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<sst xmlns="http://schemas.openxmlformats.org/spreadsheetml/2006/main" count="2706" uniqueCount="569">
  <si>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</si>
  <si>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</si>
  <si>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</si>
  <si>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</si>
  <si>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</si>
  <si>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</si>
  <si>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</si>
  <si>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</si>
  <si>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</si>
  <si>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</si>
  <si>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</si>
  <si>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</si>
  <si>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</si>
  <si>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</si>
  <si>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</si>
  <si>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</si>
  <si>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</si>
  <si>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</si>
  <si>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</si>
  <si>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</si>
  <si>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</si>
  <si>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</si>
  <si>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</si>
  <si>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</si>
  <si>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</si>
  <si>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</si>
  <si>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</si>
  <si>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</si>
  <si>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</si>
  <si>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</si>
  <si>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</si>
  <si>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</si>
  <si>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</si>
  <si>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</si>
  <si>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</si>
  <si>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</si>
  <si>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</si>
  <si>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</si>
  <si>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</si>
  <si>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</si>
  <si>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</si>
  <si>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</si>
  <si>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</si>
  <si>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</si>
  <si>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</si>
  <si>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</si>
  <si>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</si>
  <si>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</si>
  <si>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</si>
  <si>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</si>
  <si>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</si>
  <si>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</si>
  <si>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</si>
  <si>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</si>
  <si>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</si>
  <si>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</si>
  <si>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</si>
  <si>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</si>
  <si>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</si>
  <si>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</si>
  <si>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</si>
  <si>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</si>
  <si>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</si>
  <si>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</si>
  <si>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</si>
  <si>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</si>
  <si>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</si>
  <si>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</si>
  <si>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</si>
  <si>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</si>
  <si>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</si>
  <si>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</si>
  <si>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</si>
  <si>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</si>
  <si>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</si>
  <si>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</si>
  <si>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</si>
  <si>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</si>
  <si>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</si>
  <si>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</si>
  <si>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</si>
  <si>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</si>
  <si>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</si>
  <si>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</si>
  <si>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</si>
  <si>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</si>
  <si>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</si>
  <si>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</si>
  <si>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</si>
  <si>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</si>
  <si>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</si>
  <si>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</si>
  <si>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</si>
  <si>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</si>
  <si>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</si>
  <si>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</si>
  <si>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</si>
  <si>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</si>
  <si>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</si>
  <si>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</si>
  <si>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</si>
  <si>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</si>
  <si>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</si>
  <si>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</si>
  <si>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</si>
  <si>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</si>
  <si>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</si>
  <si>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</si>
  <si>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</si>
  <si>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</si>
  <si>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</si>
  <si>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</si>
  <si>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</si>
  <si>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</si>
  <si>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</si>
  <si>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</si>
  <si>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</si>
  <si>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</si>
  <si>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</si>
  <si>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</si>
  <si>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</si>
  <si>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</si>
  <si>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</si>
  <si>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</si>
  <si>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</si>
  <si>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</si>
  <si>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</si>
  <si>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</si>
  <si>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</si>
  <si>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</si>
  <si>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</si>
  <si>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</si>
  <si>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</si>
  <si>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</si>
  <si>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</si>
  <si>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</si>
  <si>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</si>
  <si>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</si>
  <si>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</si>
  <si>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</si>
  <si>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</si>
  <si>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</si>
  <si>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</si>
  <si>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</si>
  <si>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</si>
  <si>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</si>
  <si>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</si>
  <si>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</si>
  <si>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</si>
  <si>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</si>
  <si>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</si>
  <si>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</si>
  <si>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</si>
  <si>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</si>
  <si>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</si>
  <si>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</si>
  <si>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</si>
  <si>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</si>
  <si>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</si>
  <si>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</si>
  <si>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</si>
  <si>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</si>
  <si>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</si>
  <si>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</si>
  <si>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</si>
  <si>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</si>
  <si>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</si>
  <si>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</si>
  <si>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</si>
  <si>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</si>
  <si>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</si>
  <si>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</si>
  <si>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</si>
  <si>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</si>
  <si>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</si>
  <si>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</si>
  <si>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</si>
  <si>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</si>
  <si>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</si>
  <si>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</si>
  <si>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</si>
  <si>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</si>
  <si>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</si>
  <si>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</si>
  <si>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</si>
  <si>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</si>
  <si>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</si>
  <si>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</si>
  <si>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</si>
  <si>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</si>
  <si>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</si>
  <si>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</si>
  <si>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</si>
  <si>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</si>
  <si>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</si>
  <si>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</si>
  <si>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</si>
  <si>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</si>
  <si>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</si>
  <si>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</si>
  <si>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</si>
  <si>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</si>
  <si>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</si>
  <si>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</si>
  <si>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</si>
  <si>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</si>
  <si>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</si>
  <si>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</si>
  <si>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</si>
  <si>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</si>
  <si>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</si>
  <si>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</si>
  <si>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</si>
  <si>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</si>
  <si>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</si>
  <si>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</si>
  <si>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</si>
  <si>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</si>
  <si>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</si>
  <si>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</si>
  <si>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</si>
  <si>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</si>
  <si>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</si>
  <si>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</si>
  <si>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</si>
  <si>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</si>
  <si>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</si>
  <si>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</si>
  <si>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</si>
  <si>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</si>
  <si>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</si>
  <si>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</si>
  <si>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</si>
  <si>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</si>
  <si>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</si>
  <si>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</si>
  <si>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</si>
  <si>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</si>
  <si>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</si>
  <si>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</si>
  <si>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</si>
  <si>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</si>
  <si>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</si>
  <si>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</si>
  <si>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</si>
  <si>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</si>
  <si>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</si>
  <si>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</si>
  <si>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</si>
  <si>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</si>
  <si>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</si>
  <si>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</si>
  <si>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</si>
  <si>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</si>
  <si>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</si>
  <si>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</si>
  <si>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</si>
  <si>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</si>
  <si>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</si>
  <si>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</si>
  <si>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</si>
  <si>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</si>
  <si>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</si>
  <si>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</si>
  <si>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</si>
  <si>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</si>
  <si>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</si>
  <si>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</si>
  <si>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</si>
  <si>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</si>
  <si>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</si>
  <si>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</si>
  <si>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</si>
  <si>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</si>
  <si>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</si>
  <si>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</si>
  <si>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</si>
  <si>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</si>
  <si>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</si>
  <si>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</si>
  <si>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</si>
  <si>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</si>
  <si>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</si>
  <si>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</si>
  <si>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</si>
  <si>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</si>
  <si>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</si>
  <si>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</si>
  <si>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</si>
  <si>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</si>
  <si>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</si>
  <si>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</si>
  <si>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</si>
  <si>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</si>
  <si>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</si>
  <si>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</si>
  <si>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</si>
  <si>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</si>
  <si>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</si>
  <si>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</si>
  <si>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</si>
  <si>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</si>
  <si>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</si>
  <si>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</si>
  <si>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</si>
  <si>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</si>
  <si>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</si>
  <si>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</si>
  <si>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</si>
  <si>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</si>
  <si>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</si>
  <si>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</si>
  <si>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</si>
  <si>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</si>
  <si>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</si>
  <si>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</si>
  <si>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</si>
  <si>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</si>
  <si>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</si>
  <si>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</si>
  <si>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</si>
  <si>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</si>
  <si>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</si>
  <si>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</si>
  <si>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</si>
  <si>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</si>
  <si>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</si>
  <si>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</si>
  <si>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</si>
  <si>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</si>
  <si>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</si>
  <si>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</si>
  <si>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</si>
  <si>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</si>
  <si>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</si>
  <si>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</si>
  <si>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</si>
  <si>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</si>
  <si>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</si>
  <si>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</si>
  <si>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</si>
  <si>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</si>
  <si>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</si>
  <si>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</si>
  <si>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</si>
  <si>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</si>
  <si>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</si>
  <si>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</si>
  <si>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</si>
  <si>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</si>
  <si>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</si>
  <si>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</si>
  <si>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</si>
  <si>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</si>
  <si>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</si>
  <si>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</si>
  <si>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</si>
  <si>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</si>
  <si>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</si>
  <si>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</si>
  <si>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</si>
  <si>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</si>
  <si>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</si>
  <si>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</si>
  <si>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</si>
  <si>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</si>
  <si>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</si>
  <si>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</si>
  <si>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</si>
  <si>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</si>
  <si>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</si>
  <si>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</si>
  <si>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</si>
  <si>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</si>
  <si>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</si>
  <si>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</si>
  <si>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</si>
  <si>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</si>
  <si>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</si>
  <si>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</si>
  <si>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</si>
  <si>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</si>
  <si>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</si>
  <si>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</si>
  <si>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</si>
  <si>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</si>
  <si>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</si>
  <si>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</si>
  <si>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</si>
  <si>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</si>
  <si>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</si>
  <si>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</si>
  <si>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</si>
  <si>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</si>
  <si>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</si>
  <si>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</si>
  <si>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</si>
  <si>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</si>
  <si>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</si>
  <si>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</si>
  <si>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</si>
  <si>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</si>
  <si>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</si>
  <si>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</si>
  <si>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</si>
  <si>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</si>
  <si>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</si>
  <si>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</si>
  <si>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</si>
  <si>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</si>
  <si>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</si>
  <si>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</si>
  <si>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</si>
  <si>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</si>
  <si>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</si>
  <si>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</si>
  <si>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</si>
  <si>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</si>
  <si>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</si>
  <si>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</si>
  <si>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</si>
  <si>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</si>
  <si>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</si>
  <si>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</si>
  <si>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</si>
  <si>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</si>
  <si>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</si>
  <si>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</si>
  <si>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</si>
  <si>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</si>
  <si>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</si>
  <si>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</si>
  <si>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</si>
  <si>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</si>
  <si>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</si>
  <si>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</si>
  <si>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</si>
  <si>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</si>
  <si>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</si>
  <si>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</si>
  <si>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</si>
  <si>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</si>
  <si>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</si>
  <si>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</si>
  <si>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</si>
  <si>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</si>
  <si>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</si>
  <si>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</si>
  <si>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</si>
  <si>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</si>
  <si>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</si>
  <si>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</si>
  <si>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</si>
  <si>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</si>
  <si>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</si>
  <si>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</si>
  <si>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</si>
  <si>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</si>
  <si>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</si>
  <si>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</si>
  <si>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</si>
  <si>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</si>
  <si>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</si>
  <si>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</si>
  <si>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</si>
  <si>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</si>
  <si>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</si>
  <si>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</si>
  <si>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</si>
  <si>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</si>
  <si>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</si>
  <si>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</si>
  <si>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</si>
  <si>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</si>
  <si>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</si>
  <si>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</si>
  <si>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</si>
  <si>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</si>
  <si>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</si>
  <si>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</si>
  <si>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</si>
  <si>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</si>
  <si>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</si>
  <si>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</si>
  <si>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</si>
  <si>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</si>
  <si>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</si>
  <si>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</si>
  <si>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</si>
  <si>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</si>
  <si>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</si>
  <si>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</si>
  <si>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</si>
  <si>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</si>
  <si>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</si>
  <si>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</si>
  <si>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</si>
  <si>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</si>
  <si>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</si>
  <si>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</si>
  <si>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</si>
  <si>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</si>
  <si>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</si>
  <si>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</si>
  <si>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</si>
  <si>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</si>
  <si>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</si>
  <si>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</si>
  <si>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</si>
  <si>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</si>
  <si>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</si>
  <si>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</si>
  <si>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</si>
  <si>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</si>
  <si>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</si>
  <si>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</si>
  <si>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</si>
  <si>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</si>
  <si>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採取産業透明性向上の取組促進に向けた有識者会合（新規）</t>
    <rPh sb="0" eb="2">
      <t>サイシュ</t>
    </rPh>
    <rPh sb="2" eb="4">
      <t>サンギョウ</t>
    </rPh>
    <rPh sb="4" eb="7">
      <t>トウメイセイ</t>
    </rPh>
    <rPh sb="7" eb="9">
      <t>コウジョウ</t>
    </rPh>
    <rPh sb="10" eb="12">
      <t>トリクミ</t>
    </rPh>
    <rPh sb="12" eb="14">
      <t>ソクシン</t>
    </rPh>
    <rPh sb="15" eb="16">
      <t>ム</t>
    </rPh>
    <rPh sb="18" eb="21">
      <t>ユウシキシャ</t>
    </rPh>
    <rPh sb="21" eb="23">
      <t>カイゴウ</t>
    </rPh>
    <rPh sb="24" eb="26">
      <t>シンキ</t>
    </rPh>
    <phoneticPr fontId="5"/>
  </si>
  <si>
    <t>経済局</t>
    <rPh sb="0" eb="3">
      <t>ケイザイキョク</t>
    </rPh>
    <phoneticPr fontId="5"/>
  </si>
  <si>
    <t>経済安全保障課</t>
    <rPh sb="0" eb="2">
      <t>ケイザイ</t>
    </rPh>
    <rPh sb="2" eb="4">
      <t>アンゼン</t>
    </rPh>
    <rPh sb="4" eb="7">
      <t>ホショウカ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</si>
  <si>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</si>
  <si>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</si>
  <si>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</si>
  <si>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『日本再興戦略』等</t>
    <rPh sb="1" eb="3">
      <t>ニホン</t>
    </rPh>
    <rPh sb="3" eb="5">
      <t>サイコウ</t>
    </rPh>
    <rPh sb="5" eb="7">
      <t>センリャク</t>
    </rPh>
    <rPh sb="8" eb="9">
      <t>ナド</t>
    </rPh>
    <phoneticPr fontId="5"/>
  </si>
  <si>
    <t>委託費</t>
    <rPh sb="0" eb="3">
      <t>イタクヒ</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</si>
  <si>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</si>
  <si>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</si>
  <si>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</si>
  <si>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</si>
  <si>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</si>
  <si>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</si>
  <si>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</si>
  <si>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</si>
  <si>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t>
    <phoneticPr fontId="5"/>
  </si>
  <si>
    <t>我が国への資源・エネルギーの安定供給の確保</t>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</si>
  <si>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本有識者会合がその達成手段の一つ）。</t>
    <rPh sb="115" eb="116">
      <t>ホン</t>
    </rPh>
    <rPh sb="116" eb="119">
      <t>ユウシキシャ</t>
    </rPh>
    <rPh sb="119" eb="121">
      <t>カイゴウ</t>
    </rPh>
    <rPh sb="124" eb="126">
      <t>タッセイ</t>
    </rPh>
    <rPh sb="126" eb="128">
      <t>シュダン</t>
    </rPh>
    <rPh sb="129" eb="130">
      <t>ヒト</t>
    </rPh>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</si>
  <si>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t>
    <rPh sb="0" eb="1">
      <t>ホン</t>
    </rPh>
    <rPh sb="1" eb="4">
      <t>ユウシキシャ</t>
    </rPh>
    <rPh sb="4" eb="6">
      <t>カイゴウ</t>
    </rPh>
    <rPh sb="7" eb="9">
      <t>ジッシ</t>
    </rPh>
    <rPh sb="37" eb="39">
      <t>コウケン</t>
    </rPh>
    <rPh sb="64" eb="66">
      <t>ソクシン</t>
    </rPh>
    <phoneticPr fontId="5"/>
  </si>
  <si>
    <t xml:space="preserve">採取産業透明性イニシアティブ（ＥＩＴＩ）は，資源開発に係る採掘企業から被採取国への資金の流れの透明性を確保するための取組であり，2002年にブレア英首相（当時）が提唱。ＥＩＴＩは，採取産業における資金の流れの透明性を高めることで，資源国における安定的な資源開発・供給，ひいては我が国へのエネルギー・鉱物資源の安定供給確保に資するものであり，我が国として本イニシアティブを支援し，採取産業の透明性を向上させるための知的貢献を目指す。
</t>
    <rPh sb="170" eb="171">
      <t>ワ</t>
    </rPh>
    <rPh sb="172" eb="173">
      <t>クニ</t>
    </rPh>
    <rPh sb="176" eb="177">
      <t>ホン</t>
    </rPh>
    <rPh sb="185" eb="187">
      <t>シエン</t>
    </rPh>
    <rPh sb="189" eb="191">
      <t>サイシュ</t>
    </rPh>
    <rPh sb="191" eb="193">
      <t>サンギョウ</t>
    </rPh>
    <rPh sb="194" eb="197">
      <t>トウメイセイ</t>
    </rPh>
    <rPh sb="198" eb="200">
      <t>コウジョウ</t>
    </rPh>
    <rPh sb="206" eb="208">
      <t>チテキ</t>
    </rPh>
    <rPh sb="208" eb="210">
      <t>コウケン</t>
    </rPh>
    <rPh sb="211" eb="213">
      <t>メザ</t>
    </rPh>
    <phoneticPr fontId="5"/>
  </si>
  <si>
    <t xml:space="preserve">G7伊勢志摩サミットにおいて，複雑な契約交渉の支援強化（CONNEX）イニシアティブに関する取組の成果として，「CONNEX 持続可能な開発に向けた基本指針」を策定しており，この中で，透明性・ガバナンスを向上させ， CONNEXと国際的枠組みとの連携を図ることとしている。そこで，相乗効果を高めるため，本有識者会合とG7CONNEX協議グループ会合を一体的に開催することとし，我が国政府・機関，関連国際機関，研究機関・市民社会団体，日弁連関係者，関連民間企業，報道関係者等約１００名の参加を得て，２日間のシンポジウムを開催する。国際的な採取産業の現状と今後の見通し，採取産業によるSDGsへの貢献と課題，CONNEXのこれまでの取組と能力構築支援に向けた貢献，今後の能力構築支援の方向性，透明性向上のための取組等について議論する。
</t>
    <rPh sb="2" eb="4">
      <t>イセ</t>
    </rPh>
    <rPh sb="4" eb="6">
      <t>シマ</t>
    </rPh>
    <rPh sb="15" eb="17">
      <t>フクザツ</t>
    </rPh>
    <rPh sb="18" eb="20">
      <t>ケイヤク</t>
    </rPh>
    <rPh sb="20" eb="22">
      <t>コウショウ</t>
    </rPh>
    <rPh sb="23" eb="25">
      <t>シエン</t>
    </rPh>
    <rPh sb="25" eb="27">
      <t>キョウカ</t>
    </rPh>
    <rPh sb="43" eb="44">
      <t>カン</t>
    </rPh>
    <rPh sb="46" eb="48">
      <t>トリクミ</t>
    </rPh>
    <rPh sb="49" eb="51">
      <t>セイカ</t>
    </rPh>
    <rPh sb="80" eb="82">
      <t>サクテイ</t>
    </rPh>
    <rPh sb="89" eb="90">
      <t>ナカ</t>
    </rPh>
    <rPh sb="140" eb="142">
      <t>ソウジョウ</t>
    </rPh>
    <rPh sb="142" eb="144">
      <t>コウカ</t>
    </rPh>
    <rPh sb="145" eb="146">
      <t>タカ</t>
    </rPh>
    <rPh sb="151" eb="152">
      <t>ホン</t>
    </rPh>
    <rPh sb="152" eb="155">
      <t>ユウシキシャ</t>
    </rPh>
    <rPh sb="155" eb="157">
      <t>カイゴウ</t>
    </rPh>
    <rPh sb="166" eb="168">
      <t>キョウギ</t>
    </rPh>
    <rPh sb="172" eb="174">
      <t>カイゴウ</t>
    </rPh>
    <rPh sb="175" eb="178">
      <t>イッタイテキ</t>
    </rPh>
    <rPh sb="179" eb="181">
      <t>カイサイ</t>
    </rPh>
    <rPh sb="188" eb="189">
      <t>ワ</t>
    </rPh>
    <rPh sb="190" eb="191">
      <t>クニ</t>
    </rPh>
    <rPh sb="191" eb="193">
      <t>セイフ</t>
    </rPh>
    <rPh sb="194" eb="196">
      <t>キカン</t>
    </rPh>
    <rPh sb="223" eb="225">
      <t>カンレン</t>
    </rPh>
    <rPh sb="230" eb="232">
      <t>ホウドウ</t>
    </rPh>
    <rPh sb="232" eb="235">
      <t>カンケイシャ</t>
    </rPh>
    <rPh sb="235" eb="236">
      <t>トウ</t>
    </rPh>
    <rPh sb="242" eb="244">
      <t>サンカ</t>
    </rPh>
    <rPh sb="245" eb="246">
      <t>エ</t>
    </rPh>
    <rPh sb="249" eb="250">
      <t>ニチ</t>
    </rPh>
    <rPh sb="250" eb="251">
      <t>カン</t>
    </rPh>
    <rPh sb="259" eb="261">
      <t>カイサイ</t>
    </rPh>
    <rPh sb="317" eb="319">
      <t>ノウリョク</t>
    </rPh>
    <rPh sb="319" eb="321">
      <t>コウチク</t>
    </rPh>
    <rPh sb="321" eb="323">
      <t>シエン</t>
    </rPh>
    <rPh sb="333" eb="335">
      <t>ノウリョク</t>
    </rPh>
    <rPh sb="335" eb="337">
      <t>コウチク</t>
    </rPh>
    <rPh sb="337" eb="339">
      <t>シエン</t>
    </rPh>
    <rPh sb="355" eb="356">
      <t>トウ</t>
    </rPh>
    <rPh sb="360" eb="362">
      <t>ギロン</t>
    </rPh>
    <phoneticPr fontId="5"/>
  </si>
  <si>
    <t>人</t>
    <rPh sb="0" eb="1">
      <t>ニン</t>
    </rPh>
    <phoneticPr fontId="5"/>
  </si>
  <si>
    <t>-</t>
    <phoneticPr fontId="5"/>
  </si>
  <si>
    <t>-</t>
    <phoneticPr fontId="5"/>
  </si>
  <si>
    <t>-</t>
    <phoneticPr fontId="5"/>
  </si>
  <si>
    <t>記事数</t>
    <rPh sb="0" eb="3">
      <t>キジスウ</t>
    </rPh>
    <phoneticPr fontId="5"/>
  </si>
  <si>
    <t>-</t>
    <phoneticPr fontId="5"/>
  </si>
  <si>
    <t>〔在外公館〕</t>
    <rPh sb="1" eb="3">
      <t>ザイガイ</t>
    </rPh>
    <rPh sb="3" eb="5">
      <t>コウカン</t>
    </rPh>
    <phoneticPr fontId="5"/>
  </si>
  <si>
    <t>〔出席に伴う旅費〕</t>
    <rPh sb="1" eb="3">
      <t>シュッセキ</t>
    </rPh>
    <rPh sb="4" eb="5">
      <t>トモナ</t>
    </rPh>
    <rPh sb="6" eb="8">
      <t>リョヒ</t>
    </rPh>
    <phoneticPr fontId="5"/>
  </si>
  <si>
    <t>〔一般競争入札〕</t>
    <rPh sb="1" eb="3">
      <t>イッパン</t>
    </rPh>
    <rPh sb="3" eb="5">
      <t>キョウソウ</t>
    </rPh>
    <rPh sb="5" eb="7">
      <t>ニュウサツ</t>
    </rPh>
    <phoneticPr fontId="5"/>
  </si>
  <si>
    <t>〔会議運営経費等〕</t>
    <rPh sb="1" eb="3">
      <t>カイギ</t>
    </rPh>
    <rPh sb="3" eb="5">
      <t>ウンエイ</t>
    </rPh>
    <rPh sb="5" eb="7">
      <t>ケイヒ</t>
    </rPh>
    <rPh sb="7" eb="8">
      <t>トウ</t>
    </rPh>
    <phoneticPr fontId="5"/>
  </si>
  <si>
    <t>シンポジウム参加者のサミット成果への理解度及び採取産業の透明性向上に関して実施予定の取組等につきアンケートを行い，理解度の向上・取組の実施に対する肯定的な回答割合を測定。</t>
    <rPh sb="23" eb="25">
      <t>サイシュ</t>
    </rPh>
    <rPh sb="25" eb="27">
      <t>サンギョウ</t>
    </rPh>
    <rPh sb="28" eb="31">
      <t>トウメイセイ</t>
    </rPh>
    <rPh sb="31" eb="33">
      <t>コウジョウ</t>
    </rPh>
    <rPh sb="34" eb="35">
      <t>カン</t>
    </rPh>
    <rPh sb="42" eb="44">
      <t>トリクミ</t>
    </rPh>
    <rPh sb="44" eb="45">
      <t>トウ</t>
    </rPh>
    <rPh sb="54" eb="55">
      <t>オコナ</t>
    </rPh>
    <rPh sb="82" eb="84">
      <t>ソクテイ</t>
    </rPh>
    <phoneticPr fontId="5"/>
  </si>
  <si>
    <t>％</t>
    <phoneticPr fontId="5"/>
  </si>
  <si>
    <t>％</t>
    <phoneticPr fontId="5"/>
  </si>
  <si>
    <t>-</t>
    <phoneticPr fontId="5"/>
  </si>
  <si>
    <t>-</t>
    <phoneticPr fontId="5"/>
  </si>
  <si>
    <t>-</t>
    <phoneticPr fontId="5"/>
  </si>
  <si>
    <t>-</t>
    <phoneticPr fontId="5"/>
  </si>
  <si>
    <t>-</t>
    <phoneticPr fontId="5"/>
  </si>
  <si>
    <t>予算／会議開催数　　　　　　　　　　　　　　</t>
    <rPh sb="0" eb="2">
      <t>ヨサン</t>
    </rPh>
    <rPh sb="3" eb="5">
      <t>カイギ</t>
    </rPh>
    <rPh sb="5" eb="7">
      <t>カイサイ</t>
    </rPh>
    <rPh sb="7" eb="8">
      <t>スウ</t>
    </rPh>
    <phoneticPr fontId="5"/>
  </si>
  <si>
    <t>万円</t>
    <rPh sb="0" eb="2">
      <t>マンエン</t>
    </rPh>
    <phoneticPr fontId="5"/>
  </si>
  <si>
    <t>-</t>
    <phoneticPr fontId="5"/>
  </si>
  <si>
    <t>-</t>
    <phoneticPr fontId="5"/>
  </si>
  <si>
    <t>-</t>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</si>
  <si>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ものであり，国民も裨益する。また，EITIに参加している日本企業や，関連市民社会団体等の関心にも沿うものである。</t>
    <rPh sb="104" eb="106">
      <t>コクミン</t>
    </rPh>
    <rPh sb="107" eb="109">
      <t>ヒエキ</t>
    </rPh>
    <rPh sb="120" eb="122">
      <t>サンカ</t>
    </rPh>
    <rPh sb="126" eb="128">
      <t>ニホン</t>
    </rPh>
    <rPh sb="128" eb="130">
      <t>キギョウ</t>
    </rPh>
    <rPh sb="132" eb="134">
      <t>カンレン</t>
    </rPh>
    <rPh sb="134" eb="136">
      <t>シミン</t>
    </rPh>
    <rPh sb="136" eb="138">
      <t>シャカイ</t>
    </rPh>
    <rPh sb="138" eb="140">
      <t>ダンタイ</t>
    </rPh>
    <rPh sb="140" eb="141">
      <t>トウ</t>
    </rPh>
    <rPh sb="142" eb="144">
      <t>カンシン</t>
    </rPh>
    <rPh sb="146" eb="147">
      <t>ソ</t>
    </rPh>
    <phoneticPr fontId="5"/>
  </si>
  <si>
    <t>G７伊勢志摩サミットにおける関連成果との連携強化の観点から相乗効果を向上させつつ，政府関係者や国際機関関係者を招いて開催する国際会議であり，地方自治体や民間等に委ねることは不可能。ただし，会議運営については一般競争入札により民間業者に委託する。</t>
    <rPh sb="2" eb="4">
      <t>イセ</t>
    </rPh>
    <rPh sb="4" eb="6">
      <t>シマ</t>
    </rPh>
    <rPh sb="14" eb="16">
      <t>カンレン</t>
    </rPh>
    <rPh sb="16" eb="18">
      <t>セイカ</t>
    </rPh>
    <rPh sb="20" eb="22">
      <t>レンケイ</t>
    </rPh>
    <rPh sb="22" eb="24">
      <t>キョウカ</t>
    </rPh>
    <rPh sb="25" eb="27">
      <t>カンテン</t>
    </rPh>
    <rPh sb="29" eb="31">
      <t>ソウジョウ</t>
    </rPh>
    <rPh sb="31" eb="33">
      <t>コウカ</t>
    </rPh>
    <rPh sb="34" eb="36">
      <t>コウジョウ</t>
    </rPh>
    <rPh sb="41" eb="43">
      <t>セイフ</t>
    </rPh>
    <rPh sb="43" eb="46">
      <t>カンケイシャ</t>
    </rPh>
    <rPh sb="47" eb="49">
      <t>コクサイ</t>
    </rPh>
    <rPh sb="49" eb="51">
      <t>キカン</t>
    </rPh>
    <rPh sb="51" eb="53">
      <t>カンケイ</t>
    </rPh>
    <rPh sb="53" eb="54">
      <t>シャ</t>
    </rPh>
    <rPh sb="55" eb="56">
      <t>マネ</t>
    </rPh>
    <rPh sb="58" eb="60">
      <t>カイサイ</t>
    </rPh>
    <rPh sb="62" eb="64">
      <t>コクサイ</t>
    </rPh>
    <rPh sb="64" eb="66">
      <t>カイギ</t>
    </rPh>
    <rPh sb="70" eb="72">
      <t>チホウ</t>
    </rPh>
    <rPh sb="72" eb="75">
      <t>ジチタイ</t>
    </rPh>
    <rPh sb="76" eb="78">
      <t>ミンカン</t>
    </rPh>
    <rPh sb="78" eb="79">
      <t>トウ</t>
    </rPh>
    <rPh sb="80" eb="81">
      <t>ユダ</t>
    </rPh>
    <rPh sb="86" eb="89">
      <t>フカノウ</t>
    </rPh>
    <phoneticPr fontId="5"/>
  </si>
  <si>
    <t>これまでは，EITIの取組に対しては世銀に設置されたEITIマルチドナー信託基金を通じた財政的貢献を行っていたが，同基金を含む複数の基金の統廃合が行われた。新規に立ち上げられた基金への拠出条件を満たすことは我が国として当面困難であることから，本件のような有識者会合の開催による知的貢献が，限られた政策上の選択肢の中で我が国が行い得るEITIへの最も有効な貢献策である。採取産業の透明性向上は，我が国へのエネルギー・鉱物資源の安定供給確保にも資するものであり，優先度は高い。</t>
    <rPh sb="11" eb="13">
      <t>トリクミ</t>
    </rPh>
    <rPh sb="14" eb="15">
      <t>タイ</t>
    </rPh>
    <rPh sb="18" eb="20">
      <t>セギン</t>
    </rPh>
    <rPh sb="21" eb="23">
      <t>セッチ</t>
    </rPh>
    <rPh sb="36" eb="38">
      <t>シンタク</t>
    </rPh>
    <rPh sb="38" eb="40">
      <t>キキン</t>
    </rPh>
    <rPh sb="41" eb="42">
      <t>ツウ</t>
    </rPh>
    <rPh sb="44" eb="47">
      <t>ザイセイテキ</t>
    </rPh>
    <rPh sb="47" eb="49">
      <t>コウケン</t>
    </rPh>
    <rPh sb="50" eb="51">
      <t>オコナ</t>
    </rPh>
    <rPh sb="57" eb="58">
      <t>ドウ</t>
    </rPh>
    <rPh sb="58" eb="60">
      <t>キキン</t>
    </rPh>
    <rPh sb="61" eb="62">
      <t>フク</t>
    </rPh>
    <rPh sb="63" eb="65">
      <t>フクスウ</t>
    </rPh>
    <rPh sb="66" eb="68">
      <t>キキン</t>
    </rPh>
    <rPh sb="69" eb="72">
      <t>トウハイゴウ</t>
    </rPh>
    <rPh sb="73" eb="74">
      <t>オコナ</t>
    </rPh>
    <rPh sb="78" eb="80">
      <t>シンキ</t>
    </rPh>
    <rPh sb="81" eb="82">
      <t>タ</t>
    </rPh>
    <rPh sb="83" eb="84">
      <t>ア</t>
    </rPh>
    <rPh sb="88" eb="90">
      <t>キキン</t>
    </rPh>
    <rPh sb="92" eb="94">
      <t>キョシュツ</t>
    </rPh>
    <rPh sb="94" eb="96">
      <t>ジョウケン</t>
    </rPh>
    <rPh sb="97" eb="98">
      <t>ミ</t>
    </rPh>
    <rPh sb="103" eb="104">
      <t>ワ</t>
    </rPh>
    <rPh sb="105" eb="106">
      <t>クニ</t>
    </rPh>
    <rPh sb="109" eb="111">
      <t>トウメン</t>
    </rPh>
    <rPh sb="111" eb="113">
      <t>コンナン</t>
    </rPh>
    <rPh sb="121" eb="123">
      <t>ホンケン</t>
    </rPh>
    <rPh sb="127" eb="130">
      <t>ユウシキシャ</t>
    </rPh>
    <rPh sb="130" eb="132">
      <t>カイゴウ</t>
    </rPh>
    <rPh sb="133" eb="135">
      <t>カイサイ</t>
    </rPh>
    <rPh sb="138" eb="140">
      <t>チテキ</t>
    </rPh>
    <rPh sb="140" eb="142">
      <t>コウケン</t>
    </rPh>
    <rPh sb="144" eb="145">
      <t>カギ</t>
    </rPh>
    <rPh sb="148" eb="151">
      <t>セイサクジョウ</t>
    </rPh>
    <rPh sb="152" eb="155">
      <t>センタクシ</t>
    </rPh>
    <rPh sb="156" eb="157">
      <t>ナカ</t>
    </rPh>
    <rPh sb="158" eb="159">
      <t>ワ</t>
    </rPh>
    <rPh sb="160" eb="161">
      <t>クニ</t>
    </rPh>
    <rPh sb="162" eb="163">
      <t>オコナ</t>
    </rPh>
    <rPh sb="164" eb="165">
      <t>エ</t>
    </rPh>
    <rPh sb="172" eb="173">
      <t>モット</t>
    </rPh>
    <rPh sb="174" eb="176">
      <t>ユウコウ</t>
    </rPh>
    <rPh sb="177" eb="179">
      <t>コウケン</t>
    </rPh>
    <rPh sb="179" eb="180">
      <t>サク</t>
    </rPh>
    <rPh sb="184" eb="186">
      <t>サイシュ</t>
    </rPh>
    <rPh sb="186" eb="188">
      <t>サンギョウ</t>
    </rPh>
    <rPh sb="189" eb="192">
      <t>トウメイセイ</t>
    </rPh>
    <rPh sb="192" eb="194">
      <t>コウジョウ</t>
    </rPh>
    <rPh sb="196" eb="197">
      <t>ワ</t>
    </rPh>
    <rPh sb="198" eb="199">
      <t>クニ</t>
    </rPh>
    <rPh sb="207" eb="209">
      <t>コウブツ</t>
    </rPh>
    <rPh sb="209" eb="211">
      <t>シゲン</t>
    </rPh>
    <rPh sb="212" eb="214">
      <t>アンテイ</t>
    </rPh>
    <rPh sb="214" eb="216">
      <t>キョウキュウ</t>
    </rPh>
    <rPh sb="216" eb="218">
      <t>カクホ</t>
    </rPh>
    <rPh sb="220" eb="221">
      <t>シ</t>
    </rPh>
    <rPh sb="229" eb="232">
      <t>ユウセンド</t>
    </rPh>
    <rPh sb="233" eb="234">
      <t>タカ</t>
    </rPh>
    <phoneticPr fontId="5"/>
  </si>
  <si>
    <t>200/1</t>
    <phoneticPr fontId="5"/>
  </si>
  <si>
    <t>予算/会議開催数</t>
    <rPh sb="0" eb="2">
      <t>ヨサン</t>
    </rPh>
    <rPh sb="3" eb="5">
      <t>カイギ</t>
    </rPh>
    <rPh sb="5" eb="8">
      <t>カイサイスウ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</si>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</sst>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114300</xdr:colOff>
      <xdr:row>727</xdr:row>
      <xdr:rowOff>95250</xdr:rowOff>
    </xdr:from>
    <xdr:to>
      <xdr:col>32</xdr:col>
      <xdr:colOff>76200</xdr:colOff>
      <xdr:row>727</xdr:row>
      <xdr:rowOff>571500</xdr:rowOff>
    </xdr:to>
    <xdr:sp macro="" textlink="">
      <xdr:nvSpPr>
        <xdr:cNvPr id="22" name="大かっこ 21"/>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6" name="大かっこ 5"/>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7" name="大かっこ 6"/>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38725</xdr:colOff>
      <xdr:row>720</xdr:row>
      <xdr:rowOff>336210</xdr:rowOff>
    </xdr:from>
    <xdr:to>
      <xdr:col>35</xdr:col>
      <xdr:colOff>11205</xdr:colOff>
      <xdr:row>726</xdr:row>
      <xdr:rowOff>27</xdr:rowOff>
    </xdr:to>
    <xdr:grpSp>
      <xdr:nvGrpSpPr>
        <xdr:cNvPr id="8" name="グループ化 7"/>
        <xdr:cNvGrpSpPr>
          <a:grpSpLocks/>
        </xdr:cNvGrpSpPr>
      </xdr:nvGrpSpPr>
      <xdr:grpSpPr bwMode="auto">
        <a:xfrm>
          <a:off x="3682038" y="43984523"/>
          <a:ext cx="3413386" cy="1806942"/>
          <a:chOff x="3188516" y="61136893"/>
          <a:chExt cx="2455651" cy="2605826"/>
        </a:xfrm>
      </xdr:grpSpPr>
      <xdr:sp macro="" textlink="">
        <xdr:nvSpPr>
          <xdr:cNvPr id="9"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11"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78440</xdr:colOff>
      <xdr:row>724</xdr:row>
      <xdr:rowOff>235331</xdr:rowOff>
    </xdr:from>
    <xdr:to>
      <xdr:col>36</xdr:col>
      <xdr:colOff>162980</xdr:colOff>
      <xdr:row>726</xdr:row>
      <xdr:rowOff>0</xdr:rowOff>
    </xdr:to>
    <xdr:sp macro="" textlink="">
      <xdr:nvSpPr>
        <xdr:cNvPr id="12" name="Rectangle 28"/>
        <xdr:cNvSpPr>
          <a:spLocks noChangeArrowheads="1"/>
        </xdr:cNvSpPr>
      </xdr:nvSpPr>
      <xdr:spPr bwMode="auto">
        <a:xfrm>
          <a:off x="5879165" y="5260378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招聘者（●名）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33</xdr:col>
      <xdr:colOff>11212</xdr:colOff>
      <xdr:row>722</xdr:row>
      <xdr:rowOff>78449</xdr:rowOff>
    </xdr:from>
    <xdr:to>
      <xdr:col>33</xdr:col>
      <xdr:colOff>11212</xdr:colOff>
      <xdr:row>724</xdr:row>
      <xdr:rowOff>174195</xdr:rowOff>
    </xdr:to>
    <xdr:sp macro="" textlink="">
      <xdr:nvSpPr>
        <xdr:cNvPr id="13" name="Line 29"/>
        <xdr:cNvSpPr>
          <a:spLocks noChangeShapeType="1"/>
        </xdr:cNvSpPr>
      </xdr:nvSpPr>
      <xdr:spPr bwMode="auto">
        <a:xfrm>
          <a:off x="6612037" y="5174204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1" t="s">
        <v>314</v>
      </c>
      <c r="AR2" s="811"/>
      <c r="AS2" s="52" t="str">
        <f>IF(OR(AQ2="　", AQ2=""), "", "-")</f>
        <v>-</v>
      </c>
      <c r="AT2" s="812">
        <v>5</v>
      </c>
      <c r="AU2" s="812"/>
      <c r="AV2" s="53" t="str">
        <f>IF(AW2="", "", "-")</f>
        <v/>
      </c>
      <c r="AW2" s="813"/>
      <c r="AX2" s="813"/>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517</v>
      </c>
      <c r="AK3" s="736"/>
      <c r="AL3" s="736"/>
      <c r="AM3" s="736"/>
      <c r="AN3" s="736"/>
      <c r="AO3" s="736"/>
      <c r="AP3" s="736"/>
      <c r="AQ3" s="736"/>
      <c r="AR3" s="736"/>
      <c r="AS3" s="736"/>
      <c r="AT3" s="736"/>
      <c r="AU3" s="736"/>
      <c r="AV3" s="736"/>
      <c r="AW3" s="736"/>
      <c r="AX3" s="24" t="s">
        <v>74</v>
      </c>
    </row>
    <row r="4" spans="1:50" ht="24.75" customHeight="1" x14ac:dyDescent="0.15">
      <c r="A4" s="575" t="s">
        <v>29</v>
      </c>
      <c r="B4" s="576"/>
      <c r="C4" s="576"/>
      <c r="D4" s="576"/>
      <c r="E4" s="576"/>
      <c r="F4" s="576"/>
      <c r="G4" s="553" t="s">
        <v>518</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1" t="s">
        <v>84</v>
      </c>
      <c r="H5" s="722"/>
      <c r="I5" s="722"/>
      <c r="J5" s="722"/>
      <c r="K5" s="722"/>
      <c r="L5" s="722"/>
      <c r="M5" s="723" t="s">
        <v>75</v>
      </c>
      <c r="N5" s="724"/>
      <c r="O5" s="724"/>
      <c r="P5" s="724"/>
      <c r="Q5" s="724"/>
      <c r="R5" s="725"/>
      <c r="S5" s="726" t="s">
        <v>84</v>
      </c>
      <c r="T5" s="722"/>
      <c r="U5" s="722"/>
      <c r="V5" s="722"/>
      <c r="W5" s="722"/>
      <c r="X5" s="727"/>
      <c r="Y5" s="569" t="s">
        <v>3</v>
      </c>
      <c r="Z5" s="296"/>
      <c r="AA5" s="296"/>
      <c r="AB5" s="296"/>
      <c r="AC5" s="296"/>
      <c r="AD5" s="297"/>
      <c r="AE5" s="570" t="s">
        <v>520</v>
      </c>
      <c r="AF5" s="570"/>
      <c r="AG5" s="570"/>
      <c r="AH5" s="570"/>
      <c r="AI5" s="570"/>
      <c r="AJ5" s="570"/>
      <c r="AK5" s="570"/>
      <c r="AL5" s="570"/>
      <c r="AM5" s="570"/>
      <c r="AN5" s="570"/>
      <c r="AO5" s="570"/>
      <c r="AP5" s="571"/>
      <c r="AQ5" s="572" t="s">
        <v>521</v>
      </c>
      <c r="AR5" s="573"/>
      <c r="AS5" s="573"/>
      <c r="AT5" s="573"/>
      <c r="AU5" s="573"/>
      <c r="AV5" s="573"/>
      <c r="AW5" s="573"/>
      <c r="AX5" s="574"/>
    </row>
    <row r="6" spans="1:50" ht="39" customHeight="1" x14ac:dyDescent="0.15">
      <c r="A6" s="577" t="s">
        <v>4</v>
      </c>
      <c r="B6" s="578"/>
      <c r="C6" s="578"/>
      <c r="D6" s="578"/>
      <c r="E6" s="578"/>
      <c r="F6" s="57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1"/>
      <c r="W7" s="341"/>
      <c r="X7" s="341"/>
      <c r="Y7" s="825" t="s">
        <v>5</v>
      </c>
      <c r="Z7" s="322"/>
      <c r="AA7" s="322"/>
      <c r="AB7" s="322"/>
      <c r="AC7" s="322"/>
      <c r="AD7" s="826"/>
      <c r="AE7" s="816" t="s">
        <v>524</v>
      </c>
      <c r="AF7" s="817"/>
      <c r="AG7" s="817"/>
      <c r="AH7" s="817"/>
      <c r="AI7" s="817"/>
      <c r="AJ7" s="817"/>
      <c r="AK7" s="817"/>
      <c r="AL7" s="817"/>
      <c r="AM7" s="817"/>
      <c r="AN7" s="817"/>
      <c r="AO7" s="817"/>
      <c r="AP7" s="817"/>
      <c r="AQ7" s="817"/>
      <c r="AR7" s="817"/>
      <c r="AS7" s="817"/>
      <c r="AT7" s="817"/>
      <c r="AU7" s="817"/>
      <c r="AV7" s="817"/>
      <c r="AW7" s="817"/>
      <c r="AX7" s="818"/>
    </row>
    <row r="8" spans="1:50" ht="42.75" customHeight="1" x14ac:dyDescent="0.15">
      <c r="A8" s="336" t="s">
        <v>414</v>
      </c>
      <c r="B8" s="337"/>
      <c r="C8" s="337"/>
      <c r="D8" s="337"/>
      <c r="E8" s="337"/>
      <c r="F8" s="338"/>
      <c r="G8" s="880" t="str">
        <f>入力規則等!A26</f>
        <v>-</v>
      </c>
      <c r="H8" s="592"/>
      <c r="I8" s="592"/>
      <c r="J8" s="592"/>
      <c r="K8" s="592"/>
      <c r="L8" s="592"/>
      <c r="M8" s="592"/>
      <c r="N8" s="592"/>
      <c r="O8" s="592"/>
      <c r="P8" s="592"/>
      <c r="Q8" s="592"/>
      <c r="R8" s="592"/>
      <c r="S8" s="592"/>
      <c r="T8" s="592"/>
      <c r="U8" s="592"/>
      <c r="V8" s="592"/>
      <c r="W8" s="592"/>
      <c r="X8" s="881"/>
      <c r="Y8" s="728" t="s">
        <v>415</v>
      </c>
      <c r="Z8" s="729"/>
      <c r="AA8" s="729"/>
      <c r="AB8" s="729"/>
      <c r="AC8" s="729"/>
      <c r="AD8" s="730"/>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2" t="s">
        <v>25</v>
      </c>
      <c r="B9" s="663"/>
      <c r="C9" s="663"/>
      <c r="D9" s="663"/>
      <c r="E9" s="663"/>
      <c r="F9" s="663"/>
      <c r="G9" s="619" t="s">
        <v>538</v>
      </c>
      <c r="H9" s="620"/>
      <c r="I9" s="620"/>
      <c r="J9" s="620"/>
      <c r="K9" s="620"/>
      <c r="L9" s="620"/>
      <c r="M9" s="620"/>
      <c r="N9" s="620"/>
      <c r="O9" s="620"/>
      <c r="P9" s="620"/>
      <c r="Q9" s="620"/>
      <c r="R9" s="620"/>
      <c r="S9" s="620"/>
      <c r="T9" s="620"/>
      <c r="U9" s="620"/>
      <c r="V9" s="620"/>
      <c r="W9" s="620"/>
      <c r="X9" s="620"/>
      <c r="Y9" s="731"/>
      <c r="Z9" s="731"/>
      <c r="AA9" s="731"/>
      <c r="AB9" s="731"/>
      <c r="AC9" s="731"/>
      <c r="AD9" s="731"/>
      <c r="AE9" s="620"/>
      <c r="AF9" s="620"/>
      <c r="AG9" s="620"/>
      <c r="AH9" s="620"/>
      <c r="AI9" s="620"/>
      <c r="AJ9" s="620"/>
      <c r="AK9" s="620"/>
      <c r="AL9" s="620"/>
      <c r="AM9" s="620"/>
      <c r="AN9" s="620"/>
      <c r="AO9" s="620"/>
      <c r="AP9" s="620"/>
      <c r="AQ9" s="620"/>
      <c r="AR9" s="620"/>
      <c r="AS9" s="620"/>
      <c r="AT9" s="620"/>
      <c r="AU9" s="620"/>
      <c r="AV9" s="620"/>
      <c r="AW9" s="620"/>
      <c r="AX9" s="621"/>
    </row>
    <row r="10" spans="1:50" ht="89.25" customHeight="1" x14ac:dyDescent="0.15">
      <c r="A10" s="525" t="s">
        <v>34</v>
      </c>
      <c r="B10" s="526"/>
      <c r="C10" s="526"/>
      <c r="D10" s="526"/>
      <c r="E10" s="526"/>
      <c r="F10" s="526"/>
      <c r="G10" s="619" t="s">
        <v>539</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9" t="s">
        <v>26</v>
      </c>
      <c r="B12" s="660"/>
      <c r="C12" s="660"/>
      <c r="D12" s="660"/>
      <c r="E12" s="660"/>
      <c r="F12" s="661"/>
      <c r="G12" s="629"/>
      <c r="H12" s="630"/>
      <c r="I12" s="630"/>
      <c r="J12" s="630"/>
      <c r="K12" s="630"/>
      <c r="L12" s="630"/>
      <c r="M12" s="630"/>
      <c r="N12" s="630"/>
      <c r="O12" s="63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8">
        <v>0</v>
      </c>
      <c r="Q13" s="259"/>
      <c r="R13" s="259"/>
      <c r="S13" s="259"/>
      <c r="T13" s="259"/>
      <c r="U13" s="259"/>
      <c r="V13" s="260"/>
      <c r="W13" s="258">
        <v>0</v>
      </c>
      <c r="X13" s="259"/>
      <c r="Y13" s="259"/>
      <c r="Z13" s="259"/>
      <c r="AA13" s="259"/>
      <c r="AB13" s="259"/>
      <c r="AC13" s="260"/>
      <c r="AD13" s="258">
        <v>0</v>
      </c>
      <c r="AE13" s="259"/>
      <c r="AF13" s="259"/>
      <c r="AG13" s="259"/>
      <c r="AH13" s="259"/>
      <c r="AI13" s="259"/>
      <c r="AJ13" s="260"/>
      <c r="AK13" s="258">
        <v>2</v>
      </c>
      <c r="AL13" s="259"/>
      <c r="AM13" s="259"/>
      <c r="AN13" s="259"/>
      <c r="AO13" s="259"/>
      <c r="AP13" s="259"/>
      <c r="AQ13" s="260"/>
      <c r="AR13" s="822"/>
      <c r="AS13" s="823"/>
      <c r="AT13" s="823"/>
      <c r="AU13" s="823"/>
      <c r="AV13" s="823"/>
      <c r="AW13" s="823"/>
      <c r="AX13" s="824"/>
    </row>
    <row r="14" spans="1:50" ht="21" customHeight="1" x14ac:dyDescent="0.15">
      <c r="A14" s="609"/>
      <c r="B14" s="610"/>
      <c r="C14" s="610"/>
      <c r="D14" s="610"/>
      <c r="E14" s="610"/>
      <c r="F14" s="611"/>
      <c r="G14" s="599"/>
      <c r="H14" s="600"/>
      <c r="I14" s="582" t="s">
        <v>9</v>
      </c>
      <c r="J14" s="594"/>
      <c r="K14" s="594"/>
      <c r="L14" s="594"/>
      <c r="M14" s="594"/>
      <c r="N14" s="594"/>
      <c r="O14" s="595"/>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657"/>
      <c r="AS14" s="657"/>
      <c r="AT14" s="657"/>
      <c r="AU14" s="657"/>
      <c r="AV14" s="657"/>
      <c r="AW14" s="657"/>
      <c r="AX14" s="658"/>
    </row>
    <row r="15" spans="1:50" ht="21" customHeight="1" x14ac:dyDescent="0.15">
      <c r="A15" s="609"/>
      <c r="B15" s="610"/>
      <c r="C15" s="610"/>
      <c r="D15" s="610"/>
      <c r="E15" s="610"/>
      <c r="F15" s="611"/>
      <c r="G15" s="599"/>
      <c r="H15" s="600"/>
      <c r="I15" s="582" t="s">
        <v>58</v>
      </c>
      <c r="J15" s="583"/>
      <c r="K15" s="583"/>
      <c r="L15" s="583"/>
      <c r="M15" s="583"/>
      <c r="N15" s="583"/>
      <c r="O15" s="584"/>
      <c r="P15" s="258"/>
      <c r="Q15" s="259"/>
      <c r="R15" s="259"/>
      <c r="S15" s="259"/>
      <c r="T15" s="259"/>
      <c r="U15" s="259"/>
      <c r="V15" s="260"/>
      <c r="W15" s="258"/>
      <c r="X15" s="259"/>
      <c r="Y15" s="259"/>
      <c r="Z15" s="259"/>
      <c r="AA15" s="259"/>
      <c r="AB15" s="259"/>
      <c r="AC15" s="260"/>
      <c r="AD15" s="258"/>
      <c r="AE15" s="259"/>
      <c r="AF15" s="259"/>
      <c r="AG15" s="259"/>
      <c r="AH15" s="259"/>
      <c r="AI15" s="259"/>
      <c r="AJ15" s="260"/>
      <c r="AK15" s="258"/>
      <c r="AL15" s="259"/>
      <c r="AM15" s="259"/>
      <c r="AN15" s="259"/>
      <c r="AO15" s="259"/>
      <c r="AP15" s="259"/>
      <c r="AQ15" s="260"/>
      <c r="AR15" s="258"/>
      <c r="AS15" s="259"/>
      <c r="AT15" s="259"/>
      <c r="AU15" s="259"/>
      <c r="AV15" s="259"/>
      <c r="AW15" s="259"/>
      <c r="AX15" s="665"/>
    </row>
    <row r="16" spans="1:50" ht="21" customHeight="1" x14ac:dyDescent="0.15">
      <c r="A16" s="609"/>
      <c r="B16" s="610"/>
      <c r="C16" s="610"/>
      <c r="D16" s="610"/>
      <c r="E16" s="610"/>
      <c r="F16" s="611"/>
      <c r="G16" s="599"/>
      <c r="H16" s="600"/>
      <c r="I16" s="582" t="s">
        <v>59</v>
      </c>
      <c r="J16" s="583"/>
      <c r="K16" s="583"/>
      <c r="L16" s="583"/>
      <c r="M16" s="583"/>
      <c r="N16" s="583"/>
      <c r="O16" s="584"/>
      <c r="P16" s="258"/>
      <c r="Q16" s="259"/>
      <c r="R16" s="259"/>
      <c r="S16" s="259"/>
      <c r="T16" s="259"/>
      <c r="U16" s="259"/>
      <c r="V16" s="260"/>
      <c r="W16" s="258"/>
      <c r="X16" s="259"/>
      <c r="Y16" s="259"/>
      <c r="Z16" s="259"/>
      <c r="AA16" s="259"/>
      <c r="AB16" s="259"/>
      <c r="AC16" s="260"/>
      <c r="AD16" s="258"/>
      <c r="AE16" s="259"/>
      <c r="AF16" s="259"/>
      <c r="AG16" s="259"/>
      <c r="AH16" s="259"/>
      <c r="AI16" s="259"/>
      <c r="AJ16" s="260"/>
      <c r="AK16" s="258"/>
      <c r="AL16" s="259"/>
      <c r="AM16" s="259"/>
      <c r="AN16" s="259"/>
      <c r="AO16" s="259"/>
      <c r="AP16" s="259"/>
      <c r="AQ16" s="260"/>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820"/>
      <c r="AS17" s="820"/>
      <c r="AT17" s="820"/>
      <c r="AU17" s="820"/>
      <c r="AV17" s="820"/>
      <c r="AW17" s="820"/>
      <c r="AX17" s="821"/>
    </row>
    <row r="18" spans="1:50" ht="24.75" customHeight="1" x14ac:dyDescent="0.15">
      <c r="A18" s="609"/>
      <c r="B18" s="610"/>
      <c r="C18" s="610"/>
      <c r="D18" s="610"/>
      <c r="E18" s="610"/>
      <c r="F18" s="611"/>
      <c r="G18" s="601"/>
      <c r="H18" s="602"/>
      <c r="I18" s="588" t="s">
        <v>22</v>
      </c>
      <c r="J18" s="589"/>
      <c r="K18" s="589"/>
      <c r="L18" s="589"/>
      <c r="M18" s="589"/>
      <c r="N18" s="589"/>
      <c r="O18" s="590"/>
      <c r="P18" s="745">
        <f>SUM(P13:V17)</f>
        <v>0</v>
      </c>
      <c r="Q18" s="746"/>
      <c r="R18" s="746"/>
      <c r="S18" s="746"/>
      <c r="T18" s="746"/>
      <c r="U18" s="746"/>
      <c r="V18" s="747"/>
      <c r="W18" s="745">
        <f>SUM(W13:AC17)</f>
        <v>0</v>
      </c>
      <c r="X18" s="746"/>
      <c r="Y18" s="746"/>
      <c r="Z18" s="746"/>
      <c r="AA18" s="746"/>
      <c r="AB18" s="746"/>
      <c r="AC18" s="747"/>
      <c r="AD18" s="745">
        <f>SUM(AD13:AJ17)</f>
        <v>0</v>
      </c>
      <c r="AE18" s="746"/>
      <c r="AF18" s="746"/>
      <c r="AG18" s="746"/>
      <c r="AH18" s="746"/>
      <c r="AI18" s="746"/>
      <c r="AJ18" s="747"/>
      <c r="AK18" s="745">
        <f>SUM(AK13:AQ17)</f>
        <v>2</v>
      </c>
      <c r="AL18" s="746"/>
      <c r="AM18" s="746"/>
      <c r="AN18" s="746"/>
      <c r="AO18" s="746"/>
      <c r="AP18" s="746"/>
      <c r="AQ18" s="747"/>
      <c r="AR18" s="745">
        <f>SUM(AR13:AX17)</f>
        <v>0</v>
      </c>
      <c r="AS18" s="746"/>
      <c r="AT18" s="746"/>
      <c r="AU18" s="746"/>
      <c r="AV18" s="746"/>
      <c r="AW18" s="746"/>
      <c r="AX18" s="748"/>
    </row>
    <row r="19" spans="1:50" ht="24.75" customHeight="1" x14ac:dyDescent="0.15">
      <c r="A19" s="609"/>
      <c r="B19" s="610"/>
      <c r="C19" s="610"/>
      <c r="D19" s="610"/>
      <c r="E19" s="610"/>
      <c r="F19" s="611"/>
      <c r="G19" s="743" t="s">
        <v>10</v>
      </c>
      <c r="H19" s="744"/>
      <c r="I19" s="744"/>
      <c r="J19" s="744"/>
      <c r="K19" s="744"/>
      <c r="L19" s="744"/>
      <c r="M19" s="744"/>
      <c r="N19" s="744"/>
      <c r="O19" s="744"/>
      <c r="P19" s="258">
        <v>0</v>
      </c>
      <c r="Q19" s="259"/>
      <c r="R19" s="259"/>
      <c r="S19" s="259"/>
      <c r="T19" s="259"/>
      <c r="U19" s="259"/>
      <c r="V19" s="260"/>
      <c r="W19" s="258">
        <v>0</v>
      </c>
      <c r="X19" s="259"/>
      <c r="Y19" s="259"/>
      <c r="Z19" s="259"/>
      <c r="AA19" s="259"/>
      <c r="AB19" s="259"/>
      <c r="AC19" s="260"/>
      <c r="AD19" s="258">
        <v>0</v>
      </c>
      <c r="AE19" s="259"/>
      <c r="AF19" s="259"/>
      <c r="AG19" s="259"/>
      <c r="AH19" s="259"/>
      <c r="AI19" s="259"/>
      <c r="AJ19" s="260"/>
      <c r="AK19" s="586"/>
      <c r="AL19" s="586"/>
      <c r="AM19" s="586"/>
      <c r="AN19" s="586"/>
      <c r="AO19" s="586"/>
      <c r="AP19" s="586"/>
      <c r="AQ19" s="586"/>
      <c r="AR19" s="586"/>
      <c r="AS19" s="586"/>
      <c r="AT19" s="586"/>
      <c r="AU19" s="586"/>
      <c r="AV19" s="586"/>
      <c r="AW19" s="586"/>
      <c r="AX19" s="587"/>
    </row>
    <row r="20" spans="1:50" ht="24.75" customHeight="1" x14ac:dyDescent="0.15">
      <c r="A20" s="662"/>
      <c r="B20" s="663"/>
      <c r="C20" s="663"/>
      <c r="D20" s="663"/>
      <c r="E20" s="663"/>
      <c r="F20" s="664"/>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t="str">
        <f>IF(AD18=0, "-", AD19/AD18)</f>
        <v>-</v>
      </c>
      <c r="AE20" s="749"/>
      <c r="AF20" s="749"/>
      <c r="AG20" s="749"/>
      <c r="AH20" s="749"/>
      <c r="AI20" s="749"/>
      <c r="AJ20" s="749"/>
      <c r="AK20" s="586"/>
      <c r="AL20" s="586"/>
      <c r="AM20" s="586"/>
      <c r="AN20" s="586"/>
      <c r="AO20" s="586"/>
      <c r="AP20" s="586"/>
      <c r="AQ20" s="585"/>
      <c r="AR20" s="585"/>
      <c r="AS20" s="585"/>
      <c r="AT20" s="585"/>
      <c r="AU20" s="586"/>
      <c r="AV20" s="586"/>
      <c r="AW20" s="586"/>
      <c r="AX20" s="587"/>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7" t="s">
        <v>372</v>
      </c>
      <c r="AF21" s="627"/>
      <c r="AG21" s="627"/>
      <c r="AH21" s="627"/>
      <c r="AI21" s="627" t="s">
        <v>373</v>
      </c>
      <c r="AJ21" s="627"/>
      <c r="AK21" s="627"/>
      <c r="AL21" s="627"/>
      <c r="AM21" s="627" t="s">
        <v>374</v>
      </c>
      <c r="AN21" s="627"/>
      <c r="AO21" s="627"/>
      <c r="AP21" s="288"/>
      <c r="AQ21" s="148" t="s">
        <v>370</v>
      </c>
      <c r="AR21" s="151"/>
      <c r="AS21" s="151"/>
      <c r="AT21" s="152"/>
      <c r="AU21" s="360" t="s">
        <v>262</v>
      </c>
      <c r="AV21" s="360"/>
      <c r="AW21" s="360"/>
      <c r="AX21" s="819"/>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8"/>
      <c r="AF22" s="628"/>
      <c r="AG22" s="628"/>
      <c r="AH22" s="628"/>
      <c r="AI22" s="628"/>
      <c r="AJ22" s="628"/>
      <c r="AK22" s="628"/>
      <c r="AL22" s="628"/>
      <c r="AM22" s="628"/>
      <c r="AN22" s="628"/>
      <c r="AO22" s="628"/>
      <c r="AP22" s="291"/>
      <c r="AQ22" s="204">
        <v>28</v>
      </c>
      <c r="AR22" s="153"/>
      <c r="AS22" s="154" t="s">
        <v>371</v>
      </c>
      <c r="AT22" s="155"/>
      <c r="AU22" s="277"/>
      <c r="AV22" s="277"/>
      <c r="AW22" s="275" t="s">
        <v>313</v>
      </c>
      <c r="AX22" s="276"/>
    </row>
    <row r="23" spans="1:50" ht="37.5" customHeight="1" x14ac:dyDescent="0.15">
      <c r="A23" s="281"/>
      <c r="B23" s="279"/>
      <c r="C23" s="279"/>
      <c r="D23" s="279"/>
      <c r="E23" s="279"/>
      <c r="F23" s="280"/>
      <c r="G23" s="405" t="s">
        <v>526</v>
      </c>
      <c r="H23" s="517"/>
      <c r="I23" s="517"/>
      <c r="J23" s="517"/>
      <c r="K23" s="517"/>
      <c r="L23" s="517"/>
      <c r="M23" s="517"/>
      <c r="N23" s="517"/>
      <c r="O23" s="518"/>
      <c r="P23" s="111" t="s">
        <v>550</v>
      </c>
      <c r="Q23" s="392"/>
      <c r="R23" s="392"/>
      <c r="S23" s="392"/>
      <c r="T23" s="392"/>
      <c r="U23" s="392"/>
      <c r="V23" s="392"/>
      <c r="W23" s="392"/>
      <c r="X23" s="393"/>
      <c r="Y23" s="377" t="s">
        <v>14</v>
      </c>
      <c r="Z23" s="378"/>
      <c r="AA23" s="379"/>
      <c r="AB23" s="327" t="s">
        <v>551</v>
      </c>
      <c r="AC23" s="327"/>
      <c r="AD23" s="327"/>
      <c r="AE23" s="397" t="s">
        <v>553</v>
      </c>
      <c r="AF23" s="364"/>
      <c r="AG23" s="364"/>
      <c r="AH23" s="364"/>
      <c r="AI23" s="397" t="s">
        <v>555</v>
      </c>
      <c r="AJ23" s="364"/>
      <c r="AK23" s="364"/>
      <c r="AL23" s="364"/>
      <c r="AM23" s="397" t="s">
        <v>557</v>
      </c>
      <c r="AN23" s="364"/>
      <c r="AO23" s="364"/>
      <c r="AP23" s="364"/>
      <c r="AQ23" s="273"/>
      <c r="AR23" s="210"/>
      <c r="AS23" s="210"/>
      <c r="AT23" s="274"/>
      <c r="AU23" s="364"/>
      <c r="AV23" s="364"/>
      <c r="AW23" s="364"/>
      <c r="AX23" s="365"/>
    </row>
    <row r="24" spans="1:50" ht="38.25" customHeight="1" x14ac:dyDescent="0.15">
      <c r="A24" s="282"/>
      <c r="B24" s="283"/>
      <c r="C24" s="283"/>
      <c r="D24" s="283"/>
      <c r="E24" s="283"/>
      <c r="F24" s="284"/>
      <c r="G24" s="519"/>
      <c r="H24" s="520"/>
      <c r="I24" s="520"/>
      <c r="J24" s="520"/>
      <c r="K24" s="520"/>
      <c r="L24" s="520"/>
      <c r="M24" s="520"/>
      <c r="N24" s="520"/>
      <c r="O24" s="521"/>
      <c r="P24" s="625"/>
      <c r="Q24" s="625"/>
      <c r="R24" s="625"/>
      <c r="S24" s="625"/>
      <c r="T24" s="625"/>
      <c r="U24" s="625"/>
      <c r="V24" s="625"/>
      <c r="W24" s="625"/>
      <c r="X24" s="626"/>
      <c r="Y24" s="264" t="s">
        <v>61</v>
      </c>
      <c r="Z24" s="265"/>
      <c r="AA24" s="266"/>
      <c r="AB24" s="372" t="s">
        <v>552</v>
      </c>
      <c r="AC24" s="372"/>
      <c r="AD24" s="372"/>
      <c r="AE24" s="397" t="s">
        <v>553</v>
      </c>
      <c r="AF24" s="364"/>
      <c r="AG24" s="364"/>
      <c r="AH24" s="364"/>
      <c r="AI24" s="397" t="s">
        <v>556</v>
      </c>
      <c r="AJ24" s="364"/>
      <c r="AK24" s="364"/>
      <c r="AL24" s="364"/>
      <c r="AM24" s="397" t="s">
        <v>557</v>
      </c>
      <c r="AN24" s="364"/>
      <c r="AO24" s="364"/>
      <c r="AP24" s="364"/>
      <c r="AQ24" s="273">
        <v>60</v>
      </c>
      <c r="AR24" s="210"/>
      <c r="AS24" s="210"/>
      <c r="AT24" s="274"/>
      <c r="AU24" s="364"/>
      <c r="AV24" s="364"/>
      <c r="AW24" s="364"/>
      <c r="AX24" s="365"/>
    </row>
    <row r="25" spans="1:50" ht="39.75" customHeight="1" x14ac:dyDescent="0.15">
      <c r="A25" s="285"/>
      <c r="B25" s="286"/>
      <c r="C25" s="286"/>
      <c r="D25" s="286"/>
      <c r="E25" s="286"/>
      <c r="F25" s="287"/>
      <c r="G25" s="522"/>
      <c r="H25" s="523"/>
      <c r="I25" s="523"/>
      <c r="J25" s="523"/>
      <c r="K25" s="523"/>
      <c r="L25" s="523"/>
      <c r="M25" s="523"/>
      <c r="N25" s="523"/>
      <c r="O25" s="524"/>
      <c r="P25" s="394"/>
      <c r="Q25" s="394"/>
      <c r="R25" s="394"/>
      <c r="S25" s="394"/>
      <c r="T25" s="394"/>
      <c r="U25" s="394"/>
      <c r="V25" s="394"/>
      <c r="W25" s="394"/>
      <c r="X25" s="395"/>
      <c r="Y25" s="264" t="s">
        <v>15</v>
      </c>
      <c r="Z25" s="265"/>
      <c r="AA25" s="266"/>
      <c r="AB25" s="381" t="s">
        <v>315</v>
      </c>
      <c r="AC25" s="381"/>
      <c r="AD25" s="381"/>
      <c r="AE25" s="397" t="s">
        <v>554</v>
      </c>
      <c r="AF25" s="364"/>
      <c r="AG25" s="364"/>
      <c r="AH25" s="364"/>
      <c r="AI25" s="397" t="s">
        <v>554</v>
      </c>
      <c r="AJ25" s="364"/>
      <c r="AK25" s="364"/>
      <c r="AL25" s="364"/>
      <c r="AM25" s="397" t="s">
        <v>554</v>
      </c>
      <c r="AN25" s="364"/>
      <c r="AO25" s="364"/>
      <c r="AP25" s="364"/>
      <c r="AQ25" s="273" t="s">
        <v>553</v>
      </c>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7" t="s">
        <v>372</v>
      </c>
      <c r="AF26" s="627"/>
      <c r="AG26" s="627"/>
      <c r="AH26" s="627"/>
      <c r="AI26" s="627" t="s">
        <v>373</v>
      </c>
      <c r="AJ26" s="627"/>
      <c r="AK26" s="627"/>
      <c r="AL26" s="627"/>
      <c r="AM26" s="627" t="s">
        <v>374</v>
      </c>
      <c r="AN26" s="627"/>
      <c r="AO26" s="627"/>
      <c r="AP26" s="288"/>
      <c r="AQ26" s="148" t="s">
        <v>370</v>
      </c>
      <c r="AR26" s="151"/>
      <c r="AS26" s="151"/>
      <c r="AT26" s="152"/>
      <c r="AU26" s="814" t="s">
        <v>262</v>
      </c>
      <c r="AV26" s="814"/>
      <c r="AW26" s="814"/>
      <c r="AX26" s="815"/>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8"/>
      <c r="AF27" s="628"/>
      <c r="AG27" s="628"/>
      <c r="AH27" s="628"/>
      <c r="AI27" s="628"/>
      <c r="AJ27" s="628"/>
      <c r="AK27" s="628"/>
      <c r="AL27" s="628"/>
      <c r="AM27" s="628"/>
      <c r="AN27" s="628"/>
      <c r="AO27" s="628"/>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5"/>
      <c r="H28" s="341"/>
      <c r="I28" s="341"/>
      <c r="J28" s="341"/>
      <c r="K28" s="341"/>
      <c r="L28" s="341"/>
      <c r="M28" s="341"/>
      <c r="N28" s="341"/>
      <c r="O28" s="406"/>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7"/>
      <c r="H29" s="408"/>
      <c r="I29" s="408"/>
      <c r="J29" s="408"/>
      <c r="K29" s="408"/>
      <c r="L29" s="408"/>
      <c r="M29" s="408"/>
      <c r="N29" s="408"/>
      <c r="O29" s="409"/>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10"/>
      <c r="H30" s="411"/>
      <c r="I30" s="411"/>
      <c r="J30" s="411"/>
      <c r="K30" s="411"/>
      <c r="L30" s="411"/>
      <c r="M30" s="411"/>
      <c r="N30" s="411"/>
      <c r="O30" s="412"/>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7" t="s">
        <v>372</v>
      </c>
      <c r="AF31" s="627"/>
      <c r="AG31" s="627"/>
      <c r="AH31" s="627"/>
      <c r="AI31" s="627" t="s">
        <v>373</v>
      </c>
      <c r="AJ31" s="627"/>
      <c r="AK31" s="627"/>
      <c r="AL31" s="627"/>
      <c r="AM31" s="627" t="s">
        <v>374</v>
      </c>
      <c r="AN31" s="627"/>
      <c r="AO31" s="627"/>
      <c r="AP31" s="288"/>
      <c r="AQ31" s="148" t="s">
        <v>370</v>
      </c>
      <c r="AR31" s="151"/>
      <c r="AS31" s="151"/>
      <c r="AT31" s="152"/>
      <c r="AU31" s="814" t="s">
        <v>262</v>
      </c>
      <c r="AV31" s="814"/>
      <c r="AW31" s="814"/>
      <c r="AX31" s="815"/>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8"/>
      <c r="AF32" s="628"/>
      <c r="AG32" s="628"/>
      <c r="AH32" s="628"/>
      <c r="AI32" s="628"/>
      <c r="AJ32" s="628"/>
      <c r="AK32" s="628"/>
      <c r="AL32" s="628"/>
      <c r="AM32" s="628"/>
      <c r="AN32" s="628"/>
      <c r="AO32" s="628"/>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5"/>
      <c r="H33" s="341"/>
      <c r="I33" s="341"/>
      <c r="J33" s="341"/>
      <c r="K33" s="341"/>
      <c r="L33" s="341"/>
      <c r="M33" s="341"/>
      <c r="N33" s="341"/>
      <c r="O33" s="406"/>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7"/>
      <c r="H34" s="408"/>
      <c r="I34" s="408"/>
      <c r="J34" s="408"/>
      <c r="K34" s="408"/>
      <c r="L34" s="408"/>
      <c r="M34" s="408"/>
      <c r="N34" s="408"/>
      <c r="O34" s="409"/>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10"/>
      <c r="H35" s="411"/>
      <c r="I35" s="411"/>
      <c r="J35" s="411"/>
      <c r="K35" s="411"/>
      <c r="L35" s="411"/>
      <c r="M35" s="411"/>
      <c r="N35" s="411"/>
      <c r="O35" s="412"/>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7" t="s">
        <v>372</v>
      </c>
      <c r="AF36" s="627"/>
      <c r="AG36" s="627"/>
      <c r="AH36" s="627"/>
      <c r="AI36" s="627" t="s">
        <v>373</v>
      </c>
      <c r="AJ36" s="627"/>
      <c r="AK36" s="627"/>
      <c r="AL36" s="627"/>
      <c r="AM36" s="627" t="s">
        <v>374</v>
      </c>
      <c r="AN36" s="627"/>
      <c r="AO36" s="627"/>
      <c r="AP36" s="288"/>
      <c r="AQ36" s="148" t="s">
        <v>370</v>
      </c>
      <c r="AR36" s="151"/>
      <c r="AS36" s="151"/>
      <c r="AT36" s="152"/>
      <c r="AU36" s="814" t="s">
        <v>262</v>
      </c>
      <c r="AV36" s="814"/>
      <c r="AW36" s="814"/>
      <c r="AX36" s="815"/>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8"/>
      <c r="AF37" s="628"/>
      <c r="AG37" s="628"/>
      <c r="AH37" s="628"/>
      <c r="AI37" s="628"/>
      <c r="AJ37" s="628"/>
      <c r="AK37" s="628"/>
      <c r="AL37" s="628"/>
      <c r="AM37" s="628"/>
      <c r="AN37" s="628"/>
      <c r="AO37" s="628"/>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5"/>
      <c r="H38" s="341"/>
      <c r="I38" s="341"/>
      <c r="J38" s="341"/>
      <c r="K38" s="341"/>
      <c r="L38" s="341"/>
      <c r="M38" s="341"/>
      <c r="N38" s="341"/>
      <c r="O38" s="406"/>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7"/>
      <c r="H39" s="408"/>
      <c r="I39" s="408"/>
      <c r="J39" s="408"/>
      <c r="K39" s="408"/>
      <c r="L39" s="408"/>
      <c r="M39" s="408"/>
      <c r="N39" s="408"/>
      <c r="O39" s="409"/>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10"/>
      <c r="H40" s="411"/>
      <c r="I40" s="411"/>
      <c r="J40" s="411"/>
      <c r="K40" s="411"/>
      <c r="L40" s="411"/>
      <c r="M40" s="411"/>
      <c r="N40" s="411"/>
      <c r="O40" s="412"/>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7" t="s">
        <v>372</v>
      </c>
      <c r="AF41" s="627"/>
      <c r="AG41" s="627"/>
      <c r="AH41" s="627"/>
      <c r="AI41" s="627" t="s">
        <v>373</v>
      </c>
      <c r="AJ41" s="627"/>
      <c r="AK41" s="627"/>
      <c r="AL41" s="627"/>
      <c r="AM41" s="627" t="s">
        <v>374</v>
      </c>
      <c r="AN41" s="627"/>
      <c r="AO41" s="627"/>
      <c r="AP41" s="288"/>
      <c r="AQ41" s="148" t="s">
        <v>370</v>
      </c>
      <c r="AR41" s="151"/>
      <c r="AS41" s="151"/>
      <c r="AT41" s="152"/>
      <c r="AU41" s="814" t="s">
        <v>262</v>
      </c>
      <c r="AV41" s="814"/>
      <c r="AW41" s="814"/>
      <c r="AX41" s="815"/>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8"/>
      <c r="AF42" s="628"/>
      <c r="AG42" s="628"/>
      <c r="AH42" s="628"/>
      <c r="AI42" s="628"/>
      <c r="AJ42" s="628"/>
      <c r="AK42" s="628"/>
      <c r="AL42" s="628"/>
      <c r="AM42" s="628"/>
      <c r="AN42" s="628"/>
      <c r="AO42" s="628"/>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5"/>
      <c r="H43" s="341"/>
      <c r="I43" s="341"/>
      <c r="J43" s="341"/>
      <c r="K43" s="341"/>
      <c r="L43" s="341"/>
      <c r="M43" s="341"/>
      <c r="N43" s="341"/>
      <c r="O43" s="406"/>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7"/>
      <c r="H44" s="408"/>
      <c r="I44" s="408"/>
      <c r="J44" s="408"/>
      <c r="K44" s="408"/>
      <c r="L44" s="408"/>
      <c r="M44" s="408"/>
      <c r="N44" s="408"/>
      <c r="O44" s="409"/>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10"/>
      <c r="H45" s="411"/>
      <c r="I45" s="411"/>
      <c r="J45" s="411"/>
      <c r="K45" s="411"/>
      <c r="L45" s="411"/>
      <c r="M45" s="411"/>
      <c r="N45" s="411"/>
      <c r="O45" s="412"/>
      <c r="P45" s="114"/>
      <c r="Q45" s="114"/>
      <c r="R45" s="114"/>
      <c r="S45" s="114"/>
      <c r="T45" s="114"/>
      <c r="U45" s="114"/>
      <c r="V45" s="114"/>
      <c r="W45" s="114"/>
      <c r="X45" s="136"/>
      <c r="Y45" s="264" t="s">
        <v>15</v>
      </c>
      <c r="Z45" s="265"/>
      <c r="AA45" s="266"/>
      <c r="AB45" s="751" t="s">
        <v>16</v>
      </c>
      <c r="AC45" s="751"/>
      <c r="AD45" s="751"/>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customHeight="1" x14ac:dyDescent="0.15">
      <c r="A46" s="353" t="s">
        <v>487</v>
      </c>
      <c r="B46" s="354"/>
      <c r="C46" s="354"/>
      <c r="D46" s="354"/>
      <c r="E46" s="354"/>
      <c r="F46" s="355"/>
      <c r="G46" s="763"/>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56"/>
      <c r="B47" s="357"/>
      <c r="C47" s="357"/>
      <c r="D47" s="357"/>
      <c r="E47" s="357"/>
      <c r="F47" s="358"/>
      <c r="G47" s="764"/>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customHeight="1" x14ac:dyDescent="0.15">
      <c r="A48" s="356"/>
      <c r="B48" s="357"/>
      <c r="C48" s="357"/>
      <c r="D48" s="357"/>
      <c r="E48" s="357"/>
      <c r="F48" s="358"/>
      <c r="G48" s="435"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customHeight="1" x14ac:dyDescent="0.15">
      <c r="A49" s="356"/>
      <c r="B49" s="357"/>
      <c r="C49" s="357"/>
      <c r="D49" s="357"/>
      <c r="E49" s="357"/>
      <c r="F49" s="358"/>
      <c r="G49" s="436"/>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customHeight="1" x14ac:dyDescent="0.15">
      <c r="A50" s="356"/>
      <c r="B50" s="357"/>
      <c r="C50" s="357"/>
      <c r="D50" s="357"/>
      <c r="E50" s="357"/>
      <c r="F50" s="358"/>
      <c r="G50" s="437"/>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33"/>
      <c r="AF50" s="834"/>
      <c r="AG50" s="834"/>
      <c r="AH50" s="834"/>
      <c r="AI50" s="833"/>
      <c r="AJ50" s="834"/>
      <c r="AK50" s="834"/>
      <c r="AL50" s="834"/>
      <c r="AM50" s="833"/>
      <c r="AN50" s="834"/>
      <c r="AO50" s="834"/>
      <c r="AP50" s="834"/>
      <c r="AQ50" s="273"/>
      <c r="AR50" s="210"/>
      <c r="AS50" s="210"/>
      <c r="AT50" s="274"/>
      <c r="AU50" s="364"/>
      <c r="AV50" s="364"/>
      <c r="AW50" s="364"/>
      <c r="AX50" s="365"/>
    </row>
    <row r="51" spans="1:50" ht="57" customHeight="1" x14ac:dyDescent="0.15">
      <c r="A51" s="92" t="s">
        <v>568</v>
      </c>
      <c r="B51" s="93"/>
      <c r="C51" s="93"/>
      <c r="D51" s="93"/>
      <c r="E51" s="90" t="s">
        <v>509</v>
      </c>
      <c r="F51" s="91"/>
      <c r="G51" s="59" t="s">
        <v>387</v>
      </c>
      <c r="H51" s="402"/>
      <c r="I51" s="403"/>
      <c r="J51" s="403"/>
      <c r="K51" s="403"/>
      <c r="L51" s="403"/>
      <c r="M51" s="403"/>
      <c r="N51" s="403"/>
      <c r="O51" s="404"/>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2"/>
      <c r="B55" s="373"/>
      <c r="C55" s="307"/>
      <c r="D55" s="307"/>
      <c r="E55" s="307"/>
      <c r="F55" s="308"/>
      <c r="G55" s="542"/>
      <c r="H55" s="542"/>
      <c r="I55" s="542"/>
      <c r="J55" s="542"/>
      <c r="K55" s="542"/>
      <c r="L55" s="542"/>
      <c r="M55" s="542"/>
      <c r="N55" s="542"/>
      <c r="O55" s="542"/>
      <c r="P55" s="542"/>
      <c r="Q55" s="542"/>
      <c r="R55" s="542"/>
      <c r="S55" s="542"/>
      <c r="T55" s="542"/>
      <c r="U55" s="542"/>
      <c r="V55" s="542"/>
      <c r="W55" s="542"/>
      <c r="X55" s="542"/>
      <c r="Y55" s="542"/>
      <c r="Z55" s="542"/>
      <c r="AA55" s="543"/>
      <c r="AB55" s="827"/>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8"/>
    </row>
    <row r="56" spans="1:50" ht="22.5" hidden="1" customHeight="1" x14ac:dyDescent="0.15">
      <c r="A56" s="732"/>
      <c r="B56" s="373"/>
      <c r="C56" s="307"/>
      <c r="D56" s="307"/>
      <c r="E56" s="307"/>
      <c r="F56" s="308"/>
      <c r="G56" s="544"/>
      <c r="H56" s="544"/>
      <c r="I56" s="544"/>
      <c r="J56" s="544"/>
      <c r="K56" s="544"/>
      <c r="L56" s="544"/>
      <c r="M56" s="544"/>
      <c r="N56" s="544"/>
      <c r="O56" s="544"/>
      <c r="P56" s="544"/>
      <c r="Q56" s="544"/>
      <c r="R56" s="544"/>
      <c r="S56" s="544"/>
      <c r="T56" s="544"/>
      <c r="U56" s="544"/>
      <c r="V56" s="544"/>
      <c r="W56" s="544"/>
      <c r="X56" s="544"/>
      <c r="Y56" s="544"/>
      <c r="Z56" s="544"/>
      <c r="AA56" s="545"/>
      <c r="AB56" s="829"/>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0"/>
    </row>
    <row r="57" spans="1:50" ht="22.5" hidden="1" customHeight="1" x14ac:dyDescent="0.15">
      <c r="A57" s="732"/>
      <c r="B57" s="374"/>
      <c r="C57" s="375"/>
      <c r="D57" s="375"/>
      <c r="E57" s="375"/>
      <c r="F57" s="376"/>
      <c r="G57" s="546"/>
      <c r="H57" s="546"/>
      <c r="I57" s="546"/>
      <c r="J57" s="546"/>
      <c r="K57" s="546"/>
      <c r="L57" s="546"/>
      <c r="M57" s="546"/>
      <c r="N57" s="546"/>
      <c r="O57" s="546"/>
      <c r="P57" s="546"/>
      <c r="Q57" s="546"/>
      <c r="R57" s="546"/>
      <c r="S57" s="546"/>
      <c r="T57" s="546"/>
      <c r="U57" s="546"/>
      <c r="V57" s="546"/>
      <c r="W57" s="546"/>
      <c r="X57" s="546"/>
      <c r="Y57" s="546"/>
      <c r="Z57" s="546"/>
      <c r="AA57" s="547"/>
      <c r="AB57" s="831"/>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2"/>
    </row>
    <row r="58" spans="1:50" ht="18.75" hidden="1" customHeight="1" x14ac:dyDescent="0.15">
      <c r="A58" s="73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27" t="s">
        <v>372</v>
      </c>
      <c r="AF58" s="627"/>
      <c r="AG58" s="627"/>
      <c r="AH58" s="627"/>
      <c r="AI58" s="627" t="s">
        <v>373</v>
      </c>
      <c r="AJ58" s="627"/>
      <c r="AK58" s="627"/>
      <c r="AL58" s="627"/>
      <c r="AM58" s="627" t="s">
        <v>374</v>
      </c>
      <c r="AN58" s="627"/>
      <c r="AO58" s="627"/>
      <c r="AP58" s="288"/>
      <c r="AQ58" s="148" t="s">
        <v>370</v>
      </c>
      <c r="AR58" s="151"/>
      <c r="AS58" s="151"/>
      <c r="AT58" s="152"/>
      <c r="AU58" s="814" t="s">
        <v>262</v>
      </c>
      <c r="AV58" s="814"/>
      <c r="AW58" s="814"/>
      <c r="AX58" s="815"/>
    </row>
    <row r="59" spans="1:50" ht="18.75" hidden="1" customHeight="1" x14ac:dyDescent="0.15">
      <c r="A59" s="73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28"/>
      <c r="AF59" s="628"/>
      <c r="AG59" s="628"/>
      <c r="AH59" s="628"/>
      <c r="AI59" s="628"/>
      <c r="AJ59" s="628"/>
      <c r="AK59" s="628"/>
      <c r="AL59" s="628"/>
      <c r="AM59" s="628"/>
      <c r="AN59" s="628"/>
      <c r="AO59" s="628"/>
      <c r="AP59" s="291"/>
      <c r="AQ59" s="417"/>
      <c r="AR59" s="277"/>
      <c r="AS59" s="154" t="s">
        <v>371</v>
      </c>
      <c r="AT59" s="155"/>
      <c r="AU59" s="277"/>
      <c r="AV59" s="277"/>
      <c r="AW59" s="275" t="s">
        <v>313</v>
      </c>
      <c r="AX59" s="276"/>
    </row>
    <row r="60" spans="1:50" ht="22.5" hidden="1" customHeight="1" x14ac:dyDescent="0.15">
      <c r="A60" s="732"/>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x14ac:dyDescent="0.15">
      <c r="A61" s="732"/>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thickBot="1" x14ac:dyDescent="0.2">
      <c r="A62" s="732"/>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thickBot="1" x14ac:dyDescent="0.2">
      <c r="A63" s="73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27" t="s">
        <v>372</v>
      </c>
      <c r="AF63" s="627"/>
      <c r="AG63" s="627"/>
      <c r="AH63" s="627"/>
      <c r="AI63" s="627" t="s">
        <v>373</v>
      </c>
      <c r="AJ63" s="627"/>
      <c r="AK63" s="627"/>
      <c r="AL63" s="627"/>
      <c r="AM63" s="627" t="s">
        <v>374</v>
      </c>
      <c r="AN63" s="627"/>
      <c r="AO63" s="627"/>
      <c r="AP63" s="288"/>
      <c r="AQ63" s="148" t="s">
        <v>370</v>
      </c>
      <c r="AR63" s="151"/>
      <c r="AS63" s="151"/>
      <c r="AT63" s="152"/>
      <c r="AU63" s="814" t="s">
        <v>262</v>
      </c>
      <c r="AV63" s="814"/>
      <c r="AW63" s="814"/>
      <c r="AX63" s="815"/>
    </row>
    <row r="64" spans="1:50" ht="18.75" hidden="1" customHeight="1" thickBot="1" x14ac:dyDescent="0.2">
      <c r="A64" s="73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28"/>
      <c r="AF64" s="628"/>
      <c r="AG64" s="628"/>
      <c r="AH64" s="628"/>
      <c r="AI64" s="628"/>
      <c r="AJ64" s="628"/>
      <c r="AK64" s="628"/>
      <c r="AL64" s="628"/>
      <c r="AM64" s="628"/>
      <c r="AN64" s="628"/>
      <c r="AO64" s="628"/>
      <c r="AP64" s="291"/>
      <c r="AQ64" s="417"/>
      <c r="AR64" s="277"/>
      <c r="AS64" s="154" t="s">
        <v>371</v>
      </c>
      <c r="AT64" s="155"/>
      <c r="AU64" s="277"/>
      <c r="AV64" s="277"/>
      <c r="AW64" s="275" t="s">
        <v>313</v>
      </c>
      <c r="AX64" s="276"/>
    </row>
    <row r="65" spans="1:60" ht="22.5" hidden="1" customHeight="1" thickBot="1" x14ac:dyDescent="0.2">
      <c r="A65" s="732"/>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thickBot="1" x14ac:dyDescent="0.2">
      <c r="A66" s="732"/>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thickBot="1" x14ac:dyDescent="0.2">
      <c r="A67" s="732"/>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thickBot="1" x14ac:dyDescent="0.2">
      <c r="A68" s="73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4" t="s">
        <v>262</v>
      </c>
      <c r="AV68" s="814"/>
      <c r="AW68" s="814"/>
      <c r="AX68" s="815"/>
    </row>
    <row r="69" spans="1:60" ht="18.75" hidden="1" customHeight="1" thickBot="1" x14ac:dyDescent="0.2">
      <c r="A69" s="73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7"/>
      <c r="AR69" s="277"/>
      <c r="AS69" s="154" t="s">
        <v>371</v>
      </c>
      <c r="AT69" s="155"/>
      <c r="AU69" s="277"/>
      <c r="AV69" s="277"/>
      <c r="AW69" s="275" t="s">
        <v>313</v>
      </c>
      <c r="AX69" s="276"/>
    </row>
    <row r="70" spans="1:60" ht="22.5" hidden="1" customHeight="1" thickBot="1" x14ac:dyDescent="0.2">
      <c r="A70" s="732"/>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60"/>
      <c r="AC70" s="761"/>
      <c r="AD70" s="762"/>
      <c r="AE70" s="397"/>
      <c r="AF70" s="364"/>
      <c r="AG70" s="364"/>
      <c r="AH70" s="835"/>
      <c r="AI70" s="397"/>
      <c r="AJ70" s="364"/>
      <c r="AK70" s="364"/>
      <c r="AL70" s="835"/>
      <c r="AM70" s="397"/>
      <c r="AN70" s="364"/>
      <c r="AO70" s="364"/>
      <c r="AP70" s="364"/>
      <c r="AQ70" s="273"/>
      <c r="AR70" s="210"/>
      <c r="AS70" s="210"/>
      <c r="AT70" s="274"/>
      <c r="AU70" s="364"/>
      <c r="AV70" s="364"/>
      <c r="AW70" s="364"/>
      <c r="AX70" s="365"/>
    </row>
    <row r="71" spans="1:60" ht="22.5" hidden="1" customHeight="1" thickBot="1" x14ac:dyDescent="0.2">
      <c r="A71" s="732"/>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4"/>
      <c r="AC71" s="415"/>
      <c r="AD71" s="416"/>
      <c r="AE71" s="397"/>
      <c r="AF71" s="364"/>
      <c r="AG71" s="364"/>
      <c r="AH71" s="835"/>
      <c r="AI71" s="397"/>
      <c r="AJ71" s="364"/>
      <c r="AK71" s="364"/>
      <c r="AL71" s="835"/>
      <c r="AM71" s="397"/>
      <c r="AN71" s="364"/>
      <c r="AO71" s="364"/>
      <c r="AP71" s="364"/>
      <c r="AQ71" s="273"/>
      <c r="AR71" s="210"/>
      <c r="AS71" s="210"/>
      <c r="AT71" s="274"/>
      <c r="AU71" s="364"/>
      <c r="AV71" s="364"/>
      <c r="AW71" s="364"/>
      <c r="AX71" s="365"/>
    </row>
    <row r="72" spans="1:60" ht="22.5" hidden="1" customHeight="1" thickBot="1" x14ac:dyDescent="0.2">
      <c r="A72" s="733"/>
      <c r="B72" s="309"/>
      <c r="C72" s="309"/>
      <c r="D72" s="309"/>
      <c r="E72" s="309"/>
      <c r="F72" s="310"/>
      <c r="G72" s="752"/>
      <c r="H72" s="753"/>
      <c r="I72" s="753"/>
      <c r="J72" s="753"/>
      <c r="K72" s="753"/>
      <c r="L72" s="753"/>
      <c r="M72" s="753"/>
      <c r="N72" s="753"/>
      <c r="O72" s="754"/>
      <c r="P72" s="370"/>
      <c r="Q72" s="370"/>
      <c r="R72" s="370"/>
      <c r="S72" s="370"/>
      <c r="T72" s="370"/>
      <c r="U72" s="370"/>
      <c r="V72" s="370"/>
      <c r="W72" s="370"/>
      <c r="X72" s="371"/>
      <c r="Y72" s="774" t="s">
        <v>15</v>
      </c>
      <c r="Z72" s="775"/>
      <c r="AA72" s="776"/>
      <c r="AB72" s="768" t="s">
        <v>16</v>
      </c>
      <c r="AC72" s="769"/>
      <c r="AD72" s="770"/>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3" t="s">
        <v>375</v>
      </c>
      <c r="AR73" s="843"/>
      <c r="AS73" s="843"/>
      <c r="AT73" s="843"/>
      <c r="AU73" s="843"/>
      <c r="AV73" s="843"/>
      <c r="AW73" s="843"/>
      <c r="AX73" s="844"/>
    </row>
    <row r="74" spans="1:60" ht="22.5" customHeight="1" x14ac:dyDescent="0.15">
      <c r="A74" s="301"/>
      <c r="B74" s="302"/>
      <c r="C74" s="302"/>
      <c r="D74" s="302"/>
      <c r="E74" s="302"/>
      <c r="F74" s="303"/>
      <c r="G74" s="111" t="s">
        <v>527</v>
      </c>
      <c r="H74" s="392"/>
      <c r="I74" s="392"/>
      <c r="J74" s="392"/>
      <c r="K74" s="392"/>
      <c r="L74" s="392"/>
      <c r="M74" s="392"/>
      <c r="N74" s="392"/>
      <c r="O74" s="392"/>
      <c r="P74" s="392"/>
      <c r="Q74" s="392"/>
      <c r="R74" s="392"/>
      <c r="S74" s="392"/>
      <c r="T74" s="392"/>
      <c r="U74" s="392"/>
      <c r="V74" s="392"/>
      <c r="W74" s="392"/>
      <c r="X74" s="393"/>
      <c r="Y74" s="295" t="s">
        <v>62</v>
      </c>
      <c r="Z74" s="296"/>
      <c r="AA74" s="297"/>
      <c r="AB74" s="327" t="s">
        <v>540</v>
      </c>
      <c r="AC74" s="327"/>
      <c r="AD74" s="327"/>
      <c r="AE74" s="252" t="s">
        <v>541</v>
      </c>
      <c r="AF74" s="252"/>
      <c r="AG74" s="252"/>
      <c r="AH74" s="252"/>
      <c r="AI74" s="252" t="s">
        <v>542</v>
      </c>
      <c r="AJ74" s="252"/>
      <c r="AK74" s="252"/>
      <c r="AL74" s="252"/>
      <c r="AM74" s="252" t="s">
        <v>543</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t="s">
        <v>540</v>
      </c>
      <c r="AC75" s="327"/>
      <c r="AD75" s="327"/>
      <c r="AE75" s="252" t="s">
        <v>541</v>
      </c>
      <c r="AF75" s="252"/>
      <c r="AG75" s="252"/>
      <c r="AH75" s="252"/>
      <c r="AI75" s="252" t="s">
        <v>543</v>
      </c>
      <c r="AJ75" s="252"/>
      <c r="AK75" s="252"/>
      <c r="AL75" s="252"/>
      <c r="AM75" s="252" t="s">
        <v>541</v>
      </c>
      <c r="AN75" s="252"/>
      <c r="AO75" s="252"/>
      <c r="AP75" s="252"/>
      <c r="AQ75" s="252">
        <v>100</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customHeight="1" x14ac:dyDescent="0.15">
      <c r="A77" s="301"/>
      <c r="B77" s="302"/>
      <c r="C77" s="302"/>
      <c r="D77" s="302"/>
      <c r="E77" s="302"/>
      <c r="F77" s="303"/>
      <c r="G77" s="111" t="s">
        <v>528</v>
      </c>
      <c r="H77" s="111"/>
      <c r="I77" s="111"/>
      <c r="J77" s="111"/>
      <c r="K77" s="111"/>
      <c r="L77" s="111"/>
      <c r="M77" s="111"/>
      <c r="N77" s="111"/>
      <c r="O77" s="111"/>
      <c r="P77" s="111"/>
      <c r="Q77" s="111"/>
      <c r="R77" s="111"/>
      <c r="S77" s="111"/>
      <c r="T77" s="111"/>
      <c r="U77" s="111"/>
      <c r="V77" s="111"/>
      <c r="W77" s="111"/>
      <c r="X77" s="131"/>
      <c r="Y77" s="548" t="s">
        <v>62</v>
      </c>
      <c r="Z77" s="549"/>
      <c r="AA77" s="550"/>
      <c r="AB77" s="755" t="s">
        <v>544</v>
      </c>
      <c r="AC77" s="756"/>
      <c r="AD77" s="757"/>
      <c r="AE77" s="252" t="s">
        <v>541</v>
      </c>
      <c r="AF77" s="252"/>
      <c r="AG77" s="252"/>
      <c r="AH77" s="252"/>
      <c r="AI77" s="252" t="s">
        <v>541</v>
      </c>
      <c r="AJ77" s="252"/>
      <c r="AK77" s="252"/>
      <c r="AL77" s="252"/>
      <c r="AM77" s="252" t="s">
        <v>541</v>
      </c>
      <c r="AN77" s="252"/>
      <c r="AO77" s="252"/>
      <c r="AP77" s="252"/>
      <c r="AQ77" s="252"/>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8"/>
      <c r="AA78" s="759"/>
      <c r="AB78" s="760" t="s">
        <v>544</v>
      </c>
      <c r="AC78" s="761"/>
      <c r="AD78" s="762"/>
      <c r="AE78" s="252" t="s">
        <v>545</v>
      </c>
      <c r="AF78" s="252"/>
      <c r="AG78" s="252"/>
      <c r="AH78" s="252"/>
      <c r="AI78" s="252" t="s">
        <v>545</v>
      </c>
      <c r="AJ78" s="252"/>
      <c r="AK78" s="252"/>
      <c r="AL78" s="252"/>
      <c r="AM78" s="252" t="s">
        <v>545</v>
      </c>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8" t="s">
        <v>62</v>
      </c>
      <c r="Z80" s="549"/>
      <c r="AA80" s="550"/>
      <c r="AB80" s="755"/>
      <c r="AC80" s="756"/>
      <c r="AD80" s="75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8"/>
      <c r="AA81" s="759"/>
      <c r="AB81" s="760"/>
      <c r="AC81" s="761"/>
      <c r="AD81" s="76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8" t="s">
        <v>62</v>
      </c>
      <c r="Z83" s="549"/>
      <c r="AA83" s="550"/>
      <c r="AB83" s="755"/>
      <c r="AC83" s="756"/>
      <c r="AD83" s="75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8"/>
      <c r="AA84" s="759"/>
      <c r="AB84" s="760"/>
      <c r="AC84" s="761"/>
      <c r="AD84" s="76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8" t="s">
        <v>62</v>
      </c>
      <c r="Z86" s="549"/>
      <c r="AA86" s="550"/>
      <c r="AB86" s="755"/>
      <c r="AC86" s="756"/>
      <c r="AD86" s="75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8"/>
      <c r="AA87" s="759"/>
      <c r="AB87" s="760"/>
      <c r="AC87" s="761"/>
      <c r="AD87" s="76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0"/>
      <c r="Z88" s="651"/>
      <c r="AA88" s="652"/>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558</v>
      </c>
      <c r="H89" s="386"/>
      <c r="I89" s="386"/>
      <c r="J89" s="386"/>
      <c r="K89" s="386"/>
      <c r="L89" s="386"/>
      <c r="M89" s="386"/>
      <c r="N89" s="386"/>
      <c r="O89" s="386"/>
      <c r="P89" s="386"/>
      <c r="Q89" s="386"/>
      <c r="R89" s="386"/>
      <c r="S89" s="386"/>
      <c r="T89" s="386"/>
      <c r="U89" s="386"/>
      <c r="V89" s="386"/>
      <c r="W89" s="386"/>
      <c r="X89" s="386"/>
      <c r="Y89" s="261" t="s">
        <v>17</v>
      </c>
      <c r="Z89" s="262"/>
      <c r="AA89" s="263"/>
      <c r="AB89" s="328" t="s">
        <v>559</v>
      </c>
      <c r="AC89" s="329"/>
      <c r="AD89" s="330"/>
      <c r="AE89" s="252" t="s">
        <v>560</v>
      </c>
      <c r="AF89" s="252"/>
      <c r="AG89" s="252"/>
      <c r="AH89" s="252"/>
      <c r="AI89" s="252" t="s">
        <v>561</v>
      </c>
      <c r="AJ89" s="252"/>
      <c r="AK89" s="252"/>
      <c r="AL89" s="252"/>
      <c r="AM89" s="252" t="s">
        <v>562</v>
      </c>
      <c r="AN89" s="252"/>
      <c r="AO89" s="252"/>
      <c r="AP89" s="252"/>
      <c r="AQ89" s="397">
        <v>200</v>
      </c>
      <c r="AR89" s="364"/>
      <c r="AS89" s="364"/>
      <c r="AT89" s="364"/>
      <c r="AU89" s="364"/>
      <c r="AV89" s="364"/>
      <c r="AW89" s="364"/>
      <c r="AX89" s="365"/>
    </row>
    <row r="90" spans="1:60" ht="27.7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8" t="s">
        <v>567</v>
      </c>
      <c r="AC90" s="709"/>
      <c r="AD90" s="710"/>
      <c r="AE90" s="382" t="s">
        <v>560</v>
      </c>
      <c r="AF90" s="382"/>
      <c r="AG90" s="382"/>
      <c r="AH90" s="382"/>
      <c r="AI90" s="382" t="s">
        <v>553</v>
      </c>
      <c r="AJ90" s="382"/>
      <c r="AK90" s="382"/>
      <c r="AL90" s="382"/>
      <c r="AM90" s="382" t="s">
        <v>553</v>
      </c>
      <c r="AN90" s="382"/>
      <c r="AO90" s="382"/>
      <c r="AP90" s="382"/>
      <c r="AQ90" s="382" t="s">
        <v>566</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0"/>
      <c r="Z91" s="651"/>
      <c r="AA91" s="652"/>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6.5"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8" t="s">
        <v>56</v>
      </c>
      <c r="AC93" s="709"/>
      <c r="AD93" s="71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0"/>
      <c r="Z94" s="651"/>
      <c r="AA94" s="652"/>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6.5"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8" t="s">
        <v>56</v>
      </c>
      <c r="AC96" s="709"/>
      <c r="AD96" s="71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0"/>
      <c r="Z97" s="651"/>
      <c r="AA97" s="652"/>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6.5"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7"/>
      <c r="Y99" s="377" t="s">
        <v>55</v>
      </c>
      <c r="Z99" s="325"/>
      <c r="AA99" s="326"/>
      <c r="AB99" s="708" t="s">
        <v>56</v>
      </c>
      <c r="AC99" s="709"/>
      <c r="AD99" s="71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7"/>
      <c r="Z100" s="848"/>
      <c r="AA100" s="84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6.5"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8" t="s">
        <v>368</v>
      </c>
      <c r="AC102" s="709"/>
      <c r="AD102" s="71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2" t="s">
        <v>469</v>
      </c>
      <c r="B103" s="793"/>
      <c r="C103" s="807" t="s">
        <v>417</v>
      </c>
      <c r="D103" s="808"/>
      <c r="E103" s="808"/>
      <c r="F103" s="808"/>
      <c r="G103" s="808"/>
      <c r="H103" s="808"/>
      <c r="I103" s="808"/>
      <c r="J103" s="808"/>
      <c r="K103" s="809"/>
      <c r="L103" s="720" t="s">
        <v>463</v>
      </c>
      <c r="M103" s="720"/>
      <c r="N103" s="720"/>
      <c r="O103" s="720"/>
      <c r="P103" s="720"/>
      <c r="Q103" s="720"/>
      <c r="R103" s="441" t="s">
        <v>382</v>
      </c>
      <c r="S103" s="441"/>
      <c r="T103" s="441"/>
      <c r="U103" s="441"/>
      <c r="V103" s="441"/>
      <c r="W103" s="441"/>
      <c r="X103" s="845"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6"/>
    </row>
    <row r="104" spans="1:50" ht="23.1" customHeight="1" x14ac:dyDescent="0.15">
      <c r="A104" s="794"/>
      <c r="B104" s="795"/>
      <c r="C104" s="858" t="s">
        <v>525</v>
      </c>
      <c r="D104" s="859"/>
      <c r="E104" s="859"/>
      <c r="F104" s="859"/>
      <c r="G104" s="859"/>
      <c r="H104" s="859"/>
      <c r="I104" s="859"/>
      <c r="J104" s="859"/>
      <c r="K104" s="860"/>
      <c r="L104" s="258">
        <v>2</v>
      </c>
      <c r="M104" s="259"/>
      <c r="N104" s="259"/>
      <c r="O104" s="259"/>
      <c r="P104" s="259"/>
      <c r="Q104" s="260"/>
      <c r="R104" s="258"/>
      <c r="S104" s="259"/>
      <c r="T104" s="259"/>
      <c r="U104" s="259"/>
      <c r="V104" s="259"/>
      <c r="W104" s="260"/>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4"/>
      <c r="B105" s="795"/>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4"/>
      <c r="B106" s="795"/>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4"/>
      <c r="B107" s="795"/>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794"/>
      <c r="B108" s="795"/>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794"/>
      <c r="B109" s="795"/>
      <c r="C109" s="798"/>
      <c r="D109" s="799"/>
      <c r="E109" s="799"/>
      <c r="F109" s="799"/>
      <c r="G109" s="799"/>
      <c r="H109" s="799"/>
      <c r="I109" s="799"/>
      <c r="J109" s="799"/>
      <c r="K109" s="800"/>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6"/>
      <c r="B110" s="797"/>
      <c r="C110" s="853" t="s">
        <v>22</v>
      </c>
      <c r="D110" s="854"/>
      <c r="E110" s="854"/>
      <c r="F110" s="854"/>
      <c r="G110" s="854"/>
      <c r="H110" s="854"/>
      <c r="I110" s="854"/>
      <c r="J110" s="854"/>
      <c r="K110" s="855"/>
      <c r="L110" s="345">
        <f>SUM(L104:Q109)</f>
        <v>2</v>
      </c>
      <c r="M110" s="346"/>
      <c r="N110" s="346"/>
      <c r="O110" s="346"/>
      <c r="P110" s="346"/>
      <c r="Q110" s="347"/>
      <c r="R110" s="345">
        <f>SUM(R104:W109)</f>
        <v>0</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1" t="s">
        <v>391</v>
      </c>
      <c r="B111" s="872"/>
      <c r="C111" s="875" t="s">
        <v>388</v>
      </c>
      <c r="D111" s="872"/>
      <c r="E111" s="861" t="s">
        <v>429</v>
      </c>
      <c r="F111" s="862"/>
      <c r="G111" s="863" t="s">
        <v>529</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6"/>
      <c r="D112" s="868"/>
      <c r="E112" s="188" t="s">
        <v>428</v>
      </c>
      <c r="F112" s="193"/>
      <c r="G112" s="135" t="s">
        <v>530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3"/>
      <c r="B113" s="868"/>
      <c r="C113" s="166"/>
      <c r="D113" s="86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3"/>
      <c r="B114" s="868"/>
      <c r="C114" s="166"/>
      <c r="D114" s="86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c r="AR114" s="277"/>
      <c r="AS114" s="154" t="s">
        <v>371</v>
      </c>
      <c r="AT114" s="155"/>
      <c r="AU114" s="153"/>
      <c r="AV114" s="153"/>
      <c r="AW114" s="154" t="s">
        <v>313</v>
      </c>
      <c r="AX114" s="205"/>
    </row>
    <row r="115" spans="1:50" ht="26.25" customHeight="1" x14ac:dyDescent="0.15">
      <c r="A115" s="873"/>
      <c r="B115" s="868"/>
      <c r="C115" s="166"/>
      <c r="D115" s="868"/>
      <c r="E115" s="166"/>
      <c r="F115" s="167"/>
      <c r="G115" s="130" t="s">
        <v>531</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c r="AC115" s="209"/>
      <c r="AD115" s="209"/>
      <c r="AE115" s="183" t="s">
        <v>531</v>
      </c>
      <c r="AF115" s="210"/>
      <c r="AG115" s="210"/>
      <c r="AH115" s="210"/>
      <c r="AI115" s="183" t="s">
        <v>532</v>
      </c>
      <c r="AJ115" s="210"/>
      <c r="AK115" s="210"/>
      <c r="AL115" s="210"/>
      <c r="AM115" s="183" t="s">
        <v>532</v>
      </c>
      <c r="AN115" s="210"/>
      <c r="AO115" s="210"/>
      <c r="AP115" s="210"/>
      <c r="AQ115" s="183" t="s">
        <v>534</v>
      </c>
      <c r="AR115" s="210"/>
      <c r="AS115" s="210"/>
      <c r="AT115" s="210"/>
      <c r="AU115" s="183" t="s">
        <v>532</v>
      </c>
      <c r="AV115" s="210"/>
      <c r="AW115" s="210"/>
      <c r="AX115" s="211"/>
    </row>
    <row r="116" spans="1:50" ht="26.25" customHeight="1" x14ac:dyDescent="0.15">
      <c r="A116" s="873"/>
      <c r="B116" s="868"/>
      <c r="C116" s="166"/>
      <c r="D116" s="86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t="s">
        <v>531</v>
      </c>
      <c r="AF116" s="210"/>
      <c r="AG116" s="210"/>
      <c r="AH116" s="210"/>
      <c r="AI116" s="183" t="s">
        <v>531</v>
      </c>
      <c r="AJ116" s="210"/>
      <c r="AK116" s="210"/>
      <c r="AL116" s="210"/>
      <c r="AM116" s="183" t="s">
        <v>533</v>
      </c>
      <c r="AN116" s="210"/>
      <c r="AO116" s="210"/>
      <c r="AP116" s="210"/>
      <c r="AQ116" s="183" t="s">
        <v>531</v>
      </c>
      <c r="AR116" s="210"/>
      <c r="AS116" s="210"/>
      <c r="AT116" s="210"/>
      <c r="AU116" s="183" t="s">
        <v>533</v>
      </c>
      <c r="AV116" s="210"/>
      <c r="AW116" s="210"/>
      <c r="AX116" s="211"/>
    </row>
    <row r="117" spans="1:50" ht="18.75" hidden="1" customHeight="1" x14ac:dyDescent="0.15">
      <c r="A117" s="873"/>
      <c r="B117" s="868"/>
      <c r="C117" s="166"/>
      <c r="D117" s="86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3"/>
      <c r="B118" s="868"/>
      <c r="C118" s="166"/>
      <c r="D118" s="86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3"/>
      <c r="B119" s="868"/>
      <c r="C119" s="166"/>
      <c r="D119" s="86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 hidden="1" customHeight="1" x14ac:dyDescent="0.15">
      <c r="A120" s="873"/>
      <c r="B120" s="868"/>
      <c r="C120" s="166"/>
      <c r="D120" s="86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2.25" hidden="1" customHeight="1" x14ac:dyDescent="0.15">
      <c r="A121" s="873"/>
      <c r="B121" s="868"/>
      <c r="C121" s="166"/>
      <c r="D121" s="86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3"/>
      <c r="B122" s="868"/>
      <c r="C122" s="166"/>
      <c r="D122" s="86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3"/>
      <c r="B123" s="868"/>
      <c r="C123" s="166"/>
      <c r="D123" s="86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3"/>
      <c r="B124" s="868"/>
      <c r="C124" s="166"/>
      <c r="D124" s="86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3"/>
      <c r="B125" s="868"/>
      <c r="C125" s="166"/>
      <c r="D125" s="86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3"/>
      <c r="B126" s="868"/>
      <c r="C126" s="166"/>
      <c r="D126" s="86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3"/>
      <c r="B127" s="868"/>
      <c r="C127" s="166"/>
      <c r="D127" s="86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3"/>
      <c r="B128" s="868"/>
      <c r="C128" s="166"/>
      <c r="D128" s="86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3"/>
      <c r="B129" s="868"/>
      <c r="C129" s="166"/>
      <c r="D129" s="86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3"/>
      <c r="B130" s="868"/>
      <c r="C130" s="166"/>
      <c r="D130" s="86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3"/>
      <c r="B131" s="868"/>
      <c r="C131" s="166"/>
      <c r="D131" s="86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3"/>
      <c r="B132" s="868"/>
      <c r="C132" s="166"/>
      <c r="D132" s="86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x14ac:dyDescent="0.15">
      <c r="A133" s="873"/>
      <c r="B133" s="868"/>
      <c r="C133" s="166"/>
      <c r="D133" s="86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x14ac:dyDescent="0.15">
      <c r="A134" s="873"/>
      <c r="B134" s="868"/>
      <c r="C134" s="166"/>
      <c r="D134" s="86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51.75" customHeight="1" x14ac:dyDescent="0.15">
      <c r="A135" s="873"/>
      <c r="B135" s="868"/>
      <c r="C135" s="166"/>
      <c r="D135" s="868"/>
      <c r="E135" s="166"/>
      <c r="F135" s="167"/>
      <c r="G135" s="130" t="s">
        <v>535</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t="s">
        <v>536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9" customHeight="1" x14ac:dyDescent="0.15">
      <c r="A136" s="873"/>
      <c r="B136" s="868"/>
      <c r="C136" s="166"/>
      <c r="D136" s="86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3"/>
      <c r="B137" s="868"/>
      <c r="C137" s="166"/>
      <c r="D137" s="86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3"/>
      <c r="B138" s="868"/>
      <c r="C138" s="166"/>
      <c r="D138" s="86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 customHeight="1" x14ac:dyDescent="0.15">
      <c r="A139" s="873"/>
      <c r="B139" s="868"/>
      <c r="C139" s="166"/>
      <c r="D139" s="86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0.75" hidden="1" customHeight="1" x14ac:dyDescent="0.15">
      <c r="A140" s="873"/>
      <c r="B140" s="868"/>
      <c r="C140" s="166"/>
      <c r="D140" s="86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6"/>
      <c r="D141" s="86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6"/>
      <c r="D142" s="86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6"/>
      <c r="D143" s="86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6"/>
      <c r="D144" s="86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6"/>
      <c r="D145" s="86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6"/>
      <c r="D146" s="86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6"/>
      <c r="D147" s="86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6"/>
      <c r="D148" s="86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6"/>
      <c r="D149" s="86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6"/>
      <c r="D150" s="86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6"/>
      <c r="D151" s="86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6"/>
      <c r="D152" s="86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6"/>
      <c r="D153" s="86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1.5" hidden="1" customHeight="1" x14ac:dyDescent="0.15">
      <c r="A154" s="873"/>
      <c r="B154" s="868"/>
      <c r="C154" s="166"/>
      <c r="D154" s="86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6"/>
      <c r="D155" s="86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6"/>
      <c r="D156" s="86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6"/>
      <c r="D157" s="86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6"/>
      <c r="D158" s="86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6"/>
      <c r="D159" s="86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6"/>
      <c r="D160" s="86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6"/>
      <c r="D161" s="86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6"/>
      <c r="D162" s="86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6"/>
      <c r="D163" s="86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6"/>
      <c r="D164" s="86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6"/>
      <c r="D165" s="86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6"/>
      <c r="D166" s="86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6"/>
      <c r="D167" s="86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6"/>
      <c r="D168" s="86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3" customHeight="1" x14ac:dyDescent="0.15">
      <c r="A169" s="873"/>
      <c r="B169" s="868"/>
      <c r="C169" s="166"/>
      <c r="D169" s="868"/>
      <c r="E169" s="110" t="s">
        <v>537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75" customHeight="1" thickBot="1" x14ac:dyDescent="0.2">
      <c r="A170" s="873"/>
      <c r="B170" s="868"/>
      <c r="C170" s="166"/>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9.25" hidden="1" customHeight="1" x14ac:dyDescent="0.15">
      <c r="A171" s="873"/>
      <c r="B171" s="868"/>
      <c r="C171" s="166"/>
      <c r="D171" s="86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9.25" hidden="1" customHeight="1" x14ac:dyDescent="0.15">
      <c r="A172" s="873"/>
      <c r="B172" s="868"/>
      <c r="C172" s="166"/>
      <c r="D172" s="86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9.25" hidden="1" customHeight="1" x14ac:dyDescent="0.15">
      <c r="A173" s="873"/>
      <c r="B173" s="868"/>
      <c r="C173" s="166"/>
      <c r="D173" s="86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29.25" hidden="1" customHeight="1" x14ac:dyDescent="0.15">
      <c r="A174" s="873"/>
      <c r="B174" s="868"/>
      <c r="C174" s="166"/>
      <c r="D174" s="86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29.25" hidden="1" customHeight="1" x14ac:dyDescent="0.15">
      <c r="A175" s="873"/>
      <c r="B175" s="868"/>
      <c r="C175" s="166"/>
      <c r="D175" s="86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29.25" hidden="1" customHeight="1" x14ac:dyDescent="0.15">
      <c r="A176" s="873"/>
      <c r="B176" s="868"/>
      <c r="C176" s="166"/>
      <c r="D176" s="86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29.25" hidden="1" customHeight="1" x14ac:dyDescent="0.15">
      <c r="A177" s="873"/>
      <c r="B177" s="868"/>
      <c r="C177" s="166"/>
      <c r="D177" s="86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29.25" hidden="1" customHeight="1" x14ac:dyDescent="0.15">
      <c r="A178" s="873"/>
      <c r="B178" s="868"/>
      <c r="C178" s="166"/>
      <c r="D178" s="86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29.25" hidden="1" customHeight="1" x14ac:dyDescent="0.15">
      <c r="A179" s="873"/>
      <c r="B179" s="868"/>
      <c r="C179" s="166"/>
      <c r="D179" s="86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29.25" hidden="1" customHeight="1" x14ac:dyDescent="0.15">
      <c r="A180" s="873"/>
      <c r="B180" s="868"/>
      <c r="C180" s="166"/>
      <c r="D180" s="86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29.25" hidden="1" customHeight="1" x14ac:dyDescent="0.15">
      <c r="A181" s="873"/>
      <c r="B181" s="868"/>
      <c r="C181" s="166"/>
      <c r="D181" s="86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29.25" hidden="1" customHeight="1" x14ac:dyDescent="0.15">
      <c r="A182" s="873"/>
      <c r="B182" s="868"/>
      <c r="C182" s="166"/>
      <c r="D182" s="86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29.25" hidden="1" customHeight="1" x14ac:dyDescent="0.15">
      <c r="A183" s="873"/>
      <c r="B183" s="868"/>
      <c r="C183" s="166"/>
      <c r="D183" s="86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29.25" hidden="1" customHeight="1" x14ac:dyDescent="0.15">
      <c r="A184" s="873"/>
      <c r="B184" s="868"/>
      <c r="C184" s="166"/>
      <c r="D184" s="86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29.25" hidden="1" customHeight="1" x14ac:dyDescent="0.15">
      <c r="A185" s="873"/>
      <c r="B185" s="868"/>
      <c r="C185" s="166"/>
      <c r="D185" s="86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29.25" hidden="1" customHeight="1" x14ac:dyDescent="0.15">
      <c r="A186" s="873"/>
      <c r="B186" s="868"/>
      <c r="C186" s="166"/>
      <c r="D186" s="86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29.25" hidden="1" customHeight="1" x14ac:dyDescent="0.15">
      <c r="A187" s="873"/>
      <c r="B187" s="868"/>
      <c r="C187" s="166"/>
      <c r="D187" s="86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29.25" hidden="1" customHeight="1" x14ac:dyDescent="0.15">
      <c r="A188" s="873"/>
      <c r="B188" s="868"/>
      <c r="C188" s="166"/>
      <c r="D188" s="86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29.25" hidden="1" customHeight="1" x14ac:dyDescent="0.15">
      <c r="A189" s="873"/>
      <c r="B189" s="868"/>
      <c r="C189" s="166"/>
      <c r="D189" s="86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29.25" hidden="1" customHeight="1" x14ac:dyDescent="0.15">
      <c r="A190" s="873"/>
      <c r="B190" s="868"/>
      <c r="C190" s="166"/>
      <c r="D190" s="86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29.25" hidden="1" customHeight="1" x14ac:dyDescent="0.15">
      <c r="A191" s="873"/>
      <c r="B191" s="868"/>
      <c r="C191" s="166"/>
      <c r="D191" s="86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29.25" hidden="1" customHeight="1" x14ac:dyDescent="0.15">
      <c r="A192" s="873"/>
      <c r="B192" s="868"/>
      <c r="C192" s="166"/>
      <c r="D192" s="86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9.25" hidden="1" customHeight="1" x14ac:dyDescent="0.15">
      <c r="A193" s="873"/>
      <c r="B193" s="868"/>
      <c r="C193" s="166"/>
      <c r="D193" s="86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9.25" hidden="1" customHeight="1" x14ac:dyDescent="0.15">
      <c r="A194" s="873"/>
      <c r="B194" s="868"/>
      <c r="C194" s="166"/>
      <c r="D194" s="86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9.25" hidden="1" customHeight="1" x14ac:dyDescent="0.15">
      <c r="A195" s="873"/>
      <c r="B195" s="868"/>
      <c r="C195" s="166"/>
      <c r="D195" s="86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9.25" hidden="1" customHeight="1" x14ac:dyDescent="0.15">
      <c r="A196" s="873"/>
      <c r="B196" s="868"/>
      <c r="C196" s="166"/>
      <c r="D196" s="86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9.25" hidden="1" customHeight="1" x14ac:dyDescent="0.15">
      <c r="A197" s="873"/>
      <c r="B197" s="868"/>
      <c r="C197" s="166"/>
      <c r="D197" s="86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9.25" hidden="1" customHeight="1" x14ac:dyDescent="0.15">
      <c r="A198" s="873"/>
      <c r="B198" s="868"/>
      <c r="C198" s="166"/>
      <c r="D198" s="86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9.25" hidden="1" customHeight="1" x14ac:dyDescent="0.15">
      <c r="A199" s="873"/>
      <c r="B199" s="868"/>
      <c r="C199" s="166"/>
      <c r="D199" s="86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9.25" hidden="1" customHeight="1" x14ac:dyDescent="0.15">
      <c r="A200" s="873"/>
      <c r="B200" s="868"/>
      <c r="C200" s="166"/>
      <c r="D200" s="86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9.25" hidden="1" customHeight="1" x14ac:dyDescent="0.15">
      <c r="A201" s="873"/>
      <c r="B201" s="868"/>
      <c r="C201" s="166"/>
      <c r="D201" s="86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9.25" hidden="1" customHeight="1" x14ac:dyDescent="0.15">
      <c r="A202" s="873"/>
      <c r="B202" s="868"/>
      <c r="C202" s="166"/>
      <c r="D202" s="86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9.25" hidden="1" customHeight="1" x14ac:dyDescent="0.15">
      <c r="A203" s="873"/>
      <c r="B203" s="868"/>
      <c r="C203" s="166"/>
      <c r="D203" s="86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9.25" hidden="1" customHeight="1" x14ac:dyDescent="0.15">
      <c r="A204" s="873"/>
      <c r="B204" s="868"/>
      <c r="C204" s="166"/>
      <c r="D204" s="86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9.25" hidden="1" customHeight="1" x14ac:dyDescent="0.15">
      <c r="A205" s="873"/>
      <c r="B205" s="868"/>
      <c r="C205" s="166"/>
      <c r="D205" s="86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9.25" hidden="1" customHeight="1" x14ac:dyDescent="0.15">
      <c r="A206" s="873"/>
      <c r="B206" s="868"/>
      <c r="C206" s="166"/>
      <c r="D206" s="86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9.25" hidden="1" customHeight="1" x14ac:dyDescent="0.15">
      <c r="A207" s="873"/>
      <c r="B207" s="868"/>
      <c r="C207" s="166"/>
      <c r="D207" s="86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9.25" hidden="1" customHeight="1" x14ac:dyDescent="0.15">
      <c r="A208" s="873"/>
      <c r="B208" s="868"/>
      <c r="C208" s="166"/>
      <c r="D208" s="86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9.25" hidden="1" customHeight="1" x14ac:dyDescent="0.15">
      <c r="A209" s="873"/>
      <c r="B209" s="868"/>
      <c r="C209" s="166"/>
      <c r="D209" s="86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9.25" hidden="1" customHeight="1" x14ac:dyDescent="0.15">
      <c r="A210" s="873"/>
      <c r="B210" s="868"/>
      <c r="C210" s="166"/>
      <c r="D210" s="86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9.25" hidden="1" customHeight="1" x14ac:dyDescent="0.15">
      <c r="A211" s="873"/>
      <c r="B211" s="868"/>
      <c r="C211" s="166"/>
      <c r="D211" s="86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9.25" hidden="1" customHeight="1" x14ac:dyDescent="0.15">
      <c r="A212" s="873"/>
      <c r="B212" s="868"/>
      <c r="C212" s="166"/>
      <c r="D212" s="86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9.25" hidden="1" customHeight="1" x14ac:dyDescent="0.15">
      <c r="A213" s="873"/>
      <c r="B213" s="868"/>
      <c r="C213" s="166"/>
      <c r="D213" s="86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9.25" hidden="1" customHeight="1" x14ac:dyDescent="0.15">
      <c r="A214" s="873"/>
      <c r="B214" s="868"/>
      <c r="C214" s="166"/>
      <c r="D214" s="86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9.25" hidden="1" customHeight="1" x14ac:dyDescent="0.15">
      <c r="A215" s="873"/>
      <c r="B215" s="868"/>
      <c r="C215" s="166"/>
      <c r="D215" s="86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9.25" hidden="1" customHeight="1" x14ac:dyDescent="0.15">
      <c r="A216" s="873"/>
      <c r="B216" s="868"/>
      <c r="C216" s="166"/>
      <c r="D216" s="86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9.25" hidden="1" customHeight="1" x14ac:dyDescent="0.15">
      <c r="A217" s="873"/>
      <c r="B217" s="868"/>
      <c r="C217" s="166"/>
      <c r="D217" s="86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9.25" hidden="1" customHeight="1" x14ac:dyDescent="0.15">
      <c r="A218" s="873"/>
      <c r="B218" s="868"/>
      <c r="C218" s="166"/>
      <c r="D218" s="86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9.25" hidden="1" customHeight="1" x14ac:dyDescent="0.15">
      <c r="A219" s="873"/>
      <c r="B219" s="868"/>
      <c r="C219" s="166"/>
      <c r="D219" s="86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9.25" hidden="1" customHeight="1" x14ac:dyDescent="0.15">
      <c r="A220" s="873"/>
      <c r="B220" s="868"/>
      <c r="C220" s="166"/>
      <c r="D220" s="86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9.25" hidden="1" customHeight="1" x14ac:dyDescent="0.15">
      <c r="A221" s="873"/>
      <c r="B221" s="868"/>
      <c r="C221" s="166"/>
      <c r="D221" s="86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9.25" hidden="1" customHeight="1" x14ac:dyDescent="0.15">
      <c r="A222" s="873"/>
      <c r="B222" s="868"/>
      <c r="C222" s="166"/>
      <c r="D222" s="86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9.25" hidden="1" customHeight="1" x14ac:dyDescent="0.15">
      <c r="A223" s="873"/>
      <c r="B223" s="868"/>
      <c r="C223" s="166"/>
      <c r="D223" s="86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9.25" hidden="1" customHeight="1" x14ac:dyDescent="0.15">
      <c r="A224" s="873"/>
      <c r="B224" s="868"/>
      <c r="C224" s="166"/>
      <c r="D224" s="86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9.25" hidden="1" customHeight="1" x14ac:dyDescent="0.15">
      <c r="A225" s="873"/>
      <c r="B225" s="868"/>
      <c r="C225" s="166"/>
      <c r="D225" s="86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9.25" hidden="1" customHeight="1" x14ac:dyDescent="0.15">
      <c r="A226" s="873"/>
      <c r="B226" s="868"/>
      <c r="C226" s="166"/>
      <c r="D226" s="86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9.25" hidden="1" customHeight="1" x14ac:dyDescent="0.15">
      <c r="A227" s="873"/>
      <c r="B227" s="868"/>
      <c r="C227" s="166"/>
      <c r="D227" s="86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9.25" hidden="1" customHeight="1" x14ac:dyDescent="0.15">
      <c r="A228" s="873"/>
      <c r="B228" s="868"/>
      <c r="C228" s="166"/>
      <c r="D228" s="86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9.25" hidden="1" customHeight="1" x14ac:dyDescent="0.15">
      <c r="A229" s="873"/>
      <c r="B229" s="868"/>
      <c r="C229" s="166"/>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9.25" hidden="1" customHeight="1" x14ac:dyDescent="0.15">
      <c r="A230" s="873"/>
      <c r="B230" s="868"/>
      <c r="C230" s="166"/>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9.25" hidden="1" customHeight="1" x14ac:dyDescent="0.15">
      <c r="A231" s="873"/>
      <c r="B231" s="868"/>
      <c r="C231" s="166"/>
      <c r="D231" s="86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9.25" hidden="1" customHeight="1" x14ac:dyDescent="0.15">
      <c r="A232" s="873"/>
      <c r="B232" s="868"/>
      <c r="C232" s="166"/>
      <c r="D232" s="86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9.25" hidden="1" customHeight="1" x14ac:dyDescent="0.15">
      <c r="A233" s="873"/>
      <c r="B233" s="868"/>
      <c r="C233" s="166"/>
      <c r="D233" s="86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29.25" hidden="1" customHeight="1" x14ac:dyDescent="0.15">
      <c r="A234" s="873"/>
      <c r="B234" s="868"/>
      <c r="C234" s="166"/>
      <c r="D234" s="86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29.25" hidden="1" customHeight="1" x14ac:dyDescent="0.15">
      <c r="A235" s="873"/>
      <c r="B235" s="868"/>
      <c r="C235" s="166"/>
      <c r="D235" s="86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29.25" hidden="1" customHeight="1" x14ac:dyDescent="0.15">
      <c r="A236" s="873"/>
      <c r="B236" s="868"/>
      <c r="C236" s="166"/>
      <c r="D236" s="86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29.25" hidden="1" customHeight="1" x14ac:dyDescent="0.15">
      <c r="A237" s="873"/>
      <c r="B237" s="868"/>
      <c r="C237" s="166"/>
      <c r="D237" s="86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29.25" hidden="1" customHeight="1" x14ac:dyDescent="0.15">
      <c r="A238" s="873"/>
      <c r="B238" s="868"/>
      <c r="C238" s="166"/>
      <c r="D238" s="86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29.25" hidden="1" customHeight="1" x14ac:dyDescent="0.15">
      <c r="A239" s="873"/>
      <c r="B239" s="868"/>
      <c r="C239" s="166"/>
      <c r="D239" s="86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29.25" hidden="1" customHeight="1" x14ac:dyDescent="0.15">
      <c r="A240" s="873"/>
      <c r="B240" s="868"/>
      <c r="C240" s="166"/>
      <c r="D240" s="86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29.25" hidden="1" customHeight="1" x14ac:dyDescent="0.15">
      <c r="A241" s="873"/>
      <c r="B241" s="868"/>
      <c r="C241" s="166"/>
      <c r="D241" s="86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29.25" hidden="1" customHeight="1" x14ac:dyDescent="0.15">
      <c r="A242" s="873"/>
      <c r="B242" s="868"/>
      <c r="C242" s="166"/>
      <c r="D242" s="86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29.25" hidden="1" customHeight="1" x14ac:dyDescent="0.15">
      <c r="A243" s="873"/>
      <c r="B243" s="868"/>
      <c r="C243" s="166"/>
      <c r="D243" s="86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29.25" hidden="1" customHeight="1" x14ac:dyDescent="0.15">
      <c r="A244" s="873"/>
      <c r="B244" s="868"/>
      <c r="C244" s="166"/>
      <c r="D244" s="86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29.25" hidden="1" customHeight="1" x14ac:dyDescent="0.15">
      <c r="A245" s="873"/>
      <c r="B245" s="868"/>
      <c r="C245" s="166"/>
      <c r="D245" s="86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29.25" hidden="1" customHeight="1" x14ac:dyDescent="0.15">
      <c r="A246" s="873"/>
      <c r="B246" s="868"/>
      <c r="C246" s="166"/>
      <c r="D246" s="86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29.25" hidden="1" customHeight="1" x14ac:dyDescent="0.15">
      <c r="A247" s="873"/>
      <c r="B247" s="868"/>
      <c r="C247" s="166"/>
      <c r="D247" s="86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29.25" hidden="1" customHeight="1" x14ac:dyDescent="0.15">
      <c r="A248" s="873"/>
      <c r="B248" s="868"/>
      <c r="C248" s="166"/>
      <c r="D248" s="86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29.25" hidden="1" customHeight="1" x14ac:dyDescent="0.15">
      <c r="A249" s="873"/>
      <c r="B249" s="868"/>
      <c r="C249" s="166"/>
      <c r="D249" s="86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29.25" hidden="1" customHeight="1" x14ac:dyDescent="0.15">
      <c r="A250" s="873"/>
      <c r="B250" s="868"/>
      <c r="C250" s="166"/>
      <c r="D250" s="86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29.25" hidden="1" customHeight="1" x14ac:dyDescent="0.15">
      <c r="A251" s="873"/>
      <c r="B251" s="868"/>
      <c r="C251" s="166"/>
      <c r="D251" s="86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29.25" hidden="1" customHeight="1" x14ac:dyDescent="0.15">
      <c r="A252" s="873"/>
      <c r="B252" s="868"/>
      <c r="C252" s="166"/>
      <c r="D252" s="86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9.25" hidden="1" customHeight="1" x14ac:dyDescent="0.15">
      <c r="A253" s="873"/>
      <c r="B253" s="868"/>
      <c r="C253" s="166"/>
      <c r="D253" s="86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9.25" hidden="1" customHeight="1" x14ac:dyDescent="0.15">
      <c r="A254" s="873"/>
      <c r="B254" s="868"/>
      <c r="C254" s="166"/>
      <c r="D254" s="86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9.25" hidden="1" customHeight="1" x14ac:dyDescent="0.15">
      <c r="A255" s="873"/>
      <c r="B255" s="868"/>
      <c r="C255" s="166"/>
      <c r="D255" s="86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9.25" hidden="1" customHeight="1" x14ac:dyDescent="0.15">
      <c r="A256" s="873"/>
      <c r="B256" s="868"/>
      <c r="C256" s="166"/>
      <c r="D256" s="86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9.25" hidden="1" customHeight="1" x14ac:dyDescent="0.15">
      <c r="A257" s="873"/>
      <c r="B257" s="868"/>
      <c r="C257" s="166"/>
      <c r="D257" s="86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9.25" hidden="1" customHeight="1" x14ac:dyDescent="0.15">
      <c r="A258" s="873"/>
      <c r="B258" s="868"/>
      <c r="C258" s="166"/>
      <c r="D258" s="86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9.25" hidden="1" customHeight="1" x14ac:dyDescent="0.15">
      <c r="A259" s="873"/>
      <c r="B259" s="868"/>
      <c r="C259" s="166"/>
      <c r="D259" s="86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9.25" hidden="1" customHeight="1" x14ac:dyDescent="0.15">
      <c r="A260" s="873"/>
      <c r="B260" s="868"/>
      <c r="C260" s="166"/>
      <c r="D260" s="86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9.25" hidden="1" customHeight="1" x14ac:dyDescent="0.15">
      <c r="A261" s="873"/>
      <c r="B261" s="868"/>
      <c r="C261" s="166"/>
      <c r="D261" s="86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9.25" hidden="1" customHeight="1" x14ac:dyDescent="0.15">
      <c r="A262" s="873"/>
      <c r="B262" s="868"/>
      <c r="C262" s="166"/>
      <c r="D262" s="86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9.25" hidden="1" customHeight="1" x14ac:dyDescent="0.15">
      <c r="A263" s="873"/>
      <c r="B263" s="868"/>
      <c r="C263" s="166"/>
      <c r="D263" s="86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9.25" hidden="1" customHeight="1" x14ac:dyDescent="0.15">
      <c r="A264" s="873"/>
      <c r="B264" s="868"/>
      <c r="C264" s="166"/>
      <c r="D264" s="86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9.25" hidden="1" customHeight="1" x14ac:dyDescent="0.15">
      <c r="A265" s="873"/>
      <c r="B265" s="868"/>
      <c r="C265" s="166"/>
      <c r="D265" s="86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9.25" hidden="1" customHeight="1" x14ac:dyDescent="0.15">
      <c r="A266" s="873"/>
      <c r="B266" s="868"/>
      <c r="C266" s="166"/>
      <c r="D266" s="86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9.25" hidden="1" customHeight="1" x14ac:dyDescent="0.15">
      <c r="A267" s="873"/>
      <c r="B267" s="868"/>
      <c r="C267" s="166"/>
      <c r="D267" s="86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9.25" hidden="1" customHeight="1" x14ac:dyDescent="0.15">
      <c r="A268" s="873"/>
      <c r="B268" s="868"/>
      <c r="C268" s="166"/>
      <c r="D268" s="86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9.25" hidden="1" customHeight="1" x14ac:dyDescent="0.15">
      <c r="A269" s="873"/>
      <c r="B269" s="868"/>
      <c r="C269" s="166"/>
      <c r="D269" s="86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9.25" hidden="1" customHeight="1" x14ac:dyDescent="0.15">
      <c r="A270" s="873"/>
      <c r="B270" s="868"/>
      <c r="C270" s="166"/>
      <c r="D270" s="86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9.25" hidden="1" customHeight="1" x14ac:dyDescent="0.15">
      <c r="A271" s="873"/>
      <c r="B271" s="868"/>
      <c r="C271" s="166"/>
      <c r="D271" s="86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9.25" hidden="1" customHeight="1" x14ac:dyDescent="0.15">
      <c r="A272" s="873"/>
      <c r="B272" s="868"/>
      <c r="C272" s="166"/>
      <c r="D272" s="86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9.25" hidden="1" customHeight="1" x14ac:dyDescent="0.15">
      <c r="A273" s="873"/>
      <c r="B273" s="868"/>
      <c r="C273" s="166"/>
      <c r="D273" s="86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9.25" hidden="1" customHeight="1" x14ac:dyDescent="0.15">
      <c r="A274" s="873"/>
      <c r="B274" s="868"/>
      <c r="C274" s="166"/>
      <c r="D274" s="86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9.25" hidden="1" customHeight="1" x14ac:dyDescent="0.15">
      <c r="A275" s="873"/>
      <c r="B275" s="868"/>
      <c r="C275" s="166"/>
      <c r="D275" s="86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9.25" hidden="1" customHeight="1" x14ac:dyDescent="0.15">
      <c r="A276" s="873"/>
      <c r="B276" s="868"/>
      <c r="C276" s="166"/>
      <c r="D276" s="86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9.25" hidden="1" customHeight="1" x14ac:dyDescent="0.15">
      <c r="A277" s="873"/>
      <c r="B277" s="868"/>
      <c r="C277" s="166"/>
      <c r="D277" s="86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9.25" hidden="1" customHeight="1" x14ac:dyDescent="0.15">
      <c r="A278" s="873"/>
      <c r="B278" s="868"/>
      <c r="C278" s="166"/>
      <c r="D278" s="86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9.25" hidden="1" customHeight="1" x14ac:dyDescent="0.15">
      <c r="A279" s="873"/>
      <c r="B279" s="868"/>
      <c r="C279" s="166"/>
      <c r="D279" s="86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9.25" hidden="1" customHeight="1" x14ac:dyDescent="0.15">
      <c r="A280" s="873"/>
      <c r="B280" s="868"/>
      <c r="C280" s="166"/>
      <c r="D280" s="86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9.25" hidden="1" customHeight="1" x14ac:dyDescent="0.15">
      <c r="A281" s="873"/>
      <c r="B281" s="868"/>
      <c r="C281" s="166"/>
      <c r="D281" s="86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9.25" hidden="1" customHeight="1" x14ac:dyDescent="0.15">
      <c r="A282" s="873"/>
      <c r="B282" s="868"/>
      <c r="C282" s="166"/>
      <c r="D282" s="86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9.25" hidden="1" customHeight="1" x14ac:dyDescent="0.15">
      <c r="A283" s="873"/>
      <c r="B283" s="868"/>
      <c r="C283" s="166"/>
      <c r="D283" s="86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9.25" hidden="1" customHeight="1" x14ac:dyDescent="0.15">
      <c r="A284" s="873"/>
      <c r="B284" s="868"/>
      <c r="C284" s="166"/>
      <c r="D284" s="86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9.25" hidden="1" customHeight="1" x14ac:dyDescent="0.15">
      <c r="A285" s="873"/>
      <c r="B285" s="868"/>
      <c r="C285" s="166"/>
      <c r="D285" s="86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9.25" hidden="1" customHeight="1" x14ac:dyDescent="0.15">
      <c r="A286" s="873"/>
      <c r="B286" s="868"/>
      <c r="C286" s="166"/>
      <c r="D286" s="86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9.25" hidden="1" customHeight="1" x14ac:dyDescent="0.15">
      <c r="A287" s="873"/>
      <c r="B287" s="868"/>
      <c r="C287" s="166"/>
      <c r="D287" s="86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9.25" hidden="1" customHeight="1" x14ac:dyDescent="0.15">
      <c r="A288" s="873"/>
      <c r="B288" s="868"/>
      <c r="C288" s="166"/>
      <c r="D288" s="86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9.25" hidden="1" customHeight="1" x14ac:dyDescent="0.15">
      <c r="A289" s="873"/>
      <c r="B289" s="868"/>
      <c r="C289" s="166"/>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9.25" hidden="1" customHeight="1" x14ac:dyDescent="0.15">
      <c r="A290" s="873"/>
      <c r="B290" s="868"/>
      <c r="C290" s="166"/>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9.25" hidden="1" customHeight="1" x14ac:dyDescent="0.15">
      <c r="A291" s="873"/>
      <c r="B291" s="868"/>
      <c r="C291" s="166"/>
      <c r="D291" s="86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9.25" hidden="1" customHeight="1" x14ac:dyDescent="0.15">
      <c r="A292" s="873"/>
      <c r="B292" s="868"/>
      <c r="C292" s="166"/>
      <c r="D292" s="86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9.25" hidden="1" customHeight="1" x14ac:dyDescent="0.15">
      <c r="A293" s="873"/>
      <c r="B293" s="868"/>
      <c r="C293" s="166"/>
      <c r="D293" s="86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29.25" hidden="1" customHeight="1" x14ac:dyDescent="0.15">
      <c r="A294" s="873"/>
      <c r="B294" s="868"/>
      <c r="C294" s="166"/>
      <c r="D294" s="86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29.25" hidden="1" customHeight="1" x14ac:dyDescent="0.15">
      <c r="A295" s="873"/>
      <c r="B295" s="868"/>
      <c r="C295" s="166"/>
      <c r="D295" s="86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29.25" hidden="1" customHeight="1" x14ac:dyDescent="0.15">
      <c r="A296" s="873"/>
      <c r="B296" s="868"/>
      <c r="C296" s="166"/>
      <c r="D296" s="86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29.25" hidden="1" customHeight="1" x14ac:dyDescent="0.15">
      <c r="A297" s="873"/>
      <c r="B297" s="868"/>
      <c r="C297" s="166"/>
      <c r="D297" s="86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29.25" hidden="1" customHeight="1" x14ac:dyDescent="0.15">
      <c r="A298" s="873"/>
      <c r="B298" s="868"/>
      <c r="C298" s="166"/>
      <c r="D298" s="86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29.25" hidden="1" customHeight="1" x14ac:dyDescent="0.15">
      <c r="A299" s="873"/>
      <c r="B299" s="868"/>
      <c r="C299" s="166"/>
      <c r="D299" s="86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29.25" hidden="1" customHeight="1" x14ac:dyDescent="0.15">
      <c r="A300" s="873"/>
      <c r="B300" s="868"/>
      <c r="C300" s="166"/>
      <c r="D300" s="86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29.25" hidden="1" customHeight="1" x14ac:dyDescent="0.15">
      <c r="A301" s="873"/>
      <c r="B301" s="868"/>
      <c r="C301" s="166"/>
      <c r="D301" s="86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29.25" hidden="1" customHeight="1" x14ac:dyDescent="0.15">
      <c r="A302" s="873"/>
      <c r="B302" s="868"/>
      <c r="C302" s="166"/>
      <c r="D302" s="86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29.25" hidden="1" customHeight="1" x14ac:dyDescent="0.15">
      <c r="A303" s="873"/>
      <c r="B303" s="868"/>
      <c r="C303" s="166"/>
      <c r="D303" s="86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29.25" hidden="1" customHeight="1" x14ac:dyDescent="0.15">
      <c r="A304" s="873"/>
      <c r="B304" s="868"/>
      <c r="C304" s="166"/>
      <c r="D304" s="86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29.25" hidden="1" customHeight="1" x14ac:dyDescent="0.15">
      <c r="A305" s="873"/>
      <c r="B305" s="868"/>
      <c r="C305" s="166"/>
      <c r="D305" s="86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29.25" hidden="1" customHeight="1" x14ac:dyDescent="0.15">
      <c r="A306" s="873"/>
      <c r="B306" s="868"/>
      <c r="C306" s="166"/>
      <c r="D306" s="86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29.25" hidden="1" customHeight="1" x14ac:dyDescent="0.15">
      <c r="A307" s="873"/>
      <c r="B307" s="868"/>
      <c r="C307" s="166"/>
      <c r="D307" s="86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29.25" hidden="1" customHeight="1" x14ac:dyDescent="0.15">
      <c r="A308" s="873"/>
      <c r="B308" s="868"/>
      <c r="C308" s="166"/>
      <c r="D308" s="86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29.25" hidden="1" customHeight="1" x14ac:dyDescent="0.15">
      <c r="A309" s="873"/>
      <c r="B309" s="868"/>
      <c r="C309" s="166"/>
      <c r="D309" s="86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29.25" hidden="1" customHeight="1" x14ac:dyDescent="0.15">
      <c r="A310" s="873"/>
      <c r="B310" s="868"/>
      <c r="C310" s="166"/>
      <c r="D310" s="86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29.25" hidden="1" customHeight="1" x14ac:dyDescent="0.15">
      <c r="A311" s="873"/>
      <c r="B311" s="868"/>
      <c r="C311" s="166"/>
      <c r="D311" s="86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29.25" hidden="1" customHeight="1" x14ac:dyDescent="0.15">
      <c r="A312" s="873"/>
      <c r="B312" s="868"/>
      <c r="C312" s="166"/>
      <c r="D312" s="86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9.25" hidden="1" customHeight="1" x14ac:dyDescent="0.15">
      <c r="A313" s="873"/>
      <c r="B313" s="868"/>
      <c r="C313" s="166"/>
      <c r="D313" s="86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9.25" hidden="1" customHeight="1" x14ac:dyDescent="0.15">
      <c r="A314" s="873"/>
      <c r="B314" s="868"/>
      <c r="C314" s="166"/>
      <c r="D314" s="86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9.25" hidden="1" customHeight="1" x14ac:dyDescent="0.15">
      <c r="A315" s="873"/>
      <c r="B315" s="868"/>
      <c r="C315" s="166"/>
      <c r="D315" s="86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9.25" hidden="1" customHeight="1" x14ac:dyDescent="0.15">
      <c r="A316" s="873"/>
      <c r="B316" s="868"/>
      <c r="C316" s="166"/>
      <c r="D316" s="86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9.25" hidden="1" customHeight="1" x14ac:dyDescent="0.15">
      <c r="A317" s="873"/>
      <c r="B317" s="868"/>
      <c r="C317" s="166"/>
      <c r="D317" s="86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9.25" hidden="1" customHeight="1" x14ac:dyDescent="0.15">
      <c r="A318" s="873"/>
      <c r="B318" s="868"/>
      <c r="C318" s="166"/>
      <c r="D318" s="86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9.25" hidden="1" customHeight="1" x14ac:dyDescent="0.15">
      <c r="A319" s="873"/>
      <c r="B319" s="868"/>
      <c r="C319" s="166"/>
      <c r="D319" s="86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9.25" hidden="1" customHeight="1" x14ac:dyDescent="0.15">
      <c r="A320" s="873"/>
      <c r="B320" s="868"/>
      <c r="C320" s="166"/>
      <c r="D320" s="86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9.25" hidden="1" customHeight="1" x14ac:dyDescent="0.15">
      <c r="A321" s="873"/>
      <c r="B321" s="868"/>
      <c r="C321" s="166"/>
      <c r="D321" s="86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9.25" hidden="1" customHeight="1" x14ac:dyDescent="0.15">
      <c r="A322" s="873"/>
      <c r="B322" s="868"/>
      <c r="C322" s="166"/>
      <c r="D322" s="86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9.25" hidden="1" customHeight="1" x14ac:dyDescent="0.15">
      <c r="A323" s="873"/>
      <c r="B323" s="868"/>
      <c r="C323" s="166"/>
      <c r="D323" s="86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9.25" hidden="1" customHeight="1" x14ac:dyDescent="0.15">
      <c r="A324" s="873"/>
      <c r="B324" s="868"/>
      <c r="C324" s="166"/>
      <c r="D324" s="86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9.25" hidden="1" customHeight="1" x14ac:dyDescent="0.15">
      <c r="A325" s="873"/>
      <c r="B325" s="868"/>
      <c r="C325" s="166"/>
      <c r="D325" s="86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9.25" hidden="1" customHeight="1" x14ac:dyDescent="0.15">
      <c r="A326" s="873"/>
      <c r="B326" s="868"/>
      <c r="C326" s="166"/>
      <c r="D326" s="86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9.25" hidden="1" customHeight="1" x14ac:dyDescent="0.15">
      <c r="A327" s="873"/>
      <c r="B327" s="868"/>
      <c r="C327" s="166"/>
      <c r="D327" s="86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9.25" hidden="1" customHeight="1" x14ac:dyDescent="0.15">
      <c r="A328" s="873"/>
      <c r="B328" s="868"/>
      <c r="C328" s="166"/>
      <c r="D328" s="86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9.25" hidden="1" customHeight="1" x14ac:dyDescent="0.15">
      <c r="A329" s="873"/>
      <c r="B329" s="868"/>
      <c r="C329" s="166"/>
      <c r="D329" s="86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9.25" hidden="1" customHeight="1" x14ac:dyDescent="0.15">
      <c r="A330" s="873"/>
      <c r="B330" s="868"/>
      <c r="C330" s="166"/>
      <c r="D330" s="86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9.25" hidden="1" customHeight="1" x14ac:dyDescent="0.15">
      <c r="A331" s="873"/>
      <c r="B331" s="868"/>
      <c r="C331" s="166"/>
      <c r="D331" s="86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9.25" hidden="1" customHeight="1" x14ac:dyDescent="0.15">
      <c r="A332" s="873"/>
      <c r="B332" s="868"/>
      <c r="C332" s="166"/>
      <c r="D332" s="86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9.25" hidden="1" customHeight="1" x14ac:dyDescent="0.15">
      <c r="A333" s="873"/>
      <c r="B333" s="868"/>
      <c r="C333" s="166"/>
      <c r="D333" s="86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9.25" hidden="1" customHeight="1" x14ac:dyDescent="0.15">
      <c r="A334" s="873"/>
      <c r="B334" s="868"/>
      <c r="C334" s="166"/>
      <c r="D334" s="86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9.25" hidden="1" customHeight="1" x14ac:dyDescent="0.15">
      <c r="A335" s="873"/>
      <c r="B335" s="868"/>
      <c r="C335" s="166"/>
      <c r="D335" s="86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9.25" hidden="1" customHeight="1" x14ac:dyDescent="0.15">
      <c r="A336" s="873"/>
      <c r="B336" s="868"/>
      <c r="C336" s="166"/>
      <c r="D336" s="86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9.25" hidden="1" customHeight="1" x14ac:dyDescent="0.15">
      <c r="A337" s="873"/>
      <c r="B337" s="868"/>
      <c r="C337" s="166"/>
      <c r="D337" s="86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9.25" hidden="1" customHeight="1" x14ac:dyDescent="0.15">
      <c r="A338" s="873"/>
      <c r="B338" s="868"/>
      <c r="C338" s="166"/>
      <c r="D338" s="86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9.25" hidden="1" customHeight="1" x14ac:dyDescent="0.15">
      <c r="A339" s="873"/>
      <c r="B339" s="868"/>
      <c r="C339" s="166"/>
      <c r="D339" s="86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9.25" hidden="1" customHeight="1" x14ac:dyDescent="0.15">
      <c r="A340" s="873"/>
      <c r="B340" s="868"/>
      <c r="C340" s="166"/>
      <c r="D340" s="86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9.25" hidden="1" customHeight="1" x14ac:dyDescent="0.15">
      <c r="A341" s="873"/>
      <c r="B341" s="868"/>
      <c r="C341" s="166"/>
      <c r="D341" s="86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9.25" hidden="1" customHeight="1" x14ac:dyDescent="0.15">
      <c r="A342" s="873"/>
      <c r="B342" s="868"/>
      <c r="C342" s="166"/>
      <c r="D342" s="86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9.25" hidden="1" customHeight="1" x14ac:dyDescent="0.15">
      <c r="A343" s="873"/>
      <c r="B343" s="868"/>
      <c r="C343" s="166"/>
      <c r="D343" s="86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9.25" hidden="1" customHeight="1" x14ac:dyDescent="0.15">
      <c r="A344" s="873"/>
      <c r="B344" s="868"/>
      <c r="C344" s="166"/>
      <c r="D344" s="86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9.25" hidden="1" customHeight="1" x14ac:dyDescent="0.15">
      <c r="A345" s="873"/>
      <c r="B345" s="868"/>
      <c r="C345" s="166"/>
      <c r="D345" s="86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9.25" hidden="1" customHeight="1" x14ac:dyDescent="0.15">
      <c r="A346" s="873"/>
      <c r="B346" s="868"/>
      <c r="C346" s="166"/>
      <c r="D346" s="86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9.25" hidden="1" customHeight="1" x14ac:dyDescent="0.15">
      <c r="A347" s="873"/>
      <c r="B347" s="868"/>
      <c r="C347" s="166"/>
      <c r="D347" s="86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9.25" hidden="1" customHeight="1" x14ac:dyDescent="0.15">
      <c r="A348" s="873"/>
      <c r="B348" s="868"/>
      <c r="C348" s="166"/>
      <c r="D348" s="86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9.25" hidden="1" customHeight="1" x14ac:dyDescent="0.15">
      <c r="A349" s="873"/>
      <c r="B349" s="868"/>
      <c r="C349" s="166"/>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9.25" hidden="1" customHeight="1" x14ac:dyDescent="0.15">
      <c r="A350" s="873"/>
      <c r="B350" s="868"/>
      <c r="C350" s="166"/>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9.25" hidden="1" customHeight="1" x14ac:dyDescent="0.15">
      <c r="A351" s="873"/>
      <c r="B351" s="868"/>
      <c r="C351" s="166"/>
      <c r="D351" s="86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9.25" hidden="1" customHeight="1" x14ac:dyDescent="0.15">
      <c r="A352" s="873"/>
      <c r="B352" s="868"/>
      <c r="C352" s="166"/>
      <c r="D352" s="86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9.25" hidden="1" customHeight="1" x14ac:dyDescent="0.15">
      <c r="A353" s="873"/>
      <c r="B353" s="868"/>
      <c r="C353" s="166"/>
      <c r="D353" s="86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29.25" hidden="1" customHeight="1" x14ac:dyDescent="0.15">
      <c r="A354" s="873"/>
      <c r="B354" s="868"/>
      <c r="C354" s="166"/>
      <c r="D354" s="86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29.25" hidden="1" customHeight="1" x14ac:dyDescent="0.15">
      <c r="A355" s="873"/>
      <c r="B355" s="868"/>
      <c r="C355" s="166"/>
      <c r="D355" s="86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29.25" hidden="1" customHeight="1" x14ac:dyDescent="0.15">
      <c r="A356" s="873"/>
      <c r="B356" s="868"/>
      <c r="C356" s="166"/>
      <c r="D356" s="86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29.25" hidden="1" customHeight="1" x14ac:dyDescent="0.15">
      <c r="A357" s="873"/>
      <c r="B357" s="868"/>
      <c r="C357" s="166"/>
      <c r="D357" s="86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29.25" hidden="1" customHeight="1" x14ac:dyDescent="0.15">
      <c r="A358" s="873"/>
      <c r="B358" s="868"/>
      <c r="C358" s="166"/>
      <c r="D358" s="86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29.25" hidden="1" customHeight="1" x14ac:dyDescent="0.15">
      <c r="A359" s="873"/>
      <c r="B359" s="868"/>
      <c r="C359" s="166"/>
      <c r="D359" s="86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29.25" hidden="1" customHeight="1" x14ac:dyDescent="0.15">
      <c r="A360" s="873"/>
      <c r="B360" s="868"/>
      <c r="C360" s="166"/>
      <c r="D360" s="86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29.25" hidden="1" customHeight="1" x14ac:dyDescent="0.15">
      <c r="A361" s="873"/>
      <c r="B361" s="868"/>
      <c r="C361" s="166"/>
      <c r="D361" s="86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29.25" hidden="1" customHeight="1" x14ac:dyDescent="0.15">
      <c r="A362" s="873"/>
      <c r="B362" s="868"/>
      <c r="C362" s="166"/>
      <c r="D362" s="86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29.25" hidden="1" customHeight="1" x14ac:dyDescent="0.15">
      <c r="A363" s="873"/>
      <c r="B363" s="868"/>
      <c r="C363" s="166"/>
      <c r="D363" s="86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29.25" hidden="1" customHeight="1" x14ac:dyDescent="0.15">
      <c r="A364" s="873"/>
      <c r="B364" s="868"/>
      <c r="C364" s="166"/>
      <c r="D364" s="86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29.25" hidden="1" customHeight="1" x14ac:dyDescent="0.15">
      <c r="A365" s="873"/>
      <c r="B365" s="868"/>
      <c r="C365" s="166"/>
      <c r="D365" s="86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29.25" hidden="1" customHeight="1" x14ac:dyDescent="0.15">
      <c r="A366" s="873"/>
      <c r="B366" s="868"/>
      <c r="C366" s="166"/>
      <c r="D366" s="86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29.25" hidden="1" customHeight="1" x14ac:dyDescent="0.15">
      <c r="A367" s="873"/>
      <c r="B367" s="868"/>
      <c r="C367" s="166"/>
      <c r="D367" s="86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29.25" hidden="1" customHeight="1" x14ac:dyDescent="0.15">
      <c r="A368" s="873"/>
      <c r="B368" s="868"/>
      <c r="C368" s="166"/>
      <c r="D368" s="86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29.25" hidden="1" customHeight="1" x14ac:dyDescent="0.15">
      <c r="A369" s="873"/>
      <c r="B369" s="868"/>
      <c r="C369" s="166"/>
      <c r="D369" s="86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29.25" hidden="1" customHeight="1" x14ac:dyDescent="0.15">
      <c r="A370" s="873"/>
      <c r="B370" s="868"/>
      <c r="C370" s="166"/>
      <c r="D370" s="86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29.25" hidden="1" customHeight="1" x14ac:dyDescent="0.15">
      <c r="A371" s="873"/>
      <c r="B371" s="868"/>
      <c r="C371" s="166"/>
      <c r="D371" s="86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29.25" hidden="1" customHeight="1" x14ac:dyDescent="0.15">
      <c r="A372" s="873"/>
      <c r="B372" s="868"/>
      <c r="C372" s="166"/>
      <c r="D372" s="86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9.25" hidden="1" customHeight="1" x14ac:dyDescent="0.15">
      <c r="A373" s="873"/>
      <c r="B373" s="868"/>
      <c r="C373" s="166"/>
      <c r="D373" s="86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9.25" hidden="1" customHeight="1" x14ac:dyDescent="0.15">
      <c r="A374" s="873"/>
      <c r="B374" s="868"/>
      <c r="C374" s="166"/>
      <c r="D374" s="86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9.25" hidden="1" customHeight="1" x14ac:dyDescent="0.15">
      <c r="A375" s="873"/>
      <c r="B375" s="868"/>
      <c r="C375" s="166"/>
      <c r="D375" s="86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9.25" hidden="1" customHeight="1" x14ac:dyDescent="0.15">
      <c r="A376" s="873"/>
      <c r="B376" s="868"/>
      <c r="C376" s="166"/>
      <c r="D376" s="86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9.25" hidden="1" customHeight="1" x14ac:dyDescent="0.15">
      <c r="A377" s="873"/>
      <c r="B377" s="868"/>
      <c r="C377" s="166"/>
      <c r="D377" s="86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9.25" hidden="1" customHeight="1" x14ac:dyDescent="0.15">
      <c r="A378" s="873"/>
      <c r="B378" s="868"/>
      <c r="C378" s="166"/>
      <c r="D378" s="86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9.25" hidden="1" customHeight="1" x14ac:dyDescent="0.15">
      <c r="A379" s="873"/>
      <c r="B379" s="868"/>
      <c r="C379" s="166"/>
      <c r="D379" s="86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9.25" hidden="1" customHeight="1" x14ac:dyDescent="0.15">
      <c r="A380" s="873"/>
      <c r="B380" s="868"/>
      <c r="C380" s="166"/>
      <c r="D380" s="86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9.25" hidden="1" customHeight="1" x14ac:dyDescent="0.15">
      <c r="A381" s="873"/>
      <c r="B381" s="868"/>
      <c r="C381" s="166"/>
      <c r="D381" s="86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9.25" hidden="1" customHeight="1" x14ac:dyDescent="0.15">
      <c r="A382" s="873"/>
      <c r="B382" s="868"/>
      <c r="C382" s="166"/>
      <c r="D382" s="86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9.25" hidden="1" customHeight="1" x14ac:dyDescent="0.15">
      <c r="A383" s="873"/>
      <c r="B383" s="868"/>
      <c r="C383" s="166"/>
      <c r="D383" s="86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9.25" hidden="1" customHeight="1" x14ac:dyDescent="0.15">
      <c r="A384" s="873"/>
      <c r="B384" s="868"/>
      <c r="C384" s="166"/>
      <c r="D384" s="86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9.25" hidden="1" customHeight="1" x14ac:dyDescent="0.15">
      <c r="A385" s="873"/>
      <c r="B385" s="868"/>
      <c r="C385" s="166"/>
      <c r="D385" s="86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9.25" hidden="1" customHeight="1" x14ac:dyDescent="0.15">
      <c r="A386" s="873"/>
      <c r="B386" s="868"/>
      <c r="C386" s="166"/>
      <c r="D386" s="86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9.25" hidden="1" customHeight="1" x14ac:dyDescent="0.15">
      <c r="A387" s="873"/>
      <c r="B387" s="868"/>
      <c r="C387" s="166"/>
      <c r="D387" s="86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9.25" hidden="1" customHeight="1" x14ac:dyDescent="0.15">
      <c r="A388" s="873"/>
      <c r="B388" s="868"/>
      <c r="C388" s="166"/>
      <c r="D388" s="86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9.25" hidden="1" customHeight="1" x14ac:dyDescent="0.15">
      <c r="A389" s="873"/>
      <c r="B389" s="868"/>
      <c r="C389" s="166"/>
      <c r="D389" s="86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9.25" hidden="1" customHeight="1" x14ac:dyDescent="0.15">
      <c r="A390" s="873"/>
      <c r="B390" s="868"/>
      <c r="C390" s="166"/>
      <c r="D390" s="86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9.25" hidden="1" customHeight="1" x14ac:dyDescent="0.15">
      <c r="A391" s="873"/>
      <c r="B391" s="868"/>
      <c r="C391" s="166"/>
      <c r="D391" s="86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9.25" hidden="1" customHeight="1" x14ac:dyDescent="0.15">
      <c r="A392" s="873"/>
      <c r="B392" s="868"/>
      <c r="C392" s="166"/>
      <c r="D392" s="86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9.25" hidden="1" customHeight="1" x14ac:dyDescent="0.15">
      <c r="A393" s="873"/>
      <c r="B393" s="868"/>
      <c r="C393" s="166"/>
      <c r="D393" s="86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9.25" hidden="1" customHeight="1" x14ac:dyDescent="0.15">
      <c r="A394" s="873"/>
      <c r="B394" s="868"/>
      <c r="C394" s="166"/>
      <c r="D394" s="86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9.25" hidden="1" customHeight="1" x14ac:dyDescent="0.15">
      <c r="A395" s="873"/>
      <c r="B395" s="868"/>
      <c r="C395" s="166"/>
      <c r="D395" s="86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9.25" hidden="1" customHeight="1" x14ac:dyDescent="0.15">
      <c r="A396" s="873"/>
      <c r="B396" s="868"/>
      <c r="C396" s="166"/>
      <c r="D396" s="86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9.25" hidden="1" customHeight="1" x14ac:dyDescent="0.15">
      <c r="A397" s="873"/>
      <c r="B397" s="868"/>
      <c r="C397" s="166"/>
      <c r="D397" s="86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9.25" hidden="1" customHeight="1" x14ac:dyDescent="0.15">
      <c r="A398" s="873"/>
      <c r="B398" s="868"/>
      <c r="C398" s="166"/>
      <c r="D398" s="86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9.25" hidden="1" customHeight="1" x14ac:dyDescent="0.15">
      <c r="A399" s="873"/>
      <c r="B399" s="868"/>
      <c r="C399" s="166"/>
      <c r="D399" s="86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9.25" hidden="1" customHeight="1" x14ac:dyDescent="0.15">
      <c r="A400" s="873"/>
      <c r="B400" s="868"/>
      <c r="C400" s="166"/>
      <c r="D400" s="86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9.25" hidden="1" customHeight="1" x14ac:dyDescent="0.15">
      <c r="A401" s="873"/>
      <c r="B401" s="868"/>
      <c r="C401" s="166"/>
      <c r="D401" s="86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9.25" hidden="1" customHeight="1" x14ac:dyDescent="0.15">
      <c r="A402" s="873"/>
      <c r="B402" s="868"/>
      <c r="C402" s="166"/>
      <c r="D402" s="86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9.25" hidden="1" customHeight="1" x14ac:dyDescent="0.15">
      <c r="A403" s="873"/>
      <c r="B403" s="868"/>
      <c r="C403" s="166"/>
      <c r="D403" s="86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9.25" hidden="1" customHeight="1" x14ac:dyDescent="0.15">
      <c r="A404" s="873"/>
      <c r="B404" s="868"/>
      <c r="C404" s="166"/>
      <c r="D404" s="86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9.25" hidden="1" customHeight="1" x14ac:dyDescent="0.15">
      <c r="A405" s="873"/>
      <c r="B405" s="868"/>
      <c r="C405" s="166"/>
      <c r="D405" s="86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9.25" hidden="1" customHeight="1" x14ac:dyDescent="0.15">
      <c r="A406" s="873"/>
      <c r="B406" s="868"/>
      <c r="C406" s="166"/>
      <c r="D406" s="86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9.25" hidden="1" customHeight="1" x14ac:dyDescent="0.15">
      <c r="A407" s="873"/>
      <c r="B407" s="868"/>
      <c r="C407" s="166"/>
      <c r="D407" s="86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9.25" hidden="1" customHeight="1" x14ac:dyDescent="0.15">
      <c r="A408" s="873"/>
      <c r="B408" s="868"/>
      <c r="C408" s="166"/>
      <c r="D408" s="86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9.25" hidden="1" customHeight="1" x14ac:dyDescent="0.15">
      <c r="A409" s="873"/>
      <c r="B409" s="868"/>
      <c r="C409" s="166"/>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9.25" hidden="1" customHeight="1" x14ac:dyDescent="0.15">
      <c r="A410" s="873"/>
      <c r="B410" s="868"/>
      <c r="C410" s="168"/>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hidden="1" customHeight="1" x14ac:dyDescent="0.15">
      <c r="A411" s="873"/>
      <c r="B411" s="868"/>
      <c r="C411" s="164" t="s">
        <v>390</v>
      </c>
      <c r="D411" s="867"/>
      <c r="E411" s="188" t="s">
        <v>413</v>
      </c>
      <c r="F411" s="193"/>
      <c r="G411" s="787" t="s">
        <v>409</v>
      </c>
      <c r="H411" s="162"/>
      <c r="I411" s="162"/>
      <c r="J411" s="788"/>
      <c r="K411" s="789"/>
      <c r="L411" s="789"/>
      <c r="M411" s="789"/>
      <c r="N411" s="789"/>
      <c r="O411" s="789"/>
      <c r="P411" s="789"/>
      <c r="Q411" s="789"/>
      <c r="R411" s="789"/>
      <c r="S411" s="789"/>
      <c r="T411" s="790"/>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1"/>
    </row>
    <row r="412" spans="1:50" ht="29.25" hidden="1" customHeight="1" x14ac:dyDescent="0.15">
      <c r="A412" s="873"/>
      <c r="B412" s="868"/>
      <c r="C412" s="166"/>
      <c r="D412" s="86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29.25" hidden="1" customHeight="1" x14ac:dyDescent="0.15">
      <c r="A413" s="873"/>
      <c r="B413" s="868"/>
      <c r="C413" s="166"/>
      <c r="D413" s="86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9.25" hidden="1" customHeight="1" x14ac:dyDescent="0.15">
      <c r="A414" s="873"/>
      <c r="B414" s="868"/>
      <c r="C414" s="166"/>
      <c r="D414" s="868"/>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9.25" hidden="1" customHeight="1" x14ac:dyDescent="0.15">
      <c r="A415" s="873"/>
      <c r="B415" s="868"/>
      <c r="C415" s="166"/>
      <c r="D415" s="86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9.25" hidden="1" customHeight="1" x14ac:dyDescent="0.15">
      <c r="A416" s="873"/>
      <c r="B416" s="868"/>
      <c r="C416" s="166"/>
      <c r="D416" s="86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29.25" hidden="1" customHeight="1" x14ac:dyDescent="0.15">
      <c r="A417" s="873"/>
      <c r="B417" s="868"/>
      <c r="C417" s="166"/>
      <c r="D417" s="86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29.25" hidden="1" customHeight="1" x14ac:dyDescent="0.15">
      <c r="A418" s="873"/>
      <c r="B418" s="868"/>
      <c r="C418" s="166"/>
      <c r="D418" s="86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9.25" hidden="1" customHeight="1" x14ac:dyDescent="0.15">
      <c r="A419" s="873"/>
      <c r="B419" s="868"/>
      <c r="C419" s="166"/>
      <c r="D419" s="86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9.25" hidden="1" customHeight="1" x14ac:dyDescent="0.15">
      <c r="A420" s="873"/>
      <c r="B420" s="868"/>
      <c r="C420" s="166"/>
      <c r="D420" s="86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9.25" hidden="1" customHeight="1" x14ac:dyDescent="0.15">
      <c r="A421" s="873"/>
      <c r="B421" s="868"/>
      <c r="C421" s="166"/>
      <c r="D421" s="86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29.25" hidden="1" customHeight="1" x14ac:dyDescent="0.15">
      <c r="A422" s="873"/>
      <c r="B422" s="868"/>
      <c r="C422" s="166"/>
      <c r="D422" s="86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29.25" hidden="1" customHeight="1" x14ac:dyDescent="0.15">
      <c r="A423" s="873"/>
      <c r="B423" s="868"/>
      <c r="C423" s="166"/>
      <c r="D423" s="86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9.25" hidden="1" customHeight="1" x14ac:dyDescent="0.15">
      <c r="A424" s="873"/>
      <c r="B424" s="868"/>
      <c r="C424" s="166"/>
      <c r="D424" s="86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9.25" hidden="1" customHeight="1" x14ac:dyDescent="0.15">
      <c r="A425" s="873"/>
      <c r="B425" s="868"/>
      <c r="C425" s="166"/>
      <c r="D425" s="86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9.25" hidden="1" customHeight="1" x14ac:dyDescent="0.15">
      <c r="A426" s="873"/>
      <c r="B426" s="868"/>
      <c r="C426" s="166"/>
      <c r="D426" s="86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29.25" hidden="1" customHeight="1" x14ac:dyDescent="0.15">
      <c r="A427" s="873"/>
      <c r="B427" s="868"/>
      <c r="C427" s="166"/>
      <c r="D427" s="86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29.25" hidden="1" customHeight="1" x14ac:dyDescent="0.15">
      <c r="A428" s="873"/>
      <c r="B428" s="868"/>
      <c r="C428" s="166"/>
      <c r="D428" s="86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9.25" hidden="1" customHeight="1" x14ac:dyDescent="0.15">
      <c r="A429" s="873"/>
      <c r="B429" s="868"/>
      <c r="C429" s="166"/>
      <c r="D429" s="86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9.25" hidden="1" customHeight="1" x14ac:dyDescent="0.15">
      <c r="A430" s="873"/>
      <c r="B430" s="868"/>
      <c r="C430" s="166"/>
      <c r="D430" s="86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9.25" hidden="1" customHeight="1" x14ac:dyDescent="0.15">
      <c r="A431" s="873"/>
      <c r="B431" s="868"/>
      <c r="C431" s="166"/>
      <c r="D431" s="86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29.25" hidden="1" customHeight="1" x14ac:dyDescent="0.15">
      <c r="A432" s="873"/>
      <c r="B432" s="868"/>
      <c r="C432" s="166"/>
      <c r="D432" s="86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29.25" hidden="1" customHeight="1" x14ac:dyDescent="0.15">
      <c r="A433" s="873"/>
      <c r="B433" s="868"/>
      <c r="C433" s="166"/>
      <c r="D433" s="86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9.25" hidden="1" customHeight="1" x14ac:dyDescent="0.15">
      <c r="A434" s="873"/>
      <c r="B434" s="868"/>
      <c r="C434" s="166"/>
      <c r="D434" s="86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9.25" hidden="1" customHeight="1" x14ac:dyDescent="0.15">
      <c r="A435" s="873"/>
      <c r="B435" s="868"/>
      <c r="C435" s="166"/>
      <c r="D435" s="86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9.25" hidden="1" customHeight="1" x14ac:dyDescent="0.15">
      <c r="A436" s="873"/>
      <c r="B436" s="868"/>
      <c r="C436" s="166"/>
      <c r="D436" s="86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6" t="s">
        <v>16</v>
      </c>
      <c r="AC436" s="866"/>
      <c r="AD436" s="866"/>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29.25" hidden="1" customHeight="1" x14ac:dyDescent="0.15">
      <c r="A437" s="873"/>
      <c r="B437" s="868"/>
      <c r="C437" s="166"/>
      <c r="D437" s="86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29.25" hidden="1" customHeight="1" x14ac:dyDescent="0.15">
      <c r="A438" s="873"/>
      <c r="B438" s="868"/>
      <c r="C438" s="166"/>
      <c r="D438" s="86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9.25" hidden="1" customHeight="1" x14ac:dyDescent="0.15">
      <c r="A439" s="873"/>
      <c r="B439" s="868"/>
      <c r="C439" s="166"/>
      <c r="D439" s="868"/>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9.25" hidden="1" customHeight="1" x14ac:dyDescent="0.15">
      <c r="A440" s="873"/>
      <c r="B440" s="868"/>
      <c r="C440" s="166"/>
      <c r="D440" s="86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9.25" hidden="1" customHeight="1" x14ac:dyDescent="0.15">
      <c r="A441" s="873"/>
      <c r="B441" s="868"/>
      <c r="C441" s="166"/>
      <c r="D441" s="86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29.25" hidden="1" customHeight="1" x14ac:dyDescent="0.15">
      <c r="A442" s="873"/>
      <c r="B442" s="868"/>
      <c r="C442" s="166"/>
      <c r="D442" s="86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29.25" hidden="1" customHeight="1" x14ac:dyDescent="0.15">
      <c r="A443" s="873"/>
      <c r="B443" s="868"/>
      <c r="C443" s="166"/>
      <c r="D443" s="86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9.25" hidden="1" customHeight="1" x14ac:dyDescent="0.15">
      <c r="A444" s="873"/>
      <c r="B444" s="868"/>
      <c r="C444" s="166"/>
      <c r="D444" s="86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9.25" hidden="1" customHeight="1" x14ac:dyDescent="0.15">
      <c r="A445" s="873"/>
      <c r="B445" s="868"/>
      <c r="C445" s="166"/>
      <c r="D445" s="86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9.25" hidden="1" customHeight="1" x14ac:dyDescent="0.15">
      <c r="A446" s="873"/>
      <c r="B446" s="868"/>
      <c r="C446" s="166"/>
      <c r="D446" s="86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29.25" hidden="1" customHeight="1" x14ac:dyDescent="0.15">
      <c r="A447" s="873"/>
      <c r="B447" s="868"/>
      <c r="C447" s="166"/>
      <c r="D447" s="86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29.25" hidden="1" customHeight="1" x14ac:dyDescent="0.15">
      <c r="A448" s="873"/>
      <c r="B448" s="868"/>
      <c r="C448" s="166"/>
      <c r="D448" s="86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9.25" hidden="1" customHeight="1" x14ac:dyDescent="0.15">
      <c r="A449" s="873"/>
      <c r="B449" s="868"/>
      <c r="C449" s="166"/>
      <c r="D449" s="86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9.25" hidden="1" customHeight="1" x14ac:dyDescent="0.15">
      <c r="A450" s="873"/>
      <c r="B450" s="868"/>
      <c r="C450" s="166"/>
      <c r="D450" s="86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9.25" hidden="1" customHeight="1" x14ac:dyDescent="0.15">
      <c r="A451" s="873"/>
      <c r="B451" s="868"/>
      <c r="C451" s="166"/>
      <c r="D451" s="86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29.25" hidden="1" customHeight="1" x14ac:dyDescent="0.15">
      <c r="A452" s="873"/>
      <c r="B452" s="868"/>
      <c r="C452" s="166"/>
      <c r="D452" s="86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29.25" hidden="1" customHeight="1" x14ac:dyDescent="0.15">
      <c r="A453" s="873"/>
      <c r="B453" s="868"/>
      <c r="C453" s="166"/>
      <c r="D453" s="86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9.25" hidden="1" customHeight="1" x14ac:dyDescent="0.15">
      <c r="A454" s="873"/>
      <c r="B454" s="868"/>
      <c r="C454" s="166"/>
      <c r="D454" s="86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9.25" hidden="1" customHeight="1" x14ac:dyDescent="0.15">
      <c r="A455" s="873"/>
      <c r="B455" s="868"/>
      <c r="C455" s="166"/>
      <c r="D455" s="86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9.25" hidden="1" customHeight="1" x14ac:dyDescent="0.15">
      <c r="A456" s="873"/>
      <c r="B456" s="868"/>
      <c r="C456" s="166"/>
      <c r="D456" s="86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29.25" hidden="1" customHeight="1" x14ac:dyDescent="0.15">
      <c r="A457" s="873"/>
      <c r="B457" s="868"/>
      <c r="C457" s="166"/>
      <c r="D457" s="86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29.25" hidden="1" customHeight="1" x14ac:dyDescent="0.15">
      <c r="A458" s="873"/>
      <c r="B458" s="868"/>
      <c r="C458" s="166"/>
      <c r="D458" s="86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9.25" hidden="1" customHeight="1" x14ac:dyDescent="0.15">
      <c r="A459" s="873"/>
      <c r="B459" s="868"/>
      <c r="C459" s="166"/>
      <c r="D459" s="86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9.25" hidden="1" customHeight="1" x14ac:dyDescent="0.15">
      <c r="A460" s="873"/>
      <c r="B460" s="868"/>
      <c r="C460" s="166"/>
      <c r="D460" s="86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9.25" hidden="1" customHeight="1" x14ac:dyDescent="0.15">
      <c r="A461" s="873"/>
      <c r="B461" s="868"/>
      <c r="C461" s="166"/>
      <c r="D461" s="86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9.25" hidden="1" customHeight="1" x14ac:dyDescent="0.15">
      <c r="A462" s="873"/>
      <c r="B462" s="868"/>
      <c r="C462" s="166"/>
      <c r="D462" s="86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9.25" hidden="1" customHeight="1" x14ac:dyDescent="0.15">
      <c r="A463" s="873"/>
      <c r="B463" s="868"/>
      <c r="C463" s="166"/>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9.25" hidden="1" customHeight="1" x14ac:dyDescent="0.15">
      <c r="A464" s="873"/>
      <c r="B464" s="868"/>
      <c r="C464" s="166"/>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29.25" hidden="1" customHeight="1" x14ac:dyDescent="0.15">
      <c r="A465" s="873"/>
      <c r="B465" s="868"/>
      <c r="C465" s="166"/>
      <c r="D465" s="868"/>
      <c r="E465" s="188" t="s">
        <v>369</v>
      </c>
      <c r="F465" s="193"/>
      <c r="G465" s="787" t="s">
        <v>409</v>
      </c>
      <c r="H465" s="162"/>
      <c r="I465" s="162"/>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7"/>
    </row>
    <row r="466" spans="1:50" ht="29.25" hidden="1" customHeight="1" x14ac:dyDescent="0.15">
      <c r="A466" s="873"/>
      <c r="B466" s="868"/>
      <c r="C466" s="166"/>
      <c r="D466" s="86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29.25" hidden="1" customHeight="1" x14ac:dyDescent="0.15">
      <c r="A467" s="873"/>
      <c r="B467" s="868"/>
      <c r="C467" s="166"/>
      <c r="D467" s="86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9.25" hidden="1" customHeight="1" x14ac:dyDescent="0.15">
      <c r="A468" s="873"/>
      <c r="B468" s="868"/>
      <c r="C468" s="166"/>
      <c r="D468" s="86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9.25" hidden="1" customHeight="1" x14ac:dyDescent="0.15">
      <c r="A469" s="873"/>
      <c r="B469" s="868"/>
      <c r="C469" s="166"/>
      <c r="D469" s="86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9.25" hidden="1" customHeight="1" x14ac:dyDescent="0.15">
      <c r="A470" s="873"/>
      <c r="B470" s="868"/>
      <c r="C470" s="166"/>
      <c r="D470" s="86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29.25" hidden="1" customHeight="1" x14ac:dyDescent="0.15">
      <c r="A471" s="873"/>
      <c r="B471" s="868"/>
      <c r="C471" s="166"/>
      <c r="D471" s="86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29.25" hidden="1" customHeight="1" x14ac:dyDescent="0.15">
      <c r="A472" s="873"/>
      <c r="B472" s="868"/>
      <c r="C472" s="166"/>
      <c r="D472" s="86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9.25" hidden="1" customHeight="1" x14ac:dyDescent="0.15">
      <c r="A473" s="873"/>
      <c r="B473" s="868"/>
      <c r="C473" s="166"/>
      <c r="D473" s="86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9.25" hidden="1" customHeight="1" x14ac:dyDescent="0.15">
      <c r="A474" s="873"/>
      <c r="B474" s="868"/>
      <c r="C474" s="166"/>
      <c r="D474" s="86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9.25" hidden="1" customHeight="1" x14ac:dyDescent="0.15">
      <c r="A475" s="873"/>
      <c r="B475" s="868"/>
      <c r="C475" s="166"/>
      <c r="D475" s="86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29.25" hidden="1" customHeight="1" x14ac:dyDescent="0.15">
      <c r="A476" s="873"/>
      <c r="B476" s="868"/>
      <c r="C476" s="166"/>
      <c r="D476" s="86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29.25" hidden="1" customHeight="1" x14ac:dyDescent="0.15">
      <c r="A477" s="873"/>
      <c r="B477" s="868"/>
      <c r="C477" s="166"/>
      <c r="D477" s="86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9.25" hidden="1" customHeight="1" x14ac:dyDescent="0.15">
      <c r="A478" s="873"/>
      <c r="B478" s="868"/>
      <c r="C478" s="166"/>
      <c r="D478" s="86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9.25" hidden="1" customHeight="1" x14ac:dyDescent="0.15">
      <c r="A479" s="873"/>
      <c r="B479" s="868"/>
      <c r="C479" s="166"/>
      <c r="D479" s="86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9.25" hidden="1" customHeight="1" x14ac:dyDescent="0.15">
      <c r="A480" s="873"/>
      <c r="B480" s="868"/>
      <c r="C480" s="166"/>
      <c r="D480" s="86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6" t="s">
        <v>16</v>
      </c>
      <c r="AC480" s="866"/>
      <c r="AD480" s="866"/>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29.25" hidden="1" customHeight="1" x14ac:dyDescent="0.15">
      <c r="A481" s="873"/>
      <c r="B481" s="868"/>
      <c r="C481" s="166"/>
      <c r="D481" s="86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29.25" hidden="1" customHeight="1" x14ac:dyDescent="0.15">
      <c r="A482" s="873"/>
      <c r="B482" s="868"/>
      <c r="C482" s="166"/>
      <c r="D482" s="86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9.25" hidden="1" customHeight="1" x14ac:dyDescent="0.15">
      <c r="A483" s="873"/>
      <c r="B483" s="868"/>
      <c r="C483" s="166"/>
      <c r="D483" s="86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9.25" hidden="1" customHeight="1" x14ac:dyDescent="0.15">
      <c r="A484" s="873"/>
      <c r="B484" s="868"/>
      <c r="C484" s="166"/>
      <c r="D484" s="86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9.25" hidden="1" customHeight="1" x14ac:dyDescent="0.15">
      <c r="A485" s="873"/>
      <c r="B485" s="868"/>
      <c r="C485" s="166"/>
      <c r="D485" s="86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29.25" hidden="1" customHeight="1" x14ac:dyDescent="0.15">
      <c r="A486" s="873"/>
      <c r="B486" s="868"/>
      <c r="C486" s="166"/>
      <c r="D486" s="86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29.25" hidden="1" customHeight="1" x14ac:dyDescent="0.15">
      <c r="A487" s="873"/>
      <c r="B487" s="868"/>
      <c r="C487" s="166"/>
      <c r="D487" s="86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9.25" hidden="1" customHeight="1" x14ac:dyDescent="0.15">
      <c r="A488" s="873"/>
      <c r="B488" s="868"/>
      <c r="C488" s="166"/>
      <c r="D488" s="86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9.25" hidden="1" customHeight="1" x14ac:dyDescent="0.15">
      <c r="A489" s="873"/>
      <c r="B489" s="868"/>
      <c r="C489" s="166"/>
      <c r="D489" s="86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9.25" hidden="1" customHeight="1" x14ac:dyDescent="0.15">
      <c r="A490" s="873"/>
      <c r="B490" s="868"/>
      <c r="C490" s="166"/>
      <c r="D490" s="86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29.25" hidden="1" customHeight="1" x14ac:dyDescent="0.15">
      <c r="A491" s="873"/>
      <c r="B491" s="868"/>
      <c r="C491" s="166"/>
      <c r="D491" s="86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29.25" hidden="1" customHeight="1" x14ac:dyDescent="0.15">
      <c r="A492" s="873"/>
      <c r="B492" s="868"/>
      <c r="C492" s="166"/>
      <c r="D492" s="86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9.25" hidden="1" customHeight="1" x14ac:dyDescent="0.15">
      <c r="A493" s="873"/>
      <c r="B493" s="868"/>
      <c r="C493" s="166"/>
      <c r="D493" s="86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9.25" hidden="1" customHeight="1" x14ac:dyDescent="0.15">
      <c r="A494" s="873"/>
      <c r="B494" s="868"/>
      <c r="C494" s="166"/>
      <c r="D494" s="86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9.25" hidden="1" customHeight="1" x14ac:dyDescent="0.15">
      <c r="A495" s="873"/>
      <c r="B495" s="868"/>
      <c r="C495" s="166"/>
      <c r="D495" s="86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29.25" hidden="1" customHeight="1" x14ac:dyDescent="0.15">
      <c r="A496" s="873"/>
      <c r="B496" s="868"/>
      <c r="C496" s="166"/>
      <c r="D496" s="86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29.25" hidden="1" customHeight="1" x14ac:dyDescent="0.15">
      <c r="A497" s="873"/>
      <c r="B497" s="868"/>
      <c r="C497" s="166"/>
      <c r="D497" s="86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9.25" hidden="1" customHeight="1" x14ac:dyDescent="0.15">
      <c r="A498" s="873"/>
      <c r="B498" s="868"/>
      <c r="C498" s="166"/>
      <c r="D498" s="86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9.25" hidden="1" customHeight="1" x14ac:dyDescent="0.15">
      <c r="A499" s="873"/>
      <c r="B499" s="868"/>
      <c r="C499" s="166"/>
      <c r="D499" s="86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9.25" hidden="1" customHeight="1" x14ac:dyDescent="0.15">
      <c r="A500" s="873"/>
      <c r="B500" s="868"/>
      <c r="C500" s="166"/>
      <c r="D500" s="86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29.25" hidden="1" customHeight="1" x14ac:dyDescent="0.15">
      <c r="A501" s="873"/>
      <c r="B501" s="868"/>
      <c r="C501" s="166"/>
      <c r="D501" s="86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29.25" hidden="1" customHeight="1" x14ac:dyDescent="0.15">
      <c r="A502" s="873"/>
      <c r="B502" s="868"/>
      <c r="C502" s="166"/>
      <c r="D502" s="86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9.25" hidden="1" customHeight="1" x14ac:dyDescent="0.15">
      <c r="A503" s="873"/>
      <c r="B503" s="868"/>
      <c r="C503" s="166"/>
      <c r="D503" s="86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9.25" hidden="1" customHeight="1" x14ac:dyDescent="0.15">
      <c r="A504" s="873"/>
      <c r="B504" s="868"/>
      <c r="C504" s="166"/>
      <c r="D504" s="86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9.25" hidden="1" customHeight="1" x14ac:dyDescent="0.15">
      <c r="A505" s="873"/>
      <c r="B505" s="868"/>
      <c r="C505" s="166"/>
      <c r="D505" s="86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29.25" hidden="1" customHeight="1" x14ac:dyDescent="0.15">
      <c r="A506" s="873"/>
      <c r="B506" s="868"/>
      <c r="C506" s="166"/>
      <c r="D506" s="86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29.25" hidden="1" customHeight="1" x14ac:dyDescent="0.15">
      <c r="A507" s="873"/>
      <c r="B507" s="868"/>
      <c r="C507" s="166"/>
      <c r="D507" s="86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9.25" hidden="1" customHeight="1" x14ac:dyDescent="0.15">
      <c r="A508" s="873"/>
      <c r="B508" s="868"/>
      <c r="C508" s="166"/>
      <c r="D508" s="86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9.25" hidden="1" customHeight="1" x14ac:dyDescent="0.15">
      <c r="A509" s="873"/>
      <c r="B509" s="868"/>
      <c r="C509" s="166"/>
      <c r="D509" s="86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9.25" hidden="1" customHeight="1" x14ac:dyDescent="0.15">
      <c r="A510" s="873"/>
      <c r="B510" s="868"/>
      <c r="C510" s="166"/>
      <c r="D510" s="86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29.25" hidden="1" customHeight="1" x14ac:dyDescent="0.15">
      <c r="A511" s="873"/>
      <c r="B511" s="868"/>
      <c r="C511" s="166"/>
      <c r="D511" s="86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29.25" hidden="1" customHeight="1" x14ac:dyDescent="0.15">
      <c r="A512" s="873"/>
      <c r="B512" s="868"/>
      <c r="C512" s="166"/>
      <c r="D512" s="86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9.25" hidden="1" customHeight="1" x14ac:dyDescent="0.15">
      <c r="A513" s="873"/>
      <c r="B513" s="868"/>
      <c r="C513" s="166"/>
      <c r="D513" s="86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9.25" hidden="1" customHeight="1" x14ac:dyDescent="0.15">
      <c r="A514" s="873"/>
      <c r="B514" s="868"/>
      <c r="C514" s="166"/>
      <c r="D514" s="86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9.25" hidden="1" customHeight="1" x14ac:dyDescent="0.15">
      <c r="A515" s="873"/>
      <c r="B515" s="868"/>
      <c r="C515" s="166"/>
      <c r="D515" s="86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9.25" hidden="1" customHeight="1" x14ac:dyDescent="0.15">
      <c r="A516" s="873"/>
      <c r="B516" s="868"/>
      <c r="C516" s="166"/>
      <c r="D516" s="86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9.25" hidden="1" customHeight="1" x14ac:dyDescent="0.15">
      <c r="A517" s="873"/>
      <c r="B517" s="868"/>
      <c r="C517" s="166"/>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9.25" hidden="1" customHeight="1" x14ac:dyDescent="0.15">
      <c r="A518" s="873"/>
      <c r="B518" s="868"/>
      <c r="C518" s="166"/>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29.25" hidden="1" customHeight="1" x14ac:dyDescent="0.15">
      <c r="A519" s="873"/>
      <c r="B519" s="868"/>
      <c r="C519" s="166"/>
      <c r="D519" s="868"/>
      <c r="E519" s="188" t="s">
        <v>369</v>
      </c>
      <c r="F519" s="193"/>
      <c r="G519" s="787" t="s">
        <v>409</v>
      </c>
      <c r="H519" s="162"/>
      <c r="I519" s="162"/>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7"/>
    </row>
    <row r="520" spans="1:50" ht="29.25" hidden="1" customHeight="1" x14ac:dyDescent="0.15">
      <c r="A520" s="873"/>
      <c r="B520" s="868"/>
      <c r="C520" s="166"/>
      <c r="D520" s="86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29.25" hidden="1" customHeight="1" x14ac:dyDescent="0.15">
      <c r="A521" s="873"/>
      <c r="B521" s="868"/>
      <c r="C521" s="166"/>
      <c r="D521" s="86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9.25" hidden="1" customHeight="1" x14ac:dyDescent="0.15">
      <c r="A522" s="873"/>
      <c r="B522" s="868"/>
      <c r="C522" s="166"/>
      <c r="D522" s="86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9.25" hidden="1" customHeight="1" x14ac:dyDescent="0.15">
      <c r="A523" s="873"/>
      <c r="B523" s="868"/>
      <c r="C523" s="166"/>
      <c r="D523" s="86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9.25" hidden="1" customHeight="1" x14ac:dyDescent="0.15">
      <c r="A524" s="873"/>
      <c r="B524" s="868"/>
      <c r="C524" s="166"/>
      <c r="D524" s="86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29.25" hidden="1" customHeight="1" x14ac:dyDescent="0.15">
      <c r="A525" s="873"/>
      <c r="B525" s="868"/>
      <c r="C525" s="166"/>
      <c r="D525" s="86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29.25" hidden="1" customHeight="1" x14ac:dyDescent="0.15">
      <c r="A526" s="873"/>
      <c r="B526" s="868"/>
      <c r="C526" s="166"/>
      <c r="D526" s="86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9.25" hidden="1" customHeight="1" x14ac:dyDescent="0.15">
      <c r="A527" s="873"/>
      <c r="B527" s="868"/>
      <c r="C527" s="166"/>
      <c r="D527" s="86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9.25" hidden="1" customHeight="1" x14ac:dyDescent="0.15">
      <c r="A528" s="873"/>
      <c r="B528" s="868"/>
      <c r="C528" s="166"/>
      <c r="D528" s="86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9.25" hidden="1" customHeight="1" x14ac:dyDescent="0.15">
      <c r="A529" s="873"/>
      <c r="B529" s="868"/>
      <c r="C529" s="166"/>
      <c r="D529" s="86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29.25" hidden="1" customHeight="1" x14ac:dyDescent="0.15">
      <c r="A530" s="873"/>
      <c r="B530" s="868"/>
      <c r="C530" s="166"/>
      <c r="D530" s="86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29.25" hidden="1" customHeight="1" x14ac:dyDescent="0.15">
      <c r="A531" s="873"/>
      <c r="B531" s="868"/>
      <c r="C531" s="166"/>
      <c r="D531" s="86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9.25" hidden="1" customHeight="1" x14ac:dyDescent="0.15">
      <c r="A532" s="873"/>
      <c r="B532" s="868"/>
      <c r="C532" s="166"/>
      <c r="D532" s="86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9.25" hidden="1" customHeight="1" x14ac:dyDescent="0.15">
      <c r="A533" s="873"/>
      <c r="B533" s="868"/>
      <c r="C533" s="166"/>
      <c r="D533" s="86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9.25" hidden="1" customHeight="1" x14ac:dyDescent="0.15">
      <c r="A534" s="873"/>
      <c r="B534" s="868"/>
      <c r="C534" s="166"/>
      <c r="D534" s="86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29.25" hidden="1" customHeight="1" x14ac:dyDescent="0.15">
      <c r="A535" s="873"/>
      <c r="B535" s="868"/>
      <c r="C535" s="166"/>
      <c r="D535" s="86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29.25" hidden="1" customHeight="1" x14ac:dyDescent="0.15">
      <c r="A536" s="873"/>
      <c r="B536" s="868"/>
      <c r="C536" s="166"/>
      <c r="D536" s="86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9.25" hidden="1" customHeight="1" x14ac:dyDescent="0.15">
      <c r="A537" s="873"/>
      <c r="B537" s="868"/>
      <c r="C537" s="166"/>
      <c r="D537" s="86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9.25" hidden="1" customHeight="1" x14ac:dyDescent="0.15">
      <c r="A538" s="873"/>
      <c r="B538" s="868"/>
      <c r="C538" s="166"/>
      <c r="D538" s="86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9.25" hidden="1" customHeight="1" x14ac:dyDescent="0.15">
      <c r="A539" s="873"/>
      <c r="B539" s="868"/>
      <c r="C539" s="166"/>
      <c r="D539" s="86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29.25" hidden="1" customHeight="1" x14ac:dyDescent="0.15">
      <c r="A540" s="873"/>
      <c r="B540" s="868"/>
      <c r="C540" s="166"/>
      <c r="D540" s="86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29.25" hidden="1" customHeight="1" x14ac:dyDescent="0.15">
      <c r="A541" s="873"/>
      <c r="B541" s="868"/>
      <c r="C541" s="166"/>
      <c r="D541" s="86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9.25" hidden="1" customHeight="1" x14ac:dyDescent="0.15">
      <c r="A542" s="873"/>
      <c r="B542" s="868"/>
      <c r="C542" s="166"/>
      <c r="D542" s="86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9.25" hidden="1" customHeight="1" x14ac:dyDescent="0.15">
      <c r="A543" s="873"/>
      <c r="B543" s="868"/>
      <c r="C543" s="166"/>
      <c r="D543" s="86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9.25" hidden="1" customHeight="1" x14ac:dyDescent="0.15">
      <c r="A544" s="873"/>
      <c r="B544" s="868"/>
      <c r="C544" s="166"/>
      <c r="D544" s="86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29.25" hidden="1" customHeight="1" x14ac:dyDescent="0.15">
      <c r="A545" s="873"/>
      <c r="B545" s="868"/>
      <c r="C545" s="166"/>
      <c r="D545" s="86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29.25" hidden="1" customHeight="1" x14ac:dyDescent="0.15">
      <c r="A546" s="873"/>
      <c r="B546" s="868"/>
      <c r="C546" s="166"/>
      <c r="D546" s="86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9.25" hidden="1" customHeight="1" x14ac:dyDescent="0.15">
      <c r="A547" s="873"/>
      <c r="B547" s="868"/>
      <c r="C547" s="166"/>
      <c r="D547" s="86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9.25" hidden="1" customHeight="1" x14ac:dyDescent="0.15">
      <c r="A548" s="873"/>
      <c r="B548" s="868"/>
      <c r="C548" s="166"/>
      <c r="D548" s="86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9.25" hidden="1" customHeight="1" x14ac:dyDescent="0.15">
      <c r="A549" s="873"/>
      <c r="B549" s="868"/>
      <c r="C549" s="166"/>
      <c r="D549" s="86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29.25" hidden="1" customHeight="1" x14ac:dyDescent="0.15">
      <c r="A550" s="873"/>
      <c r="B550" s="868"/>
      <c r="C550" s="166"/>
      <c r="D550" s="86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29.25" hidden="1" customHeight="1" x14ac:dyDescent="0.15">
      <c r="A551" s="873"/>
      <c r="B551" s="868"/>
      <c r="C551" s="166"/>
      <c r="D551" s="86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9.25" hidden="1" customHeight="1" x14ac:dyDescent="0.15">
      <c r="A552" s="873"/>
      <c r="B552" s="868"/>
      <c r="C552" s="166"/>
      <c r="D552" s="86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9.25" hidden="1" customHeight="1" x14ac:dyDescent="0.15">
      <c r="A553" s="873"/>
      <c r="B553" s="868"/>
      <c r="C553" s="166"/>
      <c r="D553" s="86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9.25" hidden="1" customHeight="1" x14ac:dyDescent="0.15">
      <c r="A554" s="873"/>
      <c r="B554" s="868"/>
      <c r="C554" s="166"/>
      <c r="D554" s="86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29.25" hidden="1" customHeight="1" x14ac:dyDescent="0.15">
      <c r="A555" s="873"/>
      <c r="B555" s="868"/>
      <c r="C555" s="166"/>
      <c r="D555" s="86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29.25" hidden="1" customHeight="1" x14ac:dyDescent="0.15">
      <c r="A556" s="873"/>
      <c r="B556" s="868"/>
      <c r="C556" s="166"/>
      <c r="D556" s="86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9.25" hidden="1" customHeight="1" x14ac:dyDescent="0.15">
      <c r="A557" s="873"/>
      <c r="B557" s="868"/>
      <c r="C557" s="166"/>
      <c r="D557" s="86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9.25" hidden="1" customHeight="1" x14ac:dyDescent="0.15">
      <c r="A558" s="873"/>
      <c r="B558" s="868"/>
      <c r="C558" s="166"/>
      <c r="D558" s="86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9.25" hidden="1" customHeight="1" x14ac:dyDescent="0.15">
      <c r="A559" s="873"/>
      <c r="B559" s="868"/>
      <c r="C559" s="166"/>
      <c r="D559" s="86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6" t="s">
        <v>16</v>
      </c>
      <c r="AC559" s="866"/>
      <c r="AD559" s="866"/>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29.25" hidden="1" customHeight="1" x14ac:dyDescent="0.15">
      <c r="A560" s="873"/>
      <c r="B560" s="868"/>
      <c r="C560" s="166"/>
      <c r="D560" s="86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29.25" hidden="1" customHeight="1" x14ac:dyDescent="0.15">
      <c r="A561" s="873"/>
      <c r="B561" s="868"/>
      <c r="C561" s="166"/>
      <c r="D561" s="86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9.25" hidden="1" customHeight="1" x14ac:dyDescent="0.15">
      <c r="A562" s="873"/>
      <c r="B562" s="868"/>
      <c r="C562" s="166"/>
      <c r="D562" s="86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9.25" hidden="1" customHeight="1" x14ac:dyDescent="0.15">
      <c r="A563" s="873"/>
      <c r="B563" s="868"/>
      <c r="C563" s="166"/>
      <c r="D563" s="86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9.25" hidden="1" customHeight="1" x14ac:dyDescent="0.15">
      <c r="A564" s="873"/>
      <c r="B564" s="868"/>
      <c r="C564" s="166"/>
      <c r="D564" s="86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29.25" hidden="1" customHeight="1" x14ac:dyDescent="0.15">
      <c r="A565" s="873"/>
      <c r="B565" s="868"/>
      <c r="C565" s="166"/>
      <c r="D565" s="86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29.25" hidden="1" customHeight="1" x14ac:dyDescent="0.15">
      <c r="A566" s="873"/>
      <c r="B566" s="868"/>
      <c r="C566" s="166"/>
      <c r="D566" s="86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9.25" hidden="1" customHeight="1" x14ac:dyDescent="0.15">
      <c r="A567" s="873"/>
      <c r="B567" s="868"/>
      <c r="C567" s="166"/>
      <c r="D567" s="86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9.25" hidden="1" customHeight="1" x14ac:dyDescent="0.15">
      <c r="A568" s="873"/>
      <c r="B568" s="868"/>
      <c r="C568" s="166"/>
      <c r="D568" s="86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9.25" hidden="1" customHeight="1" x14ac:dyDescent="0.15">
      <c r="A569" s="873"/>
      <c r="B569" s="868"/>
      <c r="C569" s="166"/>
      <c r="D569" s="86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9.25" hidden="1" customHeight="1" x14ac:dyDescent="0.15">
      <c r="A570" s="873"/>
      <c r="B570" s="868"/>
      <c r="C570" s="166"/>
      <c r="D570" s="86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9.25" hidden="1" customHeight="1" x14ac:dyDescent="0.15">
      <c r="A571" s="873"/>
      <c r="B571" s="868"/>
      <c r="C571" s="166"/>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9.25" hidden="1" customHeight="1" x14ac:dyDescent="0.15">
      <c r="A572" s="873"/>
      <c r="B572" s="868"/>
      <c r="C572" s="166"/>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29.25" hidden="1" customHeight="1" x14ac:dyDescent="0.15">
      <c r="A573" s="873"/>
      <c r="B573" s="868"/>
      <c r="C573" s="166"/>
      <c r="D573" s="868"/>
      <c r="E573" s="188" t="s">
        <v>369</v>
      </c>
      <c r="F573" s="193"/>
      <c r="G573" s="787" t="s">
        <v>409</v>
      </c>
      <c r="H573" s="162"/>
      <c r="I573" s="162"/>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7"/>
    </row>
    <row r="574" spans="1:50" ht="29.25" hidden="1" customHeight="1" x14ac:dyDescent="0.15">
      <c r="A574" s="873"/>
      <c r="B574" s="868"/>
      <c r="C574" s="166"/>
      <c r="D574" s="86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29.25" hidden="1" customHeight="1" x14ac:dyDescent="0.15">
      <c r="A575" s="873"/>
      <c r="B575" s="868"/>
      <c r="C575" s="166"/>
      <c r="D575" s="86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9.25" hidden="1" customHeight="1" x14ac:dyDescent="0.15">
      <c r="A576" s="873"/>
      <c r="B576" s="868"/>
      <c r="C576" s="166"/>
      <c r="D576" s="86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9.25" hidden="1" customHeight="1" x14ac:dyDescent="0.15">
      <c r="A577" s="873"/>
      <c r="B577" s="868"/>
      <c r="C577" s="166"/>
      <c r="D577" s="86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9.25" hidden="1" customHeight="1" x14ac:dyDescent="0.15">
      <c r="A578" s="873"/>
      <c r="B578" s="868"/>
      <c r="C578" s="166"/>
      <c r="D578" s="86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29.25" hidden="1" customHeight="1" x14ac:dyDescent="0.15">
      <c r="A579" s="873"/>
      <c r="B579" s="868"/>
      <c r="C579" s="166"/>
      <c r="D579" s="86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29.25" hidden="1" customHeight="1" x14ac:dyDescent="0.15">
      <c r="A580" s="873"/>
      <c r="B580" s="868"/>
      <c r="C580" s="166"/>
      <c r="D580" s="86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9.25" hidden="1" customHeight="1" x14ac:dyDescent="0.15">
      <c r="A581" s="873"/>
      <c r="B581" s="868"/>
      <c r="C581" s="166"/>
      <c r="D581" s="86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9.25" hidden="1" customHeight="1" x14ac:dyDescent="0.15">
      <c r="A582" s="873"/>
      <c r="B582" s="868"/>
      <c r="C582" s="166"/>
      <c r="D582" s="86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9.25" hidden="1" customHeight="1" x14ac:dyDescent="0.15">
      <c r="A583" s="873"/>
      <c r="B583" s="868"/>
      <c r="C583" s="166"/>
      <c r="D583" s="86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29.25" hidden="1" customHeight="1" x14ac:dyDescent="0.15">
      <c r="A584" s="873"/>
      <c r="B584" s="868"/>
      <c r="C584" s="166"/>
      <c r="D584" s="86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29.25" hidden="1" customHeight="1" x14ac:dyDescent="0.15">
      <c r="A585" s="873"/>
      <c r="B585" s="868"/>
      <c r="C585" s="166"/>
      <c r="D585" s="86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9.25" hidden="1" customHeight="1" x14ac:dyDescent="0.15">
      <c r="A586" s="873"/>
      <c r="B586" s="868"/>
      <c r="C586" s="166"/>
      <c r="D586" s="86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9.25" hidden="1" customHeight="1" x14ac:dyDescent="0.15">
      <c r="A587" s="873"/>
      <c r="B587" s="868"/>
      <c r="C587" s="166"/>
      <c r="D587" s="86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9.25" hidden="1" customHeight="1" x14ac:dyDescent="0.15">
      <c r="A588" s="873"/>
      <c r="B588" s="868"/>
      <c r="C588" s="166"/>
      <c r="D588" s="86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29.25" hidden="1" customHeight="1" x14ac:dyDescent="0.15">
      <c r="A589" s="873"/>
      <c r="B589" s="868"/>
      <c r="C589" s="166"/>
      <c r="D589" s="86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29.25" hidden="1" customHeight="1" x14ac:dyDescent="0.15">
      <c r="A590" s="873"/>
      <c r="B590" s="868"/>
      <c r="C590" s="166"/>
      <c r="D590" s="86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9.25" hidden="1" customHeight="1" x14ac:dyDescent="0.15">
      <c r="A591" s="873"/>
      <c r="B591" s="868"/>
      <c r="C591" s="166"/>
      <c r="D591" s="86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9.25" hidden="1" customHeight="1" x14ac:dyDescent="0.15">
      <c r="A592" s="873"/>
      <c r="B592" s="868"/>
      <c r="C592" s="166"/>
      <c r="D592" s="86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9.25" hidden="1" customHeight="1" x14ac:dyDescent="0.15">
      <c r="A593" s="873"/>
      <c r="B593" s="868"/>
      <c r="C593" s="166"/>
      <c r="D593" s="86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29.25" hidden="1" customHeight="1" x14ac:dyDescent="0.15">
      <c r="A594" s="873"/>
      <c r="B594" s="868"/>
      <c r="C594" s="166"/>
      <c r="D594" s="86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29.25" hidden="1" customHeight="1" x14ac:dyDescent="0.15">
      <c r="A595" s="873"/>
      <c r="B595" s="868"/>
      <c r="C595" s="166"/>
      <c r="D595" s="86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9.25" hidden="1" customHeight="1" x14ac:dyDescent="0.15">
      <c r="A596" s="873"/>
      <c r="B596" s="868"/>
      <c r="C596" s="166"/>
      <c r="D596" s="86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9.25" hidden="1" customHeight="1" x14ac:dyDescent="0.15">
      <c r="A597" s="873"/>
      <c r="B597" s="868"/>
      <c r="C597" s="166"/>
      <c r="D597" s="86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9.25" hidden="1" customHeight="1" x14ac:dyDescent="0.15">
      <c r="A598" s="873"/>
      <c r="B598" s="868"/>
      <c r="C598" s="166"/>
      <c r="D598" s="86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6" t="s">
        <v>16</v>
      </c>
      <c r="AC598" s="866"/>
      <c r="AD598" s="866"/>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29.25" hidden="1" customHeight="1" x14ac:dyDescent="0.15">
      <c r="A599" s="873"/>
      <c r="B599" s="868"/>
      <c r="C599" s="166"/>
      <c r="D599" s="86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29.25" hidden="1" customHeight="1" x14ac:dyDescent="0.15">
      <c r="A600" s="873"/>
      <c r="B600" s="868"/>
      <c r="C600" s="166"/>
      <c r="D600" s="86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9.25" hidden="1" customHeight="1" x14ac:dyDescent="0.15">
      <c r="A601" s="873"/>
      <c r="B601" s="868"/>
      <c r="C601" s="166"/>
      <c r="D601" s="86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9.25" hidden="1" customHeight="1" x14ac:dyDescent="0.15">
      <c r="A602" s="873"/>
      <c r="B602" s="868"/>
      <c r="C602" s="166"/>
      <c r="D602" s="86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9.25" hidden="1" customHeight="1" x14ac:dyDescent="0.15">
      <c r="A603" s="873"/>
      <c r="B603" s="868"/>
      <c r="C603" s="166"/>
      <c r="D603" s="86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29.25" hidden="1" customHeight="1" x14ac:dyDescent="0.15">
      <c r="A604" s="873"/>
      <c r="B604" s="868"/>
      <c r="C604" s="166"/>
      <c r="D604" s="86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29.25" hidden="1" customHeight="1" x14ac:dyDescent="0.15">
      <c r="A605" s="873"/>
      <c r="B605" s="868"/>
      <c r="C605" s="166"/>
      <c r="D605" s="86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9.25" hidden="1" customHeight="1" x14ac:dyDescent="0.15">
      <c r="A606" s="873"/>
      <c r="B606" s="868"/>
      <c r="C606" s="166"/>
      <c r="D606" s="86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9.25" hidden="1" customHeight="1" x14ac:dyDescent="0.15">
      <c r="A607" s="873"/>
      <c r="B607" s="868"/>
      <c r="C607" s="166"/>
      <c r="D607" s="86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9.25" hidden="1" customHeight="1" x14ac:dyDescent="0.15">
      <c r="A608" s="873"/>
      <c r="B608" s="868"/>
      <c r="C608" s="166"/>
      <c r="D608" s="86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29.25" hidden="1" customHeight="1" x14ac:dyDescent="0.15">
      <c r="A609" s="873"/>
      <c r="B609" s="868"/>
      <c r="C609" s="166"/>
      <c r="D609" s="86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29.25" hidden="1" customHeight="1" x14ac:dyDescent="0.15">
      <c r="A610" s="873"/>
      <c r="B610" s="868"/>
      <c r="C610" s="166"/>
      <c r="D610" s="86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9.25" hidden="1" customHeight="1" x14ac:dyDescent="0.15">
      <c r="A611" s="873"/>
      <c r="B611" s="868"/>
      <c r="C611" s="166"/>
      <c r="D611" s="86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9.25" hidden="1" customHeight="1" x14ac:dyDescent="0.15">
      <c r="A612" s="873"/>
      <c r="B612" s="868"/>
      <c r="C612" s="166"/>
      <c r="D612" s="86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9.25" hidden="1" customHeight="1" x14ac:dyDescent="0.15">
      <c r="A613" s="873"/>
      <c r="B613" s="868"/>
      <c r="C613" s="166"/>
      <c r="D613" s="86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29.25" hidden="1" customHeight="1" x14ac:dyDescent="0.15">
      <c r="A614" s="873"/>
      <c r="B614" s="868"/>
      <c r="C614" s="166"/>
      <c r="D614" s="86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29.25" hidden="1" customHeight="1" x14ac:dyDescent="0.15">
      <c r="A615" s="873"/>
      <c r="B615" s="868"/>
      <c r="C615" s="166"/>
      <c r="D615" s="86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9.25" hidden="1" customHeight="1" x14ac:dyDescent="0.15">
      <c r="A616" s="873"/>
      <c r="B616" s="868"/>
      <c r="C616" s="166"/>
      <c r="D616" s="86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9.25" hidden="1" customHeight="1" x14ac:dyDescent="0.15">
      <c r="A617" s="873"/>
      <c r="B617" s="868"/>
      <c r="C617" s="166"/>
      <c r="D617" s="86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9.25" hidden="1" customHeight="1" x14ac:dyDescent="0.15">
      <c r="A618" s="873"/>
      <c r="B618" s="868"/>
      <c r="C618" s="166"/>
      <c r="D618" s="86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29.25" hidden="1" customHeight="1" x14ac:dyDescent="0.15">
      <c r="A619" s="873"/>
      <c r="B619" s="868"/>
      <c r="C619" s="166"/>
      <c r="D619" s="86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29.25" hidden="1" customHeight="1" x14ac:dyDescent="0.15">
      <c r="A620" s="873"/>
      <c r="B620" s="868"/>
      <c r="C620" s="166"/>
      <c r="D620" s="86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9.25" hidden="1" customHeight="1" x14ac:dyDescent="0.15">
      <c r="A621" s="873"/>
      <c r="B621" s="868"/>
      <c r="C621" s="166"/>
      <c r="D621" s="86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9.25" hidden="1" customHeight="1" x14ac:dyDescent="0.15">
      <c r="A622" s="873"/>
      <c r="B622" s="868"/>
      <c r="C622" s="166"/>
      <c r="D622" s="86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9.25" hidden="1" customHeight="1" x14ac:dyDescent="0.15">
      <c r="A623" s="873"/>
      <c r="B623" s="868"/>
      <c r="C623" s="166"/>
      <c r="D623" s="86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9.25" hidden="1" customHeight="1" x14ac:dyDescent="0.15">
      <c r="A624" s="873"/>
      <c r="B624" s="868"/>
      <c r="C624" s="166"/>
      <c r="D624" s="86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9.25" hidden="1" customHeight="1" x14ac:dyDescent="0.15">
      <c r="A625" s="873"/>
      <c r="B625" s="868"/>
      <c r="C625" s="166"/>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9.25" hidden="1" customHeight="1" x14ac:dyDescent="0.15">
      <c r="A626" s="873"/>
      <c r="B626" s="868"/>
      <c r="C626" s="166"/>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9.25" hidden="1" customHeight="1" x14ac:dyDescent="0.15">
      <c r="A627" s="873"/>
      <c r="B627" s="868"/>
      <c r="C627" s="166"/>
      <c r="D627" s="868"/>
      <c r="E627" s="188" t="s">
        <v>369</v>
      </c>
      <c r="F627" s="193"/>
      <c r="G627" s="787" t="s">
        <v>409</v>
      </c>
      <c r="H627" s="162"/>
      <c r="I627" s="162"/>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7"/>
    </row>
    <row r="628" spans="1:50" ht="29.25" hidden="1" customHeight="1" x14ac:dyDescent="0.15">
      <c r="A628" s="873"/>
      <c r="B628" s="868"/>
      <c r="C628" s="166"/>
      <c r="D628" s="86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29.25" hidden="1" customHeight="1" x14ac:dyDescent="0.15">
      <c r="A629" s="873"/>
      <c r="B629" s="868"/>
      <c r="C629" s="166"/>
      <c r="D629" s="86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9.25" hidden="1" customHeight="1" x14ac:dyDescent="0.15">
      <c r="A630" s="873"/>
      <c r="B630" s="868"/>
      <c r="C630" s="166"/>
      <c r="D630" s="86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9.25" hidden="1" customHeight="1" x14ac:dyDescent="0.15">
      <c r="A631" s="873"/>
      <c r="B631" s="868"/>
      <c r="C631" s="166"/>
      <c r="D631" s="86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9.25" hidden="1" customHeight="1" x14ac:dyDescent="0.15">
      <c r="A632" s="873"/>
      <c r="B632" s="868"/>
      <c r="C632" s="166"/>
      <c r="D632" s="86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29.25" hidden="1" customHeight="1" x14ac:dyDescent="0.15">
      <c r="A633" s="873"/>
      <c r="B633" s="868"/>
      <c r="C633" s="166"/>
      <c r="D633" s="86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29.25" hidden="1" customHeight="1" x14ac:dyDescent="0.15">
      <c r="A634" s="873"/>
      <c r="B634" s="868"/>
      <c r="C634" s="166"/>
      <c r="D634" s="86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9.25" hidden="1" customHeight="1" x14ac:dyDescent="0.15">
      <c r="A635" s="873"/>
      <c r="B635" s="868"/>
      <c r="C635" s="166"/>
      <c r="D635" s="86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9.25" hidden="1" customHeight="1" x14ac:dyDescent="0.15">
      <c r="A636" s="873"/>
      <c r="B636" s="868"/>
      <c r="C636" s="166"/>
      <c r="D636" s="86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9.25" hidden="1" customHeight="1" x14ac:dyDescent="0.15">
      <c r="A637" s="873"/>
      <c r="B637" s="868"/>
      <c r="C637" s="166"/>
      <c r="D637" s="86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6" t="s">
        <v>16</v>
      </c>
      <c r="AC637" s="866"/>
      <c r="AD637" s="866"/>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29.25" hidden="1" customHeight="1" x14ac:dyDescent="0.15">
      <c r="A638" s="873"/>
      <c r="B638" s="868"/>
      <c r="C638" s="166"/>
      <c r="D638" s="86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29.25" hidden="1" customHeight="1" x14ac:dyDescent="0.15">
      <c r="A639" s="873"/>
      <c r="B639" s="868"/>
      <c r="C639" s="166"/>
      <c r="D639" s="86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9.25" hidden="1" customHeight="1" x14ac:dyDescent="0.15">
      <c r="A640" s="873"/>
      <c r="B640" s="868"/>
      <c r="C640" s="166"/>
      <c r="D640" s="86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9.25" hidden="1" customHeight="1" x14ac:dyDescent="0.15">
      <c r="A641" s="873"/>
      <c r="B641" s="868"/>
      <c r="C641" s="166"/>
      <c r="D641" s="86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9.25" hidden="1" customHeight="1" x14ac:dyDescent="0.15">
      <c r="A642" s="873"/>
      <c r="B642" s="868"/>
      <c r="C642" s="166"/>
      <c r="D642" s="86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29.25" hidden="1" customHeight="1" x14ac:dyDescent="0.15">
      <c r="A643" s="873"/>
      <c r="B643" s="868"/>
      <c r="C643" s="166"/>
      <c r="D643" s="86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29.25" hidden="1" customHeight="1" x14ac:dyDescent="0.15">
      <c r="A644" s="873"/>
      <c r="B644" s="868"/>
      <c r="C644" s="166"/>
      <c r="D644" s="86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9.25" hidden="1" customHeight="1" x14ac:dyDescent="0.15">
      <c r="A645" s="873"/>
      <c r="B645" s="868"/>
      <c r="C645" s="166"/>
      <c r="D645" s="86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9.25" hidden="1" customHeight="1" x14ac:dyDescent="0.15">
      <c r="A646" s="873"/>
      <c r="B646" s="868"/>
      <c r="C646" s="166"/>
      <c r="D646" s="86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9.25" hidden="1" customHeight="1" x14ac:dyDescent="0.15">
      <c r="A647" s="873"/>
      <c r="B647" s="868"/>
      <c r="C647" s="166"/>
      <c r="D647" s="86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29.25" hidden="1" customHeight="1" x14ac:dyDescent="0.15">
      <c r="A648" s="873"/>
      <c r="B648" s="868"/>
      <c r="C648" s="166"/>
      <c r="D648" s="86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29.25" hidden="1" customHeight="1" x14ac:dyDescent="0.15">
      <c r="A649" s="873"/>
      <c r="B649" s="868"/>
      <c r="C649" s="166"/>
      <c r="D649" s="86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9.25" hidden="1" customHeight="1" x14ac:dyDescent="0.15">
      <c r="A650" s="873"/>
      <c r="B650" s="868"/>
      <c r="C650" s="166"/>
      <c r="D650" s="86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9.25" hidden="1" customHeight="1" x14ac:dyDescent="0.15">
      <c r="A651" s="873"/>
      <c r="B651" s="868"/>
      <c r="C651" s="166"/>
      <c r="D651" s="86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9.25" hidden="1" customHeight="1" x14ac:dyDescent="0.15">
      <c r="A652" s="873"/>
      <c r="B652" s="868"/>
      <c r="C652" s="166"/>
      <c r="D652" s="86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29.25" hidden="1" customHeight="1" x14ac:dyDescent="0.15">
      <c r="A653" s="873"/>
      <c r="B653" s="868"/>
      <c r="C653" s="166"/>
      <c r="D653" s="86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29.25" hidden="1" customHeight="1" x14ac:dyDescent="0.15">
      <c r="A654" s="873"/>
      <c r="B654" s="868"/>
      <c r="C654" s="166"/>
      <c r="D654" s="86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9.25" hidden="1" customHeight="1" x14ac:dyDescent="0.15">
      <c r="A655" s="873"/>
      <c r="B655" s="868"/>
      <c r="C655" s="166"/>
      <c r="D655" s="86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9.25" hidden="1" customHeight="1" x14ac:dyDescent="0.15">
      <c r="A656" s="873"/>
      <c r="B656" s="868"/>
      <c r="C656" s="166"/>
      <c r="D656" s="86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9.25" hidden="1" customHeight="1" x14ac:dyDescent="0.15">
      <c r="A657" s="873"/>
      <c r="B657" s="868"/>
      <c r="C657" s="166"/>
      <c r="D657" s="86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29.25" hidden="1" customHeight="1" x14ac:dyDescent="0.15">
      <c r="A658" s="873"/>
      <c r="B658" s="868"/>
      <c r="C658" s="166"/>
      <c r="D658" s="86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29.25" hidden="1" customHeight="1" x14ac:dyDescent="0.15">
      <c r="A659" s="873"/>
      <c r="B659" s="868"/>
      <c r="C659" s="166"/>
      <c r="D659" s="86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9.25" hidden="1" customHeight="1" x14ac:dyDescent="0.15">
      <c r="A660" s="873"/>
      <c r="B660" s="868"/>
      <c r="C660" s="166"/>
      <c r="D660" s="86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9.25" hidden="1" customHeight="1" x14ac:dyDescent="0.15">
      <c r="A661" s="873"/>
      <c r="B661" s="868"/>
      <c r="C661" s="166"/>
      <c r="D661" s="86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9.25" hidden="1" customHeight="1" x14ac:dyDescent="0.15">
      <c r="A662" s="873"/>
      <c r="B662" s="868"/>
      <c r="C662" s="166"/>
      <c r="D662" s="86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29.25" hidden="1" customHeight="1" x14ac:dyDescent="0.15">
      <c r="A663" s="873"/>
      <c r="B663" s="868"/>
      <c r="C663" s="166"/>
      <c r="D663" s="86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29.25" hidden="1" customHeight="1" x14ac:dyDescent="0.15">
      <c r="A664" s="873"/>
      <c r="B664" s="868"/>
      <c r="C664" s="166"/>
      <c r="D664" s="86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9.25" hidden="1" customHeight="1" x14ac:dyDescent="0.15">
      <c r="A665" s="873"/>
      <c r="B665" s="868"/>
      <c r="C665" s="166"/>
      <c r="D665" s="86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9.25" hidden="1" customHeight="1" x14ac:dyDescent="0.15">
      <c r="A666" s="873"/>
      <c r="B666" s="868"/>
      <c r="C666" s="166"/>
      <c r="D666" s="86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9.25" hidden="1" customHeight="1" x14ac:dyDescent="0.15">
      <c r="A667" s="873"/>
      <c r="B667" s="868"/>
      <c r="C667" s="166"/>
      <c r="D667" s="86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29.25" hidden="1" customHeight="1" x14ac:dyDescent="0.15">
      <c r="A668" s="873"/>
      <c r="B668" s="868"/>
      <c r="C668" s="166"/>
      <c r="D668" s="86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29.25" hidden="1" customHeight="1" x14ac:dyDescent="0.15">
      <c r="A669" s="873"/>
      <c r="B669" s="868"/>
      <c r="C669" s="166"/>
      <c r="D669" s="86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9.25" hidden="1" customHeight="1" x14ac:dyDescent="0.15">
      <c r="A670" s="873"/>
      <c r="B670" s="868"/>
      <c r="C670" s="166"/>
      <c r="D670" s="86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9.25" hidden="1" customHeight="1" x14ac:dyDescent="0.15">
      <c r="A671" s="873"/>
      <c r="B671" s="868"/>
      <c r="C671" s="166"/>
      <c r="D671" s="86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9.25" hidden="1" customHeight="1" x14ac:dyDescent="0.15">
      <c r="A672" s="873"/>
      <c r="B672" s="868"/>
      <c r="C672" s="166"/>
      <c r="D672" s="86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29.25" hidden="1" customHeight="1" x14ac:dyDescent="0.15">
      <c r="A673" s="873"/>
      <c r="B673" s="868"/>
      <c r="C673" s="166"/>
      <c r="D673" s="86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29.25" hidden="1" customHeight="1" x14ac:dyDescent="0.15">
      <c r="A674" s="873"/>
      <c r="B674" s="868"/>
      <c r="C674" s="166"/>
      <c r="D674" s="86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9.25" hidden="1" customHeight="1" x14ac:dyDescent="0.15">
      <c r="A675" s="873"/>
      <c r="B675" s="868"/>
      <c r="C675" s="166"/>
      <c r="D675" s="86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9.25" hidden="1" customHeight="1" x14ac:dyDescent="0.15">
      <c r="A676" s="873"/>
      <c r="B676" s="868"/>
      <c r="C676" s="166"/>
      <c r="D676" s="86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9.25" hidden="1" customHeight="1" x14ac:dyDescent="0.15">
      <c r="A677" s="873"/>
      <c r="B677" s="868"/>
      <c r="C677" s="166"/>
      <c r="D677" s="86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9.25" hidden="1" customHeight="1" x14ac:dyDescent="0.15">
      <c r="A678" s="873"/>
      <c r="B678" s="868"/>
      <c r="C678" s="166"/>
      <c r="D678" s="86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9.25" hidden="1" customHeight="1" x14ac:dyDescent="0.15">
      <c r="A679" s="873"/>
      <c r="B679" s="868"/>
      <c r="C679" s="166"/>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9.25" hidden="1" customHeight="1" thickBot="1" x14ac:dyDescent="0.2">
      <c r="A680" s="874"/>
      <c r="B680" s="870"/>
      <c r="C680" s="869"/>
      <c r="D680" s="870"/>
      <c r="E680" s="878"/>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9"/>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5" t="s">
        <v>36</v>
      </c>
      <c r="AH682" s="246"/>
      <c r="AI682" s="246"/>
      <c r="AJ682" s="246"/>
      <c r="AK682" s="246"/>
      <c r="AL682" s="246"/>
      <c r="AM682" s="246"/>
      <c r="AN682" s="246"/>
      <c r="AO682" s="246"/>
      <c r="AP682" s="246"/>
      <c r="AQ682" s="246"/>
      <c r="AR682" s="246"/>
      <c r="AS682" s="246"/>
      <c r="AT682" s="246"/>
      <c r="AU682" s="246"/>
      <c r="AV682" s="246"/>
      <c r="AW682" s="246"/>
      <c r="AX682" s="786"/>
    </row>
    <row r="683" spans="1:50" ht="99" customHeight="1" x14ac:dyDescent="0.15">
      <c r="A683" s="737" t="s">
        <v>269</v>
      </c>
      <c r="B683" s="738"/>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6" t="s">
        <v>522</v>
      </c>
      <c r="AE683" s="257"/>
      <c r="AF683" s="257"/>
      <c r="AG683" s="249" t="s">
        <v>563</v>
      </c>
      <c r="AH683" s="250"/>
      <c r="AI683" s="250"/>
      <c r="AJ683" s="250"/>
      <c r="AK683" s="250"/>
      <c r="AL683" s="250"/>
      <c r="AM683" s="250"/>
      <c r="AN683" s="250"/>
      <c r="AO683" s="250"/>
      <c r="AP683" s="250"/>
      <c r="AQ683" s="250"/>
      <c r="AR683" s="250"/>
      <c r="AS683" s="250"/>
      <c r="AT683" s="250"/>
      <c r="AU683" s="250"/>
      <c r="AV683" s="250"/>
      <c r="AW683" s="250"/>
      <c r="AX683" s="251"/>
    </row>
    <row r="684" spans="1:50" ht="99"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8"/>
      <c r="AD684" s="145" t="s">
        <v>522</v>
      </c>
      <c r="AE684" s="146"/>
      <c r="AF684" s="146"/>
      <c r="AG684" s="140" t="s">
        <v>564</v>
      </c>
      <c r="AH684" s="143"/>
      <c r="AI684" s="143"/>
      <c r="AJ684" s="143"/>
      <c r="AK684" s="143"/>
      <c r="AL684" s="143"/>
      <c r="AM684" s="143"/>
      <c r="AN684" s="143"/>
      <c r="AO684" s="143"/>
      <c r="AP684" s="143"/>
      <c r="AQ684" s="143"/>
      <c r="AR684" s="143"/>
      <c r="AS684" s="143"/>
      <c r="AT684" s="143"/>
      <c r="AU684" s="143"/>
      <c r="AV684" s="143"/>
      <c r="AW684" s="143"/>
      <c r="AX684" s="144"/>
    </row>
    <row r="685" spans="1:50" ht="144"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8" t="s">
        <v>522</v>
      </c>
      <c r="AE685" s="649"/>
      <c r="AF685" s="649"/>
      <c r="AG685" s="453" t="s">
        <v>565</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82" t="s">
        <v>46</v>
      </c>
      <c r="D686" s="783"/>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4"/>
      <c r="AD686" s="451"/>
      <c r="AE686" s="452"/>
      <c r="AF686" s="452"/>
      <c r="AG686" s="110"/>
      <c r="AH686" s="111"/>
      <c r="AI686" s="111"/>
      <c r="AJ686" s="111"/>
      <c r="AK686" s="111"/>
      <c r="AL686" s="111"/>
      <c r="AM686" s="111"/>
      <c r="AN686" s="111"/>
      <c r="AO686" s="111"/>
      <c r="AP686" s="111"/>
      <c r="AQ686" s="111"/>
      <c r="AR686" s="111"/>
      <c r="AS686" s="111"/>
      <c r="AT686" s="111"/>
      <c r="AU686" s="111"/>
      <c r="AV686" s="111"/>
      <c r="AW686" s="111"/>
      <c r="AX686" s="112"/>
    </row>
    <row r="687" spans="1:50" ht="45.75" customHeight="1" x14ac:dyDescent="0.15">
      <c r="A687" s="506"/>
      <c r="B687" s="507"/>
      <c r="C687" s="682"/>
      <c r="D687" s="683"/>
      <c r="E687" s="669" t="s">
        <v>489</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5"/>
      <c r="AE687" s="146"/>
      <c r="AF687" s="528"/>
      <c r="AG687" s="453"/>
      <c r="AH687" s="133"/>
      <c r="AI687" s="133"/>
      <c r="AJ687" s="133"/>
      <c r="AK687" s="133"/>
      <c r="AL687" s="133"/>
      <c r="AM687" s="133"/>
      <c r="AN687" s="133"/>
      <c r="AO687" s="133"/>
      <c r="AP687" s="133"/>
      <c r="AQ687" s="133"/>
      <c r="AR687" s="133"/>
      <c r="AS687" s="133"/>
      <c r="AT687" s="133"/>
      <c r="AU687" s="133"/>
      <c r="AV687" s="133"/>
      <c r="AW687" s="133"/>
      <c r="AX687" s="454"/>
    </row>
    <row r="688" spans="1:50" ht="30" customHeight="1" x14ac:dyDescent="0.15">
      <c r="A688" s="506"/>
      <c r="B688" s="507"/>
      <c r="C688" s="684"/>
      <c r="D688" s="685"/>
      <c r="E688" s="672" t="s">
        <v>490</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c r="AE688" s="668"/>
      <c r="AF688" s="668"/>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6"/>
      <c r="B689" s="508"/>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4"/>
      <c r="AE689" s="425"/>
      <c r="AF689" s="425"/>
      <c r="AG689" s="638"/>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c r="AE690" s="146"/>
      <c r="AF690" s="146"/>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2"/>
      <c r="AD692" s="145"/>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2"/>
      <c r="AD693" s="648"/>
      <c r="AE693" s="649"/>
      <c r="AF693" s="649"/>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0"/>
      <c r="AE694" s="701"/>
      <c r="AF694" s="702"/>
      <c r="AG694" s="695"/>
      <c r="AH694" s="422"/>
      <c r="AI694" s="422"/>
      <c r="AJ694" s="422"/>
      <c r="AK694" s="422"/>
      <c r="AL694" s="422"/>
      <c r="AM694" s="422"/>
      <c r="AN694" s="422"/>
      <c r="AO694" s="422"/>
      <c r="AP694" s="422"/>
      <c r="AQ694" s="422"/>
      <c r="AR694" s="422"/>
      <c r="AS694" s="422"/>
      <c r="AT694" s="422"/>
      <c r="AU694" s="422"/>
      <c r="AV694" s="422"/>
      <c r="AW694" s="422"/>
      <c r="AX694" s="696"/>
      <c r="BG694" s="10"/>
      <c r="BH694" s="10"/>
      <c r="BI694" s="10"/>
      <c r="BJ694" s="10"/>
    </row>
    <row r="695" spans="1:64" ht="21" customHeight="1" x14ac:dyDescent="0.15">
      <c r="A695" s="504" t="s">
        <v>45</v>
      </c>
      <c r="B695" s="653"/>
      <c r="C695" s="654" t="s">
        <v>504</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4"/>
      <c r="AE695" s="425"/>
      <c r="AF695" s="666"/>
      <c r="AG695" s="638"/>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06"/>
      <c r="B696" s="508"/>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9"/>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9" t="s">
        <v>0</v>
      </c>
      <c r="Q700" s="419"/>
      <c r="R700" s="419"/>
      <c r="S700" s="641"/>
      <c r="T700" s="418" t="s">
        <v>29</v>
      </c>
      <c r="U700" s="419"/>
      <c r="V700" s="419"/>
      <c r="W700" s="419"/>
      <c r="X700" s="419"/>
      <c r="Y700" s="419"/>
      <c r="Z700" s="419"/>
      <c r="AA700" s="419"/>
      <c r="AB700" s="419"/>
      <c r="AC700" s="419"/>
      <c r="AD700" s="419"/>
      <c r="AE700" s="419"/>
      <c r="AF700" s="420"/>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44"/>
      <c r="B701" s="645"/>
      <c r="C701" s="253"/>
      <c r="D701" s="254"/>
      <c r="E701" s="254"/>
      <c r="F701" s="254"/>
      <c r="G701" s="254"/>
      <c r="H701" s="254"/>
      <c r="I701" s="254"/>
      <c r="J701" s="254"/>
      <c r="K701" s="254"/>
      <c r="L701" s="254"/>
      <c r="M701" s="254"/>
      <c r="N701" s="254"/>
      <c r="O701" s="255"/>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44"/>
      <c r="B702" s="645"/>
      <c r="C702" s="253"/>
      <c r="D702" s="254"/>
      <c r="E702" s="254"/>
      <c r="F702" s="254"/>
      <c r="G702" s="254"/>
      <c r="H702" s="254"/>
      <c r="I702" s="254"/>
      <c r="J702" s="254"/>
      <c r="K702" s="254"/>
      <c r="L702" s="254"/>
      <c r="M702" s="254"/>
      <c r="N702" s="254"/>
      <c r="O702" s="255"/>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44"/>
      <c r="B703" s="645"/>
      <c r="C703" s="253"/>
      <c r="D703" s="254"/>
      <c r="E703" s="254"/>
      <c r="F703" s="254"/>
      <c r="G703" s="254"/>
      <c r="H703" s="254"/>
      <c r="I703" s="254"/>
      <c r="J703" s="254"/>
      <c r="K703" s="254"/>
      <c r="L703" s="254"/>
      <c r="M703" s="254"/>
      <c r="N703" s="254"/>
      <c r="O703" s="255"/>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44"/>
      <c r="B704" s="645"/>
      <c r="C704" s="253"/>
      <c r="D704" s="254"/>
      <c r="E704" s="254"/>
      <c r="F704" s="254"/>
      <c r="G704" s="254"/>
      <c r="H704" s="254"/>
      <c r="I704" s="254"/>
      <c r="J704" s="254"/>
      <c r="K704" s="254"/>
      <c r="L704" s="254"/>
      <c r="M704" s="254"/>
      <c r="N704" s="254"/>
      <c r="O704" s="255"/>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46"/>
      <c r="B705" s="647"/>
      <c r="C705" s="463"/>
      <c r="D705" s="464"/>
      <c r="E705" s="464"/>
      <c r="F705" s="464"/>
      <c r="G705" s="464"/>
      <c r="H705" s="464"/>
      <c r="I705" s="464"/>
      <c r="J705" s="464"/>
      <c r="K705" s="464"/>
      <c r="L705" s="464"/>
      <c r="M705" s="464"/>
      <c r="N705" s="464"/>
      <c r="O705" s="465"/>
      <c r="P705" s="479"/>
      <c r="Q705" s="479"/>
      <c r="R705" s="479"/>
      <c r="S705" s="480"/>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0"/>
      <c r="C706" s="459" t="s">
        <v>60</v>
      </c>
      <c r="D706" s="460"/>
      <c r="E706" s="460"/>
      <c r="F706" s="461"/>
      <c r="G706" s="474"/>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1"/>
      <c r="B707" s="692"/>
      <c r="C707" s="469" t="s">
        <v>64</v>
      </c>
      <c r="D707" s="470"/>
      <c r="E707" s="470"/>
      <c r="F707" s="471"/>
      <c r="G707" s="472"/>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87"/>
      <c r="B711" s="688"/>
      <c r="C711" s="688"/>
      <c r="D711" s="688"/>
      <c r="E711" s="689"/>
      <c r="F711" s="63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539"/>
      <c r="B713" s="540"/>
      <c r="C713" s="540"/>
      <c r="D713" s="540"/>
      <c r="E713" s="541"/>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4" t="s">
        <v>464</v>
      </c>
      <c r="B717" s="441"/>
      <c r="C717" s="441"/>
      <c r="D717" s="441"/>
      <c r="E717" s="441"/>
      <c r="F717" s="441"/>
      <c r="G717" s="439"/>
      <c r="H717" s="439"/>
      <c r="I717" s="439"/>
      <c r="J717" s="439"/>
      <c r="K717" s="439"/>
      <c r="L717" s="439"/>
      <c r="M717" s="439"/>
      <c r="N717" s="439"/>
      <c r="O717" s="439"/>
      <c r="P717" s="439"/>
      <c r="Q717" s="441" t="s">
        <v>376</v>
      </c>
      <c r="R717" s="441"/>
      <c r="S717" s="441"/>
      <c r="T717" s="441"/>
      <c r="U717" s="441"/>
      <c r="V717" s="441"/>
      <c r="W717" s="439"/>
      <c r="X717" s="439"/>
      <c r="Y717" s="439"/>
      <c r="Z717" s="439"/>
      <c r="AA717" s="439"/>
      <c r="AB717" s="439"/>
      <c r="AC717" s="439"/>
      <c r="AD717" s="439"/>
      <c r="AE717" s="439"/>
      <c r="AF717" s="439"/>
      <c r="AG717" s="441" t="s">
        <v>377</v>
      </c>
      <c r="AH717" s="441"/>
      <c r="AI717" s="441"/>
      <c r="AJ717" s="441"/>
      <c r="AK717" s="441"/>
      <c r="AL717" s="441"/>
      <c r="AM717" s="439"/>
      <c r="AN717" s="439"/>
      <c r="AO717" s="439"/>
      <c r="AP717" s="439"/>
      <c r="AQ717" s="439"/>
      <c r="AR717" s="439"/>
      <c r="AS717" s="439"/>
      <c r="AT717" s="439"/>
      <c r="AU717" s="439"/>
      <c r="AV717" s="439"/>
      <c r="AW717" s="60"/>
      <c r="AX717" s="61"/>
    </row>
    <row r="718" spans="1:50" ht="19.899999999999999" customHeight="1" thickBot="1" x14ac:dyDescent="0.2">
      <c r="A718" s="529" t="s">
        <v>378</v>
      </c>
      <c r="B718" s="497"/>
      <c r="C718" s="497"/>
      <c r="D718" s="497"/>
      <c r="E718" s="497"/>
      <c r="F718" s="497"/>
      <c r="G718" s="440"/>
      <c r="H718" s="440"/>
      <c r="I718" s="440"/>
      <c r="J718" s="440"/>
      <c r="K718" s="440"/>
      <c r="L718" s="440"/>
      <c r="M718" s="440"/>
      <c r="N718" s="440"/>
      <c r="O718" s="440"/>
      <c r="P718" s="440"/>
      <c r="Q718" s="497" t="s">
        <v>379</v>
      </c>
      <c r="R718" s="497"/>
      <c r="S718" s="497"/>
      <c r="T718" s="497"/>
      <c r="U718" s="497"/>
      <c r="V718" s="497"/>
      <c r="W718" s="615"/>
      <c r="X718" s="615"/>
      <c r="Y718" s="615"/>
      <c r="Z718" s="615"/>
      <c r="AA718" s="615"/>
      <c r="AB718" s="615"/>
      <c r="AC718" s="615"/>
      <c r="AD718" s="615"/>
      <c r="AE718" s="615"/>
      <c r="AF718" s="615"/>
      <c r="AG718" s="497" t="s">
        <v>380</v>
      </c>
      <c r="AH718" s="497"/>
      <c r="AI718" s="497"/>
      <c r="AJ718" s="497"/>
      <c r="AK718" s="497"/>
      <c r="AL718" s="497"/>
      <c r="AM718" s="462"/>
      <c r="AN718" s="462"/>
      <c r="AO718" s="462"/>
      <c r="AP718" s="462"/>
      <c r="AQ718" s="462"/>
      <c r="AR718" s="462"/>
      <c r="AS718" s="462"/>
      <c r="AT718" s="462"/>
      <c r="AU718" s="462"/>
      <c r="AV718" s="462"/>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t="s">
        <v>548</v>
      </c>
      <c r="S724" s="47"/>
      <c r="T724" s="47"/>
      <c r="U724" s="47"/>
      <c r="V724" s="47"/>
      <c r="W724" s="47"/>
      <c r="X724" s="47"/>
      <c r="Y724" s="47"/>
      <c r="Z724" s="47"/>
      <c r="AA724" s="47"/>
      <c r="AB724" s="47"/>
      <c r="AC724" s="47"/>
      <c r="AD724" s="47"/>
      <c r="AE724" s="47"/>
      <c r="AF724" s="47"/>
      <c r="AG724" s="47"/>
      <c r="AH724" s="47"/>
      <c r="AI724" s="47" t="s">
        <v>546</v>
      </c>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t="s">
        <v>549</v>
      </c>
      <c r="U727" s="47"/>
      <c r="V727" s="47"/>
      <c r="W727" s="47"/>
      <c r="X727" s="47"/>
      <c r="Y727" s="47"/>
      <c r="Z727" s="47"/>
      <c r="AA727" s="47"/>
      <c r="AB727" s="47"/>
      <c r="AC727" s="47"/>
      <c r="AD727" s="47"/>
      <c r="AE727" s="47"/>
      <c r="AF727" s="47" t="s">
        <v>547</v>
      </c>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x14ac:dyDescent="0.2">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x14ac:dyDescent="0.2">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x14ac:dyDescent="0.2">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5.5" hidden="1" customHeight="1" thickBot="1" x14ac:dyDescent="0.2">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1"/>
    </row>
    <row r="759" spans="1:50" ht="24.75" customHeight="1" x14ac:dyDescent="0.15">
      <c r="A759" s="494"/>
      <c r="B759" s="495"/>
      <c r="C759" s="495"/>
      <c r="D759" s="495"/>
      <c r="E759" s="495"/>
      <c r="F759" s="496"/>
      <c r="G759" s="459"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86"/>
      <c r="AC759" s="459"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customHeight="1" x14ac:dyDescent="0.15">
      <c r="A760" s="494"/>
      <c r="B760" s="495"/>
      <c r="C760" s="495"/>
      <c r="D760" s="495"/>
      <c r="E760" s="495"/>
      <c r="F760" s="496"/>
      <c r="G760" s="536"/>
      <c r="H760" s="537"/>
      <c r="I760" s="537"/>
      <c r="J760" s="537"/>
      <c r="K760" s="538"/>
      <c r="L760" s="530"/>
      <c r="M760" s="531"/>
      <c r="N760" s="531"/>
      <c r="O760" s="531"/>
      <c r="P760" s="531"/>
      <c r="Q760" s="531"/>
      <c r="R760" s="531"/>
      <c r="S760" s="531"/>
      <c r="T760" s="531"/>
      <c r="U760" s="531"/>
      <c r="V760" s="531"/>
      <c r="W760" s="531"/>
      <c r="X760" s="532"/>
      <c r="Y760" s="484"/>
      <c r="Z760" s="485"/>
      <c r="AA760" s="485"/>
      <c r="AB760" s="693"/>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customHeight="1" x14ac:dyDescent="0.15">
      <c r="A761" s="494"/>
      <c r="B761" s="495"/>
      <c r="C761" s="495"/>
      <c r="D761" s="495"/>
      <c r="E761" s="495"/>
      <c r="F761" s="496"/>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4"/>
      <c r="B762" s="495"/>
      <c r="C762" s="495"/>
      <c r="D762" s="495"/>
      <c r="E762" s="495"/>
      <c r="F762" s="496"/>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4"/>
      <c r="B763" s="495"/>
      <c r="C763" s="495"/>
      <c r="D763" s="495"/>
      <c r="E763" s="495"/>
      <c r="F763" s="496"/>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4"/>
      <c r="B764" s="495"/>
      <c r="C764" s="495"/>
      <c r="D764" s="495"/>
      <c r="E764" s="495"/>
      <c r="F764" s="496"/>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4"/>
      <c r="B765" s="495"/>
      <c r="C765" s="495"/>
      <c r="D765" s="495"/>
      <c r="E765" s="495"/>
      <c r="F765" s="496"/>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4"/>
      <c r="B766" s="495"/>
      <c r="C766" s="495"/>
      <c r="D766" s="495"/>
      <c r="E766" s="495"/>
      <c r="F766" s="496"/>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4"/>
      <c r="B767" s="495"/>
      <c r="C767" s="495"/>
      <c r="D767" s="495"/>
      <c r="E767" s="495"/>
      <c r="F767" s="496"/>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4"/>
      <c r="B768" s="495"/>
      <c r="C768" s="495"/>
      <c r="D768" s="495"/>
      <c r="E768" s="495"/>
      <c r="F768" s="496"/>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4"/>
      <c r="B769" s="495"/>
      <c r="C769" s="495"/>
      <c r="D769" s="495"/>
      <c r="E769" s="495"/>
      <c r="F769" s="496"/>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4"/>
      <c r="B770" s="495"/>
      <c r="C770" s="495"/>
      <c r="D770" s="495"/>
      <c r="E770" s="495"/>
      <c r="F770" s="496"/>
      <c r="G770" s="711" t="s">
        <v>22</v>
      </c>
      <c r="H770" s="712"/>
      <c r="I770" s="712"/>
      <c r="J770" s="712"/>
      <c r="K770" s="712"/>
      <c r="L770" s="713"/>
      <c r="M770" s="714"/>
      <c r="N770" s="714"/>
      <c r="O770" s="714"/>
      <c r="P770" s="714"/>
      <c r="Q770" s="714"/>
      <c r="R770" s="714"/>
      <c r="S770" s="714"/>
      <c r="T770" s="714"/>
      <c r="U770" s="714"/>
      <c r="V770" s="714"/>
      <c r="W770" s="714"/>
      <c r="X770" s="715"/>
      <c r="Y770" s="716">
        <f>SUM(Y760:AB769)</f>
        <v>0</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1"/>
    </row>
    <row r="772" spans="1:50" ht="25.5" hidden="1" customHeight="1" x14ac:dyDescent="0.15">
      <c r="A772" s="494"/>
      <c r="B772" s="495"/>
      <c r="C772" s="495"/>
      <c r="D772" s="495"/>
      <c r="E772" s="495"/>
      <c r="F772" s="496"/>
      <c r="G772" s="459"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86"/>
      <c r="AC772" s="459"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hidden="1"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693"/>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hidden="1" customHeight="1" x14ac:dyDescent="0.15">
      <c r="A774" s="494"/>
      <c r="B774" s="495"/>
      <c r="C774" s="495"/>
      <c r="D774" s="495"/>
      <c r="E774" s="495"/>
      <c r="F774" s="496"/>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4"/>
      <c r="B775" s="495"/>
      <c r="C775" s="495"/>
      <c r="D775" s="495"/>
      <c r="E775" s="495"/>
      <c r="F775" s="496"/>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4"/>
      <c r="B776" s="495"/>
      <c r="C776" s="495"/>
      <c r="D776" s="495"/>
      <c r="E776" s="495"/>
      <c r="F776" s="496"/>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4"/>
      <c r="B777" s="495"/>
      <c r="C777" s="495"/>
      <c r="D777" s="495"/>
      <c r="E777" s="495"/>
      <c r="F777" s="496"/>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4"/>
      <c r="B778" s="495"/>
      <c r="C778" s="495"/>
      <c r="D778" s="495"/>
      <c r="E778" s="495"/>
      <c r="F778" s="496"/>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4"/>
      <c r="B779" s="495"/>
      <c r="C779" s="495"/>
      <c r="D779" s="495"/>
      <c r="E779" s="495"/>
      <c r="F779" s="496"/>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4"/>
      <c r="B780" s="495"/>
      <c r="C780" s="495"/>
      <c r="D780" s="495"/>
      <c r="E780" s="495"/>
      <c r="F780" s="496"/>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4"/>
      <c r="B781" s="495"/>
      <c r="C781" s="495"/>
      <c r="D781" s="495"/>
      <c r="E781" s="495"/>
      <c r="F781" s="496"/>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4"/>
      <c r="B782" s="495"/>
      <c r="C782" s="495"/>
      <c r="D782" s="495"/>
      <c r="E782" s="495"/>
      <c r="F782" s="496"/>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4"/>
      <c r="B783" s="495"/>
      <c r="C783" s="495"/>
      <c r="D783" s="495"/>
      <c r="E783" s="495"/>
      <c r="F783" s="496"/>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1"/>
    </row>
    <row r="785" spans="1:50" ht="24.75" hidden="1" customHeight="1" x14ac:dyDescent="0.15">
      <c r="A785" s="494"/>
      <c r="B785" s="495"/>
      <c r="C785" s="495"/>
      <c r="D785" s="495"/>
      <c r="E785" s="495"/>
      <c r="F785" s="496"/>
      <c r="G785" s="459"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86"/>
      <c r="AC785" s="459"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hidden="1"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693"/>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4"/>
      <c r="B788" s="495"/>
      <c r="C788" s="495"/>
      <c r="D788" s="495"/>
      <c r="E788" s="495"/>
      <c r="F788" s="496"/>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4"/>
      <c r="B789" s="495"/>
      <c r="C789" s="495"/>
      <c r="D789" s="495"/>
      <c r="E789" s="495"/>
      <c r="F789" s="496"/>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4"/>
      <c r="B790" s="495"/>
      <c r="C790" s="495"/>
      <c r="D790" s="495"/>
      <c r="E790" s="495"/>
      <c r="F790" s="496"/>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4"/>
      <c r="B791" s="495"/>
      <c r="C791" s="495"/>
      <c r="D791" s="495"/>
      <c r="E791" s="495"/>
      <c r="F791" s="496"/>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4"/>
      <c r="B792" s="495"/>
      <c r="C792" s="495"/>
      <c r="D792" s="495"/>
      <c r="E792" s="495"/>
      <c r="F792" s="496"/>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4"/>
      <c r="B793" s="495"/>
      <c r="C793" s="495"/>
      <c r="D793" s="495"/>
      <c r="E793" s="495"/>
      <c r="F793" s="496"/>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4"/>
      <c r="B794" s="495"/>
      <c r="C794" s="495"/>
      <c r="D794" s="495"/>
      <c r="E794" s="495"/>
      <c r="F794" s="496"/>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4"/>
      <c r="B795" s="495"/>
      <c r="C795" s="495"/>
      <c r="D795" s="495"/>
      <c r="E795" s="495"/>
      <c r="F795" s="496"/>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4"/>
      <c r="B796" s="495"/>
      <c r="C796" s="495"/>
      <c r="D796" s="495"/>
      <c r="E796" s="495"/>
      <c r="F796" s="496"/>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1"/>
    </row>
    <row r="798" spans="1:50" ht="24.75" hidden="1" customHeight="1" x14ac:dyDescent="0.15">
      <c r="A798" s="494"/>
      <c r="B798" s="495"/>
      <c r="C798" s="495"/>
      <c r="D798" s="495"/>
      <c r="E798" s="495"/>
      <c r="F798" s="496"/>
      <c r="G798" s="459"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86"/>
      <c r="AC798" s="459"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693"/>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4"/>
      <c r="B801" s="495"/>
      <c r="C801" s="495"/>
      <c r="D801" s="495"/>
      <c r="E801" s="495"/>
      <c r="F801" s="496"/>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4"/>
      <c r="B802" s="495"/>
      <c r="C802" s="495"/>
      <c r="D802" s="495"/>
      <c r="E802" s="495"/>
      <c r="F802" s="496"/>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4"/>
      <c r="B803" s="495"/>
      <c r="C803" s="495"/>
      <c r="D803" s="495"/>
      <c r="E803" s="495"/>
      <c r="F803" s="496"/>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4"/>
      <c r="B804" s="495"/>
      <c r="C804" s="495"/>
      <c r="D804" s="495"/>
      <c r="E804" s="495"/>
      <c r="F804" s="496"/>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4"/>
      <c r="B805" s="495"/>
      <c r="C805" s="495"/>
      <c r="D805" s="495"/>
      <c r="E805" s="495"/>
      <c r="F805" s="496"/>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4"/>
      <c r="B806" s="495"/>
      <c r="C806" s="495"/>
      <c r="D806" s="495"/>
      <c r="E806" s="495"/>
      <c r="F806" s="496"/>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4"/>
      <c r="B807" s="495"/>
      <c r="C807" s="495"/>
      <c r="D807" s="495"/>
      <c r="E807" s="495"/>
      <c r="F807" s="496"/>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4"/>
      <c r="B808" s="495"/>
      <c r="C808" s="495"/>
      <c r="D808" s="495"/>
      <c r="E808" s="495"/>
      <c r="F808" s="496"/>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4"/>
      <c r="B809" s="495"/>
      <c r="C809" s="495"/>
      <c r="D809" s="495"/>
      <c r="E809" s="495"/>
      <c r="F809" s="496"/>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7"/>
      <c r="AJ815" s="767"/>
      <c r="AK815" s="767"/>
      <c r="AL815" s="767" t="s">
        <v>23</v>
      </c>
      <c r="AM815" s="767"/>
      <c r="AN815" s="767"/>
      <c r="AO815" s="850"/>
      <c r="AP815" s="236" t="s">
        <v>466</v>
      </c>
      <c r="AQ815" s="236"/>
      <c r="AR815" s="236"/>
      <c r="AS815" s="236"/>
      <c r="AT815" s="236"/>
      <c r="AU815" s="236"/>
      <c r="AV815" s="236"/>
      <c r="AW815" s="236"/>
      <c r="AX815" s="236"/>
    </row>
    <row r="816" spans="1:50" ht="30" customHeight="1" x14ac:dyDescent="0.15">
      <c r="A816" s="239">
        <v>1</v>
      </c>
      <c r="B816" s="239">
        <v>1</v>
      </c>
      <c r="C816" s="240"/>
      <c r="D816" s="219"/>
      <c r="E816" s="219"/>
      <c r="F816" s="219"/>
      <c r="G816" s="219"/>
      <c r="H816" s="219"/>
      <c r="I816" s="219"/>
      <c r="J816" s="220"/>
      <c r="K816" s="221"/>
      <c r="L816" s="221"/>
      <c r="M816" s="221"/>
      <c r="N816" s="221"/>
      <c r="O816" s="221"/>
      <c r="P816" s="810"/>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customHeight="1" x14ac:dyDescent="0.15">
      <c r="A849" s="239">
        <v>1</v>
      </c>
      <c r="B849" s="239">
        <v>1</v>
      </c>
      <c r="C849" s="240"/>
      <c r="D849" s="219"/>
      <c r="E849" s="219"/>
      <c r="F849" s="219"/>
      <c r="G849" s="219"/>
      <c r="H849" s="219"/>
      <c r="I849" s="219"/>
      <c r="J849" s="220"/>
      <c r="K849" s="221"/>
      <c r="L849" s="221"/>
      <c r="M849" s="221"/>
      <c r="N849" s="221"/>
      <c r="O849" s="221"/>
      <c r="P849" s="810"/>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2"/>
      <c r="Z2" s="714"/>
      <c r="AA2" s="715"/>
      <c r="AB2" s="886" t="s">
        <v>12</v>
      </c>
      <c r="AC2" s="887"/>
      <c r="AD2" s="888"/>
      <c r="AE2" s="627" t="s">
        <v>372</v>
      </c>
      <c r="AF2" s="627"/>
      <c r="AG2" s="627"/>
      <c r="AH2" s="627"/>
      <c r="AI2" s="627" t="s">
        <v>373</v>
      </c>
      <c r="AJ2" s="627"/>
      <c r="AK2" s="627"/>
      <c r="AL2" s="627"/>
      <c r="AM2" s="627" t="s">
        <v>374</v>
      </c>
      <c r="AN2" s="627"/>
      <c r="AO2" s="627"/>
      <c r="AP2" s="288"/>
      <c r="AQ2" s="148" t="s">
        <v>370</v>
      </c>
      <c r="AR2" s="151"/>
      <c r="AS2" s="151"/>
      <c r="AT2" s="152"/>
      <c r="AU2" s="814" t="s">
        <v>262</v>
      </c>
      <c r="AV2" s="814"/>
      <c r="AW2" s="814"/>
      <c r="AX2" s="815"/>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3"/>
      <c r="Z3" s="884"/>
      <c r="AA3" s="885"/>
      <c r="AB3" s="889"/>
      <c r="AC3" s="890"/>
      <c r="AD3" s="891"/>
      <c r="AE3" s="628"/>
      <c r="AF3" s="628"/>
      <c r="AG3" s="628"/>
      <c r="AH3" s="628"/>
      <c r="AI3" s="628"/>
      <c r="AJ3" s="628"/>
      <c r="AK3" s="628"/>
      <c r="AL3" s="628"/>
      <c r="AM3" s="628"/>
      <c r="AN3" s="628"/>
      <c r="AO3" s="628"/>
      <c r="AP3" s="291"/>
      <c r="AQ3" s="417"/>
      <c r="AR3" s="277"/>
      <c r="AS3" s="154" t="s">
        <v>371</v>
      </c>
      <c r="AT3" s="155"/>
      <c r="AU3" s="277"/>
      <c r="AV3" s="277"/>
      <c r="AW3" s="275" t="s">
        <v>313</v>
      </c>
      <c r="AX3" s="276"/>
    </row>
    <row r="4" spans="1:50" ht="22.5" customHeight="1" x14ac:dyDescent="0.15">
      <c r="A4" s="281"/>
      <c r="B4" s="279"/>
      <c r="C4" s="279"/>
      <c r="D4" s="279"/>
      <c r="E4" s="279"/>
      <c r="F4" s="280"/>
      <c r="G4" s="405"/>
      <c r="H4" s="517"/>
      <c r="I4" s="517"/>
      <c r="J4" s="517"/>
      <c r="K4" s="517"/>
      <c r="L4" s="517"/>
      <c r="M4" s="517"/>
      <c r="N4" s="517"/>
      <c r="O4" s="518"/>
      <c r="P4" s="111"/>
      <c r="Q4" s="392"/>
      <c r="R4" s="392"/>
      <c r="S4" s="392"/>
      <c r="T4" s="392"/>
      <c r="U4" s="392"/>
      <c r="V4" s="392"/>
      <c r="W4" s="392"/>
      <c r="X4" s="393"/>
      <c r="Y4" s="896" t="s">
        <v>14</v>
      </c>
      <c r="Z4" s="897"/>
      <c r="AA4" s="898"/>
      <c r="AB4" s="327"/>
      <c r="AC4" s="900"/>
      <c r="AD4" s="900"/>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x14ac:dyDescent="0.15">
      <c r="A5" s="282"/>
      <c r="B5" s="283"/>
      <c r="C5" s="283"/>
      <c r="D5" s="283"/>
      <c r="E5" s="283"/>
      <c r="F5" s="284"/>
      <c r="G5" s="519"/>
      <c r="H5" s="520"/>
      <c r="I5" s="520"/>
      <c r="J5" s="520"/>
      <c r="K5" s="520"/>
      <c r="L5" s="520"/>
      <c r="M5" s="520"/>
      <c r="N5" s="520"/>
      <c r="O5" s="521"/>
      <c r="P5" s="625"/>
      <c r="Q5" s="625"/>
      <c r="R5" s="625"/>
      <c r="S5" s="625"/>
      <c r="T5" s="625"/>
      <c r="U5" s="625"/>
      <c r="V5" s="625"/>
      <c r="W5" s="625"/>
      <c r="X5" s="626"/>
      <c r="Y5" s="264" t="s">
        <v>61</v>
      </c>
      <c r="Z5" s="893"/>
      <c r="AA5" s="894"/>
      <c r="AB5" s="372"/>
      <c r="AC5" s="899"/>
      <c r="AD5" s="899"/>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x14ac:dyDescent="0.15">
      <c r="A6" s="285"/>
      <c r="B6" s="286"/>
      <c r="C6" s="286"/>
      <c r="D6" s="286"/>
      <c r="E6" s="286"/>
      <c r="F6" s="287"/>
      <c r="G6" s="522"/>
      <c r="H6" s="523"/>
      <c r="I6" s="523"/>
      <c r="J6" s="523"/>
      <c r="K6" s="523"/>
      <c r="L6" s="523"/>
      <c r="M6" s="523"/>
      <c r="N6" s="523"/>
      <c r="O6" s="524"/>
      <c r="P6" s="394"/>
      <c r="Q6" s="394"/>
      <c r="R6" s="394"/>
      <c r="S6" s="394"/>
      <c r="T6" s="394"/>
      <c r="U6" s="394"/>
      <c r="V6" s="394"/>
      <c r="W6" s="394"/>
      <c r="X6" s="395"/>
      <c r="Y6" s="892" t="s">
        <v>15</v>
      </c>
      <c r="Z6" s="893"/>
      <c r="AA6" s="894"/>
      <c r="AB6" s="381" t="s">
        <v>315</v>
      </c>
      <c r="AC6" s="895"/>
      <c r="AD6" s="895"/>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2"/>
      <c r="Z7" s="714"/>
      <c r="AA7" s="715"/>
      <c r="AB7" s="886" t="s">
        <v>12</v>
      </c>
      <c r="AC7" s="887"/>
      <c r="AD7" s="888"/>
      <c r="AE7" s="627" t="s">
        <v>372</v>
      </c>
      <c r="AF7" s="627"/>
      <c r="AG7" s="627"/>
      <c r="AH7" s="627"/>
      <c r="AI7" s="627" t="s">
        <v>373</v>
      </c>
      <c r="AJ7" s="627"/>
      <c r="AK7" s="627"/>
      <c r="AL7" s="627"/>
      <c r="AM7" s="627" t="s">
        <v>374</v>
      </c>
      <c r="AN7" s="627"/>
      <c r="AO7" s="627"/>
      <c r="AP7" s="288"/>
      <c r="AQ7" s="148" t="s">
        <v>370</v>
      </c>
      <c r="AR7" s="151"/>
      <c r="AS7" s="151"/>
      <c r="AT7" s="152"/>
      <c r="AU7" s="814" t="s">
        <v>262</v>
      </c>
      <c r="AV7" s="814"/>
      <c r="AW7" s="814"/>
      <c r="AX7" s="815"/>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3"/>
      <c r="Z8" s="884"/>
      <c r="AA8" s="885"/>
      <c r="AB8" s="889"/>
      <c r="AC8" s="890"/>
      <c r="AD8" s="891"/>
      <c r="AE8" s="628"/>
      <c r="AF8" s="628"/>
      <c r="AG8" s="628"/>
      <c r="AH8" s="628"/>
      <c r="AI8" s="628"/>
      <c r="AJ8" s="628"/>
      <c r="AK8" s="628"/>
      <c r="AL8" s="628"/>
      <c r="AM8" s="628"/>
      <c r="AN8" s="628"/>
      <c r="AO8" s="628"/>
      <c r="AP8" s="291"/>
      <c r="AQ8" s="417"/>
      <c r="AR8" s="277"/>
      <c r="AS8" s="154" t="s">
        <v>371</v>
      </c>
      <c r="AT8" s="155"/>
      <c r="AU8" s="277"/>
      <c r="AV8" s="277"/>
      <c r="AW8" s="275" t="s">
        <v>313</v>
      </c>
      <c r="AX8" s="276"/>
    </row>
    <row r="9" spans="1:50" ht="22.5" customHeight="1" x14ac:dyDescent="0.15">
      <c r="A9" s="281"/>
      <c r="B9" s="279"/>
      <c r="C9" s="279"/>
      <c r="D9" s="279"/>
      <c r="E9" s="279"/>
      <c r="F9" s="280"/>
      <c r="G9" s="405"/>
      <c r="H9" s="517"/>
      <c r="I9" s="517"/>
      <c r="J9" s="517"/>
      <c r="K9" s="517"/>
      <c r="L9" s="517"/>
      <c r="M9" s="517"/>
      <c r="N9" s="517"/>
      <c r="O9" s="518"/>
      <c r="P9" s="111"/>
      <c r="Q9" s="392"/>
      <c r="R9" s="392"/>
      <c r="S9" s="392"/>
      <c r="T9" s="392"/>
      <c r="U9" s="392"/>
      <c r="V9" s="392"/>
      <c r="W9" s="392"/>
      <c r="X9" s="393"/>
      <c r="Y9" s="896" t="s">
        <v>14</v>
      </c>
      <c r="Z9" s="897"/>
      <c r="AA9" s="898"/>
      <c r="AB9" s="327"/>
      <c r="AC9" s="900"/>
      <c r="AD9" s="900"/>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x14ac:dyDescent="0.15">
      <c r="A10" s="282"/>
      <c r="B10" s="283"/>
      <c r="C10" s="283"/>
      <c r="D10" s="283"/>
      <c r="E10" s="283"/>
      <c r="F10" s="284"/>
      <c r="G10" s="519"/>
      <c r="H10" s="520"/>
      <c r="I10" s="520"/>
      <c r="J10" s="520"/>
      <c r="K10" s="520"/>
      <c r="L10" s="520"/>
      <c r="M10" s="520"/>
      <c r="N10" s="520"/>
      <c r="O10" s="521"/>
      <c r="P10" s="625"/>
      <c r="Q10" s="625"/>
      <c r="R10" s="625"/>
      <c r="S10" s="625"/>
      <c r="T10" s="625"/>
      <c r="U10" s="625"/>
      <c r="V10" s="625"/>
      <c r="W10" s="625"/>
      <c r="X10" s="626"/>
      <c r="Y10" s="264" t="s">
        <v>61</v>
      </c>
      <c r="Z10" s="893"/>
      <c r="AA10" s="894"/>
      <c r="AB10" s="372"/>
      <c r="AC10" s="899"/>
      <c r="AD10" s="899"/>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2"/>
      <c r="H11" s="523"/>
      <c r="I11" s="523"/>
      <c r="J11" s="523"/>
      <c r="K11" s="523"/>
      <c r="L11" s="523"/>
      <c r="M11" s="523"/>
      <c r="N11" s="523"/>
      <c r="O11" s="524"/>
      <c r="P11" s="394"/>
      <c r="Q11" s="394"/>
      <c r="R11" s="394"/>
      <c r="S11" s="394"/>
      <c r="T11" s="394"/>
      <c r="U11" s="394"/>
      <c r="V11" s="394"/>
      <c r="W11" s="394"/>
      <c r="X11" s="395"/>
      <c r="Y11" s="892" t="s">
        <v>15</v>
      </c>
      <c r="Z11" s="893"/>
      <c r="AA11" s="894"/>
      <c r="AB11" s="381" t="s">
        <v>315</v>
      </c>
      <c r="AC11" s="895"/>
      <c r="AD11" s="895"/>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2"/>
      <c r="Z12" s="714"/>
      <c r="AA12" s="715"/>
      <c r="AB12" s="886" t="s">
        <v>12</v>
      </c>
      <c r="AC12" s="887"/>
      <c r="AD12" s="888"/>
      <c r="AE12" s="627" t="s">
        <v>372</v>
      </c>
      <c r="AF12" s="627"/>
      <c r="AG12" s="627"/>
      <c r="AH12" s="627"/>
      <c r="AI12" s="627" t="s">
        <v>373</v>
      </c>
      <c r="AJ12" s="627"/>
      <c r="AK12" s="627"/>
      <c r="AL12" s="627"/>
      <c r="AM12" s="627" t="s">
        <v>374</v>
      </c>
      <c r="AN12" s="627"/>
      <c r="AO12" s="627"/>
      <c r="AP12" s="288"/>
      <c r="AQ12" s="148" t="s">
        <v>370</v>
      </c>
      <c r="AR12" s="151"/>
      <c r="AS12" s="151"/>
      <c r="AT12" s="152"/>
      <c r="AU12" s="814" t="s">
        <v>262</v>
      </c>
      <c r="AV12" s="814"/>
      <c r="AW12" s="814"/>
      <c r="AX12" s="815"/>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3"/>
      <c r="Z13" s="884"/>
      <c r="AA13" s="885"/>
      <c r="AB13" s="889"/>
      <c r="AC13" s="890"/>
      <c r="AD13" s="891"/>
      <c r="AE13" s="628"/>
      <c r="AF13" s="628"/>
      <c r="AG13" s="628"/>
      <c r="AH13" s="628"/>
      <c r="AI13" s="628"/>
      <c r="AJ13" s="628"/>
      <c r="AK13" s="628"/>
      <c r="AL13" s="628"/>
      <c r="AM13" s="628"/>
      <c r="AN13" s="628"/>
      <c r="AO13" s="628"/>
      <c r="AP13" s="291"/>
      <c r="AQ13" s="417"/>
      <c r="AR13" s="277"/>
      <c r="AS13" s="154" t="s">
        <v>371</v>
      </c>
      <c r="AT13" s="155"/>
      <c r="AU13" s="277"/>
      <c r="AV13" s="277"/>
      <c r="AW13" s="275" t="s">
        <v>313</v>
      </c>
      <c r="AX13" s="276"/>
    </row>
    <row r="14" spans="1:50" ht="22.5" customHeight="1" x14ac:dyDescent="0.15">
      <c r="A14" s="281"/>
      <c r="B14" s="279"/>
      <c r="C14" s="279"/>
      <c r="D14" s="279"/>
      <c r="E14" s="279"/>
      <c r="F14" s="280"/>
      <c r="G14" s="405"/>
      <c r="H14" s="517"/>
      <c r="I14" s="517"/>
      <c r="J14" s="517"/>
      <c r="K14" s="517"/>
      <c r="L14" s="517"/>
      <c r="M14" s="517"/>
      <c r="N14" s="517"/>
      <c r="O14" s="518"/>
      <c r="P14" s="111"/>
      <c r="Q14" s="392"/>
      <c r="R14" s="392"/>
      <c r="S14" s="392"/>
      <c r="T14" s="392"/>
      <c r="U14" s="392"/>
      <c r="V14" s="392"/>
      <c r="W14" s="392"/>
      <c r="X14" s="393"/>
      <c r="Y14" s="896" t="s">
        <v>14</v>
      </c>
      <c r="Z14" s="897"/>
      <c r="AA14" s="898"/>
      <c r="AB14" s="327"/>
      <c r="AC14" s="900"/>
      <c r="AD14" s="900"/>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19"/>
      <c r="H15" s="520"/>
      <c r="I15" s="520"/>
      <c r="J15" s="520"/>
      <c r="K15" s="520"/>
      <c r="L15" s="520"/>
      <c r="M15" s="520"/>
      <c r="N15" s="520"/>
      <c r="O15" s="521"/>
      <c r="P15" s="625"/>
      <c r="Q15" s="625"/>
      <c r="R15" s="625"/>
      <c r="S15" s="625"/>
      <c r="T15" s="625"/>
      <c r="U15" s="625"/>
      <c r="V15" s="625"/>
      <c r="W15" s="625"/>
      <c r="X15" s="626"/>
      <c r="Y15" s="264" t="s">
        <v>61</v>
      </c>
      <c r="Z15" s="893"/>
      <c r="AA15" s="894"/>
      <c r="AB15" s="372"/>
      <c r="AC15" s="899"/>
      <c r="AD15" s="899"/>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2"/>
      <c r="H16" s="523"/>
      <c r="I16" s="523"/>
      <c r="J16" s="523"/>
      <c r="K16" s="523"/>
      <c r="L16" s="523"/>
      <c r="M16" s="523"/>
      <c r="N16" s="523"/>
      <c r="O16" s="524"/>
      <c r="P16" s="394"/>
      <c r="Q16" s="394"/>
      <c r="R16" s="394"/>
      <c r="S16" s="394"/>
      <c r="T16" s="394"/>
      <c r="U16" s="394"/>
      <c r="V16" s="394"/>
      <c r="W16" s="394"/>
      <c r="X16" s="395"/>
      <c r="Y16" s="892" t="s">
        <v>15</v>
      </c>
      <c r="Z16" s="893"/>
      <c r="AA16" s="894"/>
      <c r="AB16" s="381" t="s">
        <v>315</v>
      </c>
      <c r="AC16" s="895"/>
      <c r="AD16" s="895"/>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2"/>
      <c r="Z17" s="714"/>
      <c r="AA17" s="715"/>
      <c r="AB17" s="886" t="s">
        <v>12</v>
      </c>
      <c r="AC17" s="887"/>
      <c r="AD17" s="888"/>
      <c r="AE17" s="627" t="s">
        <v>372</v>
      </c>
      <c r="AF17" s="627"/>
      <c r="AG17" s="627"/>
      <c r="AH17" s="627"/>
      <c r="AI17" s="627" t="s">
        <v>373</v>
      </c>
      <c r="AJ17" s="627"/>
      <c r="AK17" s="627"/>
      <c r="AL17" s="627"/>
      <c r="AM17" s="627" t="s">
        <v>374</v>
      </c>
      <c r="AN17" s="627"/>
      <c r="AO17" s="627"/>
      <c r="AP17" s="288"/>
      <c r="AQ17" s="148" t="s">
        <v>370</v>
      </c>
      <c r="AR17" s="151"/>
      <c r="AS17" s="151"/>
      <c r="AT17" s="152"/>
      <c r="AU17" s="814" t="s">
        <v>262</v>
      </c>
      <c r="AV17" s="814"/>
      <c r="AW17" s="814"/>
      <c r="AX17" s="815"/>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3"/>
      <c r="Z18" s="884"/>
      <c r="AA18" s="885"/>
      <c r="AB18" s="889"/>
      <c r="AC18" s="890"/>
      <c r="AD18" s="891"/>
      <c r="AE18" s="628"/>
      <c r="AF18" s="628"/>
      <c r="AG18" s="628"/>
      <c r="AH18" s="628"/>
      <c r="AI18" s="628"/>
      <c r="AJ18" s="628"/>
      <c r="AK18" s="628"/>
      <c r="AL18" s="628"/>
      <c r="AM18" s="628"/>
      <c r="AN18" s="628"/>
      <c r="AO18" s="628"/>
      <c r="AP18" s="291"/>
      <c r="AQ18" s="417"/>
      <c r="AR18" s="277"/>
      <c r="AS18" s="154" t="s">
        <v>371</v>
      </c>
      <c r="AT18" s="155"/>
      <c r="AU18" s="277"/>
      <c r="AV18" s="277"/>
      <c r="AW18" s="275" t="s">
        <v>313</v>
      </c>
      <c r="AX18" s="276"/>
    </row>
    <row r="19" spans="1:50" ht="22.5" customHeight="1" x14ac:dyDescent="0.15">
      <c r="A19" s="281"/>
      <c r="B19" s="279"/>
      <c r="C19" s="279"/>
      <c r="D19" s="279"/>
      <c r="E19" s="279"/>
      <c r="F19" s="280"/>
      <c r="G19" s="405"/>
      <c r="H19" s="517"/>
      <c r="I19" s="517"/>
      <c r="J19" s="517"/>
      <c r="K19" s="517"/>
      <c r="L19" s="517"/>
      <c r="M19" s="517"/>
      <c r="N19" s="517"/>
      <c r="O19" s="518"/>
      <c r="P19" s="111"/>
      <c r="Q19" s="392"/>
      <c r="R19" s="392"/>
      <c r="S19" s="392"/>
      <c r="T19" s="392"/>
      <c r="U19" s="392"/>
      <c r="V19" s="392"/>
      <c r="W19" s="392"/>
      <c r="X19" s="393"/>
      <c r="Y19" s="896" t="s">
        <v>14</v>
      </c>
      <c r="Z19" s="897"/>
      <c r="AA19" s="898"/>
      <c r="AB19" s="327"/>
      <c r="AC19" s="900"/>
      <c r="AD19" s="900"/>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19"/>
      <c r="H20" s="520"/>
      <c r="I20" s="520"/>
      <c r="J20" s="520"/>
      <c r="K20" s="520"/>
      <c r="L20" s="520"/>
      <c r="M20" s="520"/>
      <c r="N20" s="520"/>
      <c r="O20" s="521"/>
      <c r="P20" s="625"/>
      <c r="Q20" s="625"/>
      <c r="R20" s="625"/>
      <c r="S20" s="625"/>
      <c r="T20" s="625"/>
      <c r="U20" s="625"/>
      <c r="V20" s="625"/>
      <c r="W20" s="625"/>
      <c r="X20" s="626"/>
      <c r="Y20" s="264" t="s">
        <v>61</v>
      </c>
      <c r="Z20" s="893"/>
      <c r="AA20" s="894"/>
      <c r="AB20" s="372"/>
      <c r="AC20" s="899"/>
      <c r="AD20" s="899"/>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2"/>
      <c r="H21" s="523"/>
      <c r="I21" s="523"/>
      <c r="J21" s="523"/>
      <c r="K21" s="523"/>
      <c r="L21" s="523"/>
      <c r="M21" s="523"/>
      <c r="N21" s="523"/>
      <c r="O21" s="524"/>
      <c r="P21" s="394"/>
      <c r="Q21" s="394"/>
      <c r="R21" s="394"/>
      <c r="S21" s="394"/>
      <c r="T21" s="394"/>
      <c r="U21" s="394"/>
      <c r="V21" s="394"/>
      <c r="W21" s="394"/>
      <c r="X21" s="395"/>
      <c r="Y21" s="892" t="s">
        <v>15</v>
      </c>
      <c r="Z21" s="893"/>
      <c r="AA21" s="894"/>
      <c r="AB21" s="381" t="s">
        <v>315</v>
      </c>
      <c r="AC21" s="895"/>
      <c r="AD21" s="895"/>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2"/>
      <c r="Z22" s="714"/>
      <c r="AA22" s="715"/>
      <c r="AB22" s="886" t="s">
        <v>12</v>
      </c>
      <c r="AC22" s="887"/>
      <c r="AD22" s="888"/>
      <c r="AE22" s="627" t="s">
        <v>372</v>
      </c>
      <c r="AF22" s="627"/>
      <c r="AG22" s="627"/>
      <c r="AH22" s="627"/>
      <c r="AI22" s="627" t="s">
        <v>373</v>
      </c>
      <c r="AJ22" s="627"/>
      <c r="AK22" s="627"/>
      <c r="AL22" s="627"/>
      <c r="AM22" s="627" t="s">
        <v>374</v>
      </c>
      <c r="AN22" s="627"/>
      <c r="AO22" s="627"/>
      <c r="AP22" s="288"/>
      <c r="AQ22" s="148" t="s">
        <v>370</v>
      </c>
      <c r="AR22" s="151"/>
      <c r="AS22" s="151"/>
      <c r="AT22" s="152"/>
      <c r="AU22" s="814" t="s">
        <v>262</v>
      </c>
      <c r="AV22" s="814"/>
      <c r="AW22" s="814"/>
      <c r="AX22" s="815"/>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3"/>
      <c r="Z23" s="884"/>
      <c r="AA23" s="885"/>
      <c r="AB23" s="889"/>
      <c r="AC23" s="890"/>
      <c r="AD23" s="891"/>
      <c r="AE23" s="628"/>
      <c r="AF23" s="628"/>
      <c r="AG23" s="628"/>
      <c r="AH23" s="628"/>
      <c r="AI23" s="628"/>
      <c r="AJ23" s="628"/>
      <c r="AK23" s="628"/>
      <c r="AL23" s="628"/>
      <c r="AM23" s="628"/>
      <c r="AN23" s="628"/>
      <c r="AO23" s="628"/>
      <c r="AP23" s="291"/>
      <c r="AQ23" s="417"/>
      <c r="AR23" s="277"/>
      <c r="AS23" s="154" t="s">
        <v>371</v>
      </c>
      <c r="AT23" s="155"/>
      <c r="AU23" s="277"/>
      <c r="AV23" s="277"/>
      <c r="AW23" s="275" t="s">
        <v>313</v>
      </c>
      <c r="AX23" s="276"/>
    </row>
    <row r="24" spans="1:50" ht="22.5" customHeight="1" x14ac:dyDescent="0.15">
      <c r="A24" s="281"/>
      <c r="B24" s="279"/>
      <c r="C24" s="279"/>
      <c r="D24" s="279"/>
      <c r="E24" s="279"/>
      <c r="F24" s="280"/>
      <c r="G24" s="405"/>
      <c r="H24" s="517"/>
      <c r="I24" s="517"/>
      <c r="J24" s="517"/>
      <c r="K24" s="517"/>
      <c r="L24" s="517"/>
      <c r="M24" s="517"/>
      <c r="N24" s="517"/>
      <c r="O24" s="518"/>
      <c r="P24" s="111"/>
      <c r="Q24" s="392"/>
      <c r="R24" s="392"/>
      <c r="S24" s="392"/>
      <c r="T24" s="392"/>
      <c r="U24" s="392"/>
      <c r="V24" s="392"/>
      <c r="W24" s="392"/>
      <c r="X24" s="393"/>
      <c r="Y24" s="896" t="s">
        <v>14</v>
      </c>
      <c r="Z24" s="897"/>
      <c r="AA24" s="898"/>
      <c r="AB24" s="327"/>
      <c r="AC24" s="900"/>
      <c r="AD24" s="900"/>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19"/>
      <c r="H25" s="520"/>
      <c r="I25" s="520"/>
      <c r="J25" s="520"/>
      <c r="K25" s="520"/>
      <c r="L25" s="520"/>
      <c r="M25" s="520"/>
      <c r="N25" s="520"/>
      <c r="O25" s="521"/>
      <c r="P25" s="625"/>
      <c r="Q25" s="625"/>
      <c r="R25" s="625"/>
      <c r="S25" s="625"/>
      <c r="T25" s="625"/>
      <c r="U25" s="625"/>
      <c r="V25" s="625"/>
      <c r="W25" s="625"/>
      <c r="X25" s="626"/>
      <c r="Y25" s="264" t="s">
        <v>61</v>
      </c>
      <c r="Z25" s="893"/>
      <c r="AA25" s="894"/>
      <c r="AB25" s="372"/>
      <c r="AC25" s="899"/>
      <c r="AD25" s="899"/>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2"/>
      <c r="H26" s="523"/>
      <c r="I26" s="523"/>
      <c r="J26" s="523"/>
      <c r="K26" s="523"/>
      <c r="L26" s="523"/>
      <c r="M26" s="523"/>
      <c r="N26" s="523"/>
      <c r="O26" s="524"/>
      <c r="P26" s="394"/>
      <c r="Q26" s="394"/>
      <c r="R26" s="394"/>
      <c r="S26" s="394"/>
      <c r="T26" s="394"/>
      <c r="U26" s="394"/>
      <c r="V26" s="394"/>
      <c r="W26" s="394"/>
      <c r="X26" s="395"/>
      <c r="Y26" s="892" t="s">
        <v>15</v>
      </c>
      <c r="Z26" s="893"/>
      <c r="AA26" s="894"/>
      <c r="AB26" s="381" t="s">
        <v>315</v>
      </c>
      <c r="AC26" s="895"/>
      <c r="AD26" s="895"/>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2"/>
      <c r="Z27" s="714"/>
      <c r="AA27" s="715"/>
      <c r="AB27" s="886" t="s">
        <v>12</v>
      </c>
      <c r="AC27" s="887"/>
      <c r="AD27" s="888"/>
      <c r="AE27" s="627" t="s">
        <v>372</v>
      </c>
      <c r="AF27" s="627"/>
      <c r="AG27" s="627"/>
      <c r="AH27" s="627"/>
      <c r="AI27" s="627" t="s">
        <v>373</v>
      </c>
      <c r="AJ27" s="627"/>
      <c r="AK27" s="627"/>
      <c r="AL27" s="627"/>
      <c r="AM27" s="627" t="s">
        <v>374</v>
      </c>
      <c r="AN27" s="627"/>
      <c r="AO27" s="627"/>
      <c r="AP27" s="288"/>
      <c r="AQ27" s="148" t="s">
        <v>370</v>
      </c>
      <c r="AR27" s="151"/>
      <c r="AS27" s="151"/>
      <c r="AT27" s="152"/>
      <c r="AU27" s="814" t="s">
        <v>262</v>
      </c>
      <c r="AV27" s="814"/>
      <c r="AW27" s="814"/>
      <c r="AX27" s="815"/>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3"/>
      <c r="Z28" s="884"/>
      <c r="AA28" s="885"/>
      <c r="AB28" s="889"/>
      <c r="AC28" s="890"/>
      <c r="AD28" s="891"/>
      <c r="AE28" s="628"/>
      <c r="AF28" s="628"/>
      <c r="AG28" s="628"/>
      <c r="AH28" s="628"/>
      <c r="AI28" s="628"/>
      <c r="AJ28" s="628"/>
      <c r="AK28" s="628"/>
      <c r="AL28" s="628"/>
      <c r="AM28" s="628"/>
      <c r="AN28" s="628"/>
      <c r="AO28" s="628"/>
      <c r="AP28" s="291"/>
      <c r="AQ28" s="417"/>
      <c r="AR28" s="277"/>
      <c r="AS28" s="154" t="s">
        <v>371</v>
      </c>
      <c r="AT28" s="155"/>
      <c r="AU28" s="277"/>
      <c r="AV28" s="277"/>
      <c r="AW28" s="275" t="s">
        <v>313</v>
      </c>
      <c r="AX28" s="276"/>
    </row>
    <row r="29" spans="1:50" ht="22.5" customHeight="1" x14ac:dyDescent="0.15">
      <c r="A29" s="281"/>
      <c r="B29" s="279"/>
      <c r="C29" s="279"/>
      <c r="D29" s="279"/>
      <c r="E29" s="279"/>
      <c r="F29" s="280"/>
      <c r="G29" s="405"/>
      <c r="H29" s="517"/>
      <c r="I29" s="517"/>
      <c r="J29" s="517"/>
      <c r="K29" s="517"/>
      <c r="L29" s="517"/>
      <c r="M29" s="517"/>
      <c r="N29" s="517"/>
      <c r="O29" s="518"/>
      <c r="P29" s="111"/>
      <c r="Q29" s="392"/>
      <c r="R29" s="392"/>
      <c r="S29" s="392"/>
      <c r="T29" s="392"/>
      <c r="U29" s="392"/>
      <c r="V29" s="392"/>
      <c r="W29" s="392"/>
      <c r="X29" s="393"/>
      <c r="Y29" s="896" t="s">
        <v>14</v>
      </c>
      <c r="Z29" s="897"/>
      <c r="AA29" s="898"/>
      <c r="AB29" s="327"/>
      <c r="AC29" s="900"/>
      <c r="AD29" s="900"/>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19"/>
      <c r="H30" s="520"/>
      <c r="I30" s="520"/>
      <c r="J30" s="520"/>
      <c r="K30" s="520"/>
      <c r="L30" s="520"/>
      <c r="M30" s="520"/>
      <c r="N30" s="520"/>
      <c r="O30" s="521"/>
      <c r="P30" s="625"/>
      <c r="Q30" s="625"/>
      <c r="R30" s="625"/>
      <c r="S30" s="625"/>
      <c r="T30" s="625"/>
      <c r="U30" s="625"/>
      <c r="V30" s="625"/>
      <c r="W30" s="625"/>
      <c r="X30" s="626"/>
      <c r="Y30" s="264" t="s">
        <v>61</v>
      </c>
      <c r="Z30" s="893"/>
      <c r="AA30" s="894"/>
      <c r="AB30" s="372"/>
      <c r="AC30" s="899"/>
      <c r="AD30" s="899"/>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2"/>
      <c r="H31" s="523"/>
      <c r="I31" s="523"/>
      <c r="J31" s="523"/>
      <c r="K31" s="523"/>
      <c r="L31" s="523"/>
      <c r="M31" s="523"/>
      <c r="N31" s="523"/>
      <c r="O31" s="524"/>
      <c r="P31" s="394"/>
      <c r="Q31" s="394"/>
      <c r="R31" s="394"/>
      <c r="S31" s="394"/>
      <c r="T31" s="394"/>
      <c r="U31" s="394"/>
      <c r="V31" s="394"/>
      <c r="W31" s="394"/>
      <c r="X31" s="395"/>
      <c r="Y31" s="892" t="s">
        <v>15</v>
      </c>
      <c r="Z31" s="893"/>
      <c r="AA31" s="894"/>
      <c r="AB31" s="381" t="s">
        <v>315</v>
      </c>
      <c r="AC31" s="895"/>
      <c r="AD31" s="895"/>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2"/>
      <c r="Z32" s="714"/>
      <c r="AA32" s="715"/>
      <c r="AB32" s="886" t="s">
        <v>12</v>
      </c>
      <c r="AC32" s="887"/>
      <c r="AD32" s="888"/>
      <c r="AE32" s="627" t="s">
        <v>372</v>
      </c>
      <c r="AF32" s="627"/>
      <c r="AG32" s="627"/>
      <c r="AH32" s="627"/>
      <c r="AI32" s="627" t="s">
        <v>373</v>
      </c>
      <c r="AJ32" s="627"/>
      <c r="AK32" s="627"/>
      <c r="AL32" s="627"/>
      <c r="AM32" s="627" t="s">
        <v>374</v>
      </c>
      <c r="AN32" s="627"/>
      <c r="AO32" s="627"/>
      <c r="AP32" s="288"/>
      <c r="AQ32" s="148" t="s">
        <v>370</v>
      </c>
      <c r="AR32" s="151"/>
      <c r="AS32" s="151"/>
      <c r="AT32" s="152"/>
      <c r="AU32" s="814" t="s">
        <v>262</v>
      </c>
      <c r="AV32" s="814"/>
      <c r="AW32" s="814"/>
      <c r="AX32" s="815"/>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3"/>
      <c r="Z33" s="884"/>
      <c r="AA33" s="885"/>
      <c r="AB33" s="889"/>
      <c r="AC33" s="890"/>
      <c r="AD33" s="891"/>
      <c r="AE33" s="628"/>
      <c r="AF33" s="628"/>
      <c r="AG33" s="628"/>
      <c r="AH33" s="628"/>
      <c r="AI33" s="628"/>
      <c r="AJ33" s="628"/>
      <c r="AK33" s="628"/>
      <c r="AL33" s="628"/>
      <c r="AM33" s="628"/>
      <c r="AN33" s="628"/>
      <c r="AO33" s="628"/>
      <c r="AP33" s="291"/>
      <c r="AQ33" s="417"/>
      <c r="AR33" s="277"/>
      <c r="AS33" s="154" t="s">
        <v>371</v>
      </c>
      <c r="AT33" s="155"/>
      <c r="AU33" s="277"/>
      <c r="AV33" s="277"/>
      <c r="AW33" s="275" t="s">
        <v>313</v>
      </c>
      <c r="AX33" s="276"/>
    </row>
    <row r="34" spans="1:50" ht="22.5" customHeight="1" x14ac:dyDescent="0.15">
      <c r="A34" s="281"/>
      <c r="B34" s="279"/>
      <c r="C34" s="279"/>
      <c r="D34" s="279"/>
      <c r="E34" s="279"/>
      <c r="F34" s="280"/>
      <c r="G34" s="405"/>
      <c r="H34" s="517"/>
      <c r="I34" s="517"/>
      <c r="J34" s="517"/>
      <c r="K34" s="517"/>
      <c r="L34" s="517"/>
      <c r="M34" s="517"/>
      <c r="N34" s="517"/>
      <c r="O34" s="518"/>
      <c r="P34" s="111"/>
      <c r="Q34" s="392"/>
      <c r="R34" s="392"/>
      <c r="S34" s="392"/>
      <c r="T34" s="392"/>
      <c r="U34" s="392"/>
      <c r="V34" s="392"/>
      <c r="W34" s="392"/>
      <c r="X34" s="393"/>
      <c r="Y34" s="896" t="s">
        <v>14</v>
      </c>
      <c r="Z34" s="897"/>
      <c r="AA34" s="898"/>
      <c r="AB34" s="327"/>
      <c r="AC34" s="900"/>
      <c r="AD34" s="900"/>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19"/>
      <c r="H35" s="520"/>
      <c r="I35" s="520"/>
      <c r="J35" s="520"/>
      <c r="K35" s="520"/>
      <c r="L35" s="520"/>
      <c r="M35" s="520"/>
      <c r="N35" s="520"/>
      <c r="O35" s="521"/>
      <c r="P35" s="625"/>
      <c r="Q35" s="625"/>
      <c r="R35" s="625"/>
      <c r="S35" s="625"/>
      <c r="T35" s="625"/>
      <c r="U35" s="625"/>
      <c r="V35" s="625"/>
      <c r="W35" s="625"/>
      <c r="X35" s="626"/>
      <c r="Y35" s="264" t="s">
        <v>61</v>
      </c>
      <c r="Z35" s="893"/>
      <c r="AA35" s="894"/>
      <c r="AB35" s="372"/>
      <c r="AC35" s="899"/>
      <c r="AD35" s="899"/>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2"/>
      <c r="H36" s="523"/>
      <c r="I36" s="523"/>
      <c r="J36" s="523"/>
      <c r="K36" s="523"/>
      <c r="L36" s="523"/>
      <c r="M36" s="523"/>
      <c r="N36" s="523"/>
      <c r="O36" s="524"/>
      <c r="P36" s="394"/>
      <c r="Q36" s="394"/>
      <c r="R36" s="394"/>
      <c r="S36" s="394"/>
      <c r="T36" s="394"/>
      <c r="U36" s="394"/>
      <c r="V36" s="394"/>
      <c r="W36" s="394"/>
      <c r="X36" s="395"/>
      <c r="Y36" s="892" t="s">
        <v>15</v>
      </c>
      <c r="Z36" s="893"/>
      <c r="AA36" s="894"/>
      <c r="AB36" s="381" t="s">
        <v>315</v>
      </c>
      <c r="AC36" s="895"/>
      <c r="AD36" s="895"/>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2"/>
      <c r="Z37" s="714"/>
      <c r="AA37" s="715"/>
      <c r="AB37" s="886" t="s">
        <v>12</v>
      </c>
      <c r="AC37" s="887"/>
      <c r="AD37" s="888"/>
      <c r="AE37" s="627" t="s">
        <v>372</v>
      </c>
      <c r="AF37" s="627"/>
      <c r="AG37" s="627"/>
      <c r="AH37" s="627"/>
      <c r="AI37" s="627" t="s">
        <v>373</v>
      </c>
      <c r="AJ37" s="627"/>
      <c r="AK37" s="627"/>
      <c r="AL37" s="627"/>
      <c r="AM37" s="627" t="s">
        <v>374</v>
      </c>
      <c r="AN37" s="627"/>
      <c r="AO37" s="627"/>
      <c r="AP37" s="288"/>
      <c r="AQ37" s="148" t="s">
        <v>370</v>
      </c>
      <c r="AR37" s="151"/>
      <c r="AS37" s="151"/>
      <c r="AT37" s="152"/>
      <c r="AU37" s="814" t="s">
        <v>262</v>
      </c>
      <c r="AV37" s="814"/>
      <c r="AW37" s="814"/>
      <c r="AX37" s="815"/>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3"/>
      <c r="Z38" s="884"/>
      <c r="AA38" s="885"/>
      <c r="AB38" s="889"/>
      <c r="AC38" s="890"/>
      <c r="AD38" s="891"/>
      <c r="AE38" s="628"/>
      <c r="AF38" s="628"/>
      <c r="AG38" s="628"/>
      <c r="AH38" s="628"/>
      <c r="AI38" s="628"/>
      <c r="AJ38" s="628"/>
      <c r="AK38" s="628"/>
      <c r="AL38" s="628"/>
      <c r="AM38" s="628"/>
      <c r="AN38" s="628"/>
      <c r="AO38" s="628"/>
      <c r="AP38" s="291"/>
      <c r="AQ38" s="417"/>
      <c r="AR38" s="277"/>
      <c r="AS38" s="154" t="s">
        <v>371</v>
      </c>
      <c r="AT38" s="155"/>
      <c r="AU38" s="277"/>
      <c r="AV38" s="277"/>
      <c r="AW38" s="275" t="s">
        <v>313</v>
      </c>
      <c r="AX38" s="276"/>
    </row>
    <row r="39" spans="1:50" ht="22.5" customHeight="1" x14ac:dyDescent="0.15">
      <c r="A39" s="281"/>
      <c r="B39" s="279"/>
      <c r="C39" s="279"/>
      <c r="D39" s="279"/>
      <c r="E39" s="279"/>
      <c r="F39" s="280"/>
      <c r="G39" s="405"/>
      <c r="H39" s="517"/>
      <c r="I39" s="517"/>
      <c r="J39" s="517"/>
      <c r="K39" s="517"/>
      <c r="L39" s="517"/>
      <c r="M39" s="517"/>
      <c r="N39" s="517"/>
      <c r="O39" s="518"/>
      <c r="P39" s="111"/>
      <c r="Q39" s="392"/>
      <c r="R39" s="392"/>
      <c r="S39" s="392"/>
      <c r="T39" s="392"/>
      <c r="U39" s="392"/>
      <c r="V39" s="392"/>
      <c r="W39" s="392"/>
      <c r="X39" s="393"/>
      <c r="Y39" s="896" t="s">
        <v>14</v>
      </c>
      <c r="Z39" s="897"/>
      <c r="AA39" s="898"/>
      <c r="AB39" s="327"/>
      <c r="AC39" s="900"/>
      <c r="AD39" s="900"/>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19"/>
      <c r="H40" s="520"/>
      <c r="I40" s="520"/>
      <c r="J40" s="520"/>
      <c r="K40" s="520"/>
      <c r="L40" s="520"/>
      <c r="M40" s="520"/>
      <c r="N40" s="520"/>
      <c r="O40" s="521"/>
      <c r="P40" s="625"/>
      <c r="Q40" s="625"/>
      <c r="R40" s="625"/>
      <c r="S40" s="625"/>
      <c r="T40" s="625"/>
      <c r="U40" s="625"/>
      <c r="V40" s="625"/>
      <c r="W40" s="625"/>
      <c r="X40" s="626"/>
      <c r="Y40" s="264" t="s">
        <v>61</v>
      </c>
      <c r="Z40" s="893"/>
      <c r="AA40" s="894"/>
      <c r="AB40" s="372"/>
      <c r="AC40" s="899"/>
      <c r="AD40" s="899"/>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2"/>
      <c r="H41" s="523"/>
      <c r="I41" s="523"/>
      <c r="J41" s="523"/>
      <c r="K41" s="523"/>
      <c r="L41" s="523"/>
      <c r="M41" s="523"/>
      <c r="N41" s="523"/>
      <c r="O41" s="524"/>
      <c r="P41" s="394"/>
      <c r="Q41" s="394"/>
      <c r="R41" s="394"/>
      <c r="S41" s="394"/>
      <c r="T41" s="394"/>
      <c r="U41" s="394"/>
      <c r="V41" s="394"/>
      <c r="W41" s="394"/>
      <c r="X41" s="395"/>
      <c r="Y41" s="892" t="s">
        <v>15</v>
      </c>
      <c r="Z41" s="893"/>
      <c r="AA41" s="894"/>
      <c r="AB41" s="381" t="s">
        <v>315</v>
      </c>
      <c r="AC41" s="895"/>
      <c r="AD41" s="895"/>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2"/>
      <c r="Z42" s="714"/>
      <c r="AA42" s="715"/>
      <c r="AB42" s="886" t="s">
        <v>12</v>
      </c>
      <c r="AC42" s="887"/>
      <c r="AD42" s="888"/>
      <c r="AE42" s="627" t="s">
        <v>372</v>
      </c>
      <c r="AF42" s="627"/>
      <c r="AG42" s="627"/>
      <c r="AH42" s="627"/>
      <c r="AI42" s="627" t="s">
        <v>373</v>
      </c>
      <c r="AJ42" s="627"/>
      <c r="AK42" s="627"/>
      <c r="AL42" s="627"/>
      <c r="AM42" s="627" t="s">
        <v>374</v>
      </c>
      <c r="AN42" s="627"/>
      <c r="AO42" s="627"/>
      <c r="AP42" s="288"/>
      <c r="AQ42" s="148" t="s">
        <v>370</v>
      </c>
      <c r="AR42" s="151"/>
      <c r="AS42" s="151"/>
      <c r="AT42" s="152"/>
      <c r="AU42" s="814" t="s">
        <v>262</v>
      </c>
      <c r="AV42" s="814"/>
      <c r="AW42" s="814"/>
      <c r="AX42" s="815"/>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3"/>
      <c r="Z43" s="884"/>
      <c r="AA43" s="885"/>
      <c r="AB43" s="889"/>
      <c r="AC43" s="890"/>
      <c r="AD43" s="891"/>
      <c r="AE43" s="628"/>
      <c r="AF43" s="628"/>
      <c r="AG43" s="628"/>
      <c r="AH43" s="628"/>
      <c r="AI43" s="628"/>
      <c r="AJ43" s="628"/>
      <c r="AK43" s="628"/>
      <c r="AL43" s="628"/>
      <c r="AM43" s="628"/>
      <c r="AN43" s="628"/>
      <c r="AO43" s="628"/>
      <c r="AP43" s="291"/>
      <c r="AQ43" s="417"/>
      <c r="AR43" s="277"/>
      <c r="AS43" s="154" t="s">
        <v>371</v>
      </c>
      <c r="AT43" s="155"/>
      <c r="AU43" s="277"/>
      <c r="AV43" s="277"/>
      <c r="AW43" s="275" t="s">
        <v>313</v>
      </c>
      <c r="AX43" s="276"/>
    </row>
    <row r="44" spans="1:50" ht="22.5" customHeight="1" x14ac:dyDescent="0.15">
      <c r="A44" s="281"/>
      <c r="B44" s="279"/>
      <c r="C44" s="279"/>
      <c r="D44" s="279"/>
      <c r="E44" s="279"/>
      <c r="F44" s="280"/>
      <c r="G44" s="405"/>
      <c r="H44" s="517"/>
      <c r="I44" s="517"/>
      <c r="J44" s="517"/>
      <c r="K44" s="517"/>
      <c r="L44" s="517"/>
      <c r="M44" s="517"/>
      <c r="N44" s="517"/>
      <c r="O44" s="518"/>
      <c r="P44" s="111"/>
      <c r="Q44" s="392"/>
      <c r="R44" s="392"/>
      <c r="S44" s="392"/>
      <c r="T44" s="392"/>
      <c r="U44" s="392"/>
      <c r="V44" s="392"/>
      <c r="W44" s="392"/>
      <c r="X44" s="393"/>
      <c r="Y44" s="896" t="s">
        <v>14</v>
      </c>
      <c r="Z44" s="897"/>
      <c r="AA44" s="898"/>
      <c r="AB44" s="327"/>
      <c r="AC44" s="900"/>
      <c r="AD44" s="900"/>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19"/>
      <c r="H45" s="520"/>
      <c r="I45" s="520"/>
      <c r="J45" s="520"/>
      <c r="K45" s="520"/>
      <c r="L45" s="520"/>
      <c r="M45" s="520"/>
      <c r="N45" s="520"/>
      <c r="O45" s="521"/>
      <c r="P45" s="625"/>
      <c r="Q45" s="625"/>
      <c r="R45" s="625"/>
      <c r="S45" s="625"/>
      <c r="T45" s="625"/>
      <c r="U45" s="625"/>
      <c r="V45" s="625"/>
      <c r="W45" s="625"/>
      <c r="X45" s="626"/>
      <c r="Y45" s="264" t="s">
        <v>61</v>
      </c>
      <c r="Z45" s="893"/>
      <c r="AA45" s="894"/>
      <c r="AB45" s="372"/>
      <c r="AC45" s="899"/>
      <c r="AD45" s="899"/>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2"/>
      <c r="H46" s="523"/>
      <c r="I46" s="523"/>
      <c r="J46" s="523"/>
      <c r="K46" s="523"/>
      <c r="L46" s="523"/>
      <c r="M46" s="523"/>
      <c r="N46" s="523"/>
      <c r="O46" s="524"/>
      <c r="P46" s="394"/>
      <c r="Q46" s="394"/>
      <c r="R46" s="394"/>
      <c r="S46" s="394"/>
      <c r="T46" s="394"/>
      <c r="U46" s="394"/>
      <c r="V46" s="394"/>
      <c r="W46" s="394"/>
      <c r="X46" s="395"/>
      <c r="Y46" s="892" t="s">
        <v>15</v>
      </c>
      <c r="Z46" s="893"/>
      <c r="AA46" s="894"/>
      <c r="AB46" s="381" t="s">
        <v>315</v>
      </c>
      <c r="AC46" s="895"/>
      <c r="AD46" s="895"/>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2"/>
      <c r="Z47" s="714"/>
      <c r="AA47" s="715"/>
      <c r="AB47" s="886" t="s">
        <v>12</v>
      </c>
      <c r="AC47" s="887"/>
      <c r="AD47" s="888"/>
      <c r="AE47" s="627" t="s">
        <v>372</v>
      </c>
      <c r="AF47" s="627"/>
      <c r="AG47" s="627"/>
      <c r="AH47" s="627"/>
      <c r="AI47" s="627" t="s">
        <v>373</v>
      </c>
      <c r="AJ47" s="627"/>
      <c r="AK47" s="627"/>
      <c r="AL47" s="627"/>
      <c r="AM47" s="627" t="s">
        <v>374</v>
      </c>
      <c r="AN47" s="627"/>
      <c r="AO47" s="627"/>
      <c r="AP47" s="288"/>
      <c r="AQ47" s="148" t="s">
        <v>370</v>
      </c>
      <c r="AR47" s="151"/>
      <c r="AS47" s="151"/>
      <c r="AT47" s="152"/>
      <c r="AU47" s="814" t="s">
        <v>262</v>
      </c>
      <c r="AV47" s="814"/>
      <c r="AW47" s="814"/>
      <c r="AX47" s="815"/>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3"/>
      <c r="Z48" s="884"/>
      <c r="AA48" s="885"/>
      <c r="AB48" s="889"/>
      <c r="AC48" s="890"/>
      <c r="AD48" s="891"/>
      <c r="AE48" s="628"/>
      <c r="AF48" s="628"/>
      <c r="AG48" s="628"/>
      <c r="AH48" s="628"/>
      <c r="AI48" s="628"/>
      <c r="AJ48" s="628"/>
      <c r="AK48" s="628"/>
      <c r="AL48" s="628"/>
      <c r="AM48" s="628"/>
      <c r="AN48" s="628"/>
      <c r="AO48" s="628"/>
      <c r="AP48" s="291"/>
      <c r="AQ48" s="417"/>
      <c r="AR48" s="277"/>
      <c r="AS48" s="154" t="s">
        <v>371</v>
      </c>
      <c r="AT48" s="155"/>
      <c r="AU48" s="277"/>
      <c r="AV48" s="277"/>
      <c r="AW48" s="275" t="s">
        <v>313</v>
      </c>
      <c r="AX48" s="276"/>
    </row>
    <row r="49" spans="1:50" ht="22.5" customHeight="1" x14ac:dyDescent="0.15">
      <c r="A49" s="281"/>
      <c r="B49" s="279"/>
      <c r="C49" s="279"/>
      <c r="D49" s="279"/>
      <c r="E49" s="279"/>
      <c r="F49" s="280"/>
      <c r="G49" s="405"/>
      <c r="H49" s="517"/>
      <c r="I49" s="517"/>
      <c r="J49" s="517"/>
      <c r="K49" s="517"/>
      <c r="L49" s="517"/>
      <c r="M49" s="517"/>
      <c r="N49" s="517"/>
      <c r="O49" s="518"/>
      <c r="P49" s="111"/>
      <c r="Q49" s="392"/>
      <c r="R49" s="392"/>
      <c r="S49" s="392"/>
      <c r="T49" s="392"/>
      <c r="U49" s="392"/>
      <c r="V49" s="392"/>
      <c r="W49" s="392"/>
      <c r="X49" s="393"/>
      <c r="Y49" s="896" t="s">
        <v>14</v>
      </c>
      <c r="Z49" s="897"/>
      <c r="AA49" s="898"/>
      <c r="AB49" s="327"/>
      <c r="AC49" s="900"/>
      <c r="AD49" s="900"/>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19"/>
      <c r="H50" s="520"/>
      <c r="I50" s="520"/>
      <c r="J50" s="520"/>
      <c r="K50" s="520"/>
      <c r="L50" s="520"/>
      <c r="M50" s="520"/>
      <c r="N50" s="520"/>
      <c r="O50" s="521"/>
      <c r="P50" s="625"/>
      <c r="Q50" s="625"/>
      <c r="R50" s="625"/>
      <c r="S50" s="625"/>
      <c r="T50" s="625"/>
      <c r="U50" s="625"/>
      <c r="V50" s="625"/>
      <c r="W50" s="625"/>
      <c r="X50" s="626"/>
      <c r="Y50" s="264" t="s">
        <v>61</v>
      </c>
      <c r="Z50" s="893"/>
      <c r="AA50" s="894"/>
      <c r="AB50" s="372"/>
      <c r="AC50" s="899"/>
      <c r="AD50" s="899"/>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2"/>
      <c r="H51" s="523"/>
      <c r="I51" s="523"/>
      <c r="J51" s="523"/>
      <c r="K51" s="523"/>
      <c r="L51" s="523"/>
      <c r="M51" s="523"/>
      <c r="N51" s="523"/>
      <c r="O51" s="524"/>
      <c r="P51" s="394"/>
      <c r="Q51" s="394"/>
      <c r="R51" s="394"/>
      <c r="S51" s="394"/>
      <c r="T51" s="394"/>
      <c r="U51" s="394"/>
      <c r="V51" s="394"/>
      <c r="W51" s="394"/>
      <c r="X51" s="395"/>
      <c r="Y51" s="892" t="s">
        <v>15</v>
      </c>
      <c r="Z51" s="893"/>
      <c r="AA51" s="894"/>
      <c r="AB51" s="751" t="s">
        <v>315</v>
      </c>
      <c r="AC51" s="850"/>
      <c r="AD51" s="850"/>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9" t="s">
        <v>19</v>
      </c>
      <c r="H3" s="534"/>
      <c r="I3" s="534"/>
      <c r="J3" s="534"/>
      <c r="K3" s="534"/>
      <c r="L3" s="533" t="s">
        <v>20</v>
      </c>
      <c r="M3" s="534"/>
      <c r="N3" s="534"/>
      <c r="O3" s="534"/>
      <c r="P3" s="534"/>
      <c r="Q3" s="534"/>
      <c r="R3" s="534"/>
      <c r="S3" s="534"/>
      <c r="T3" s="534"/>
      <c r="U3" s="534"/>
      <c r="V3" s="534"/>
      <c r="W3" s="534"/>
      <c r="X3" s="535"/>
      <c r="Y3" s="476" t="s">
        <v>21</v>
      </c>
      <c r="Z3" s="477"/>
      <c r="AA3" s="477"/>
      <c r="AB3" s="686"/>
      <c r="AC3" s="459"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13"/>
      <c r="B4" s="914"/>
      <c r="C4" s="914"/>
      <c r="D4" s="914"/>
      <c r="E4" s="914"/>
      <c r="F4" s="915"/>
      <c r="G4" s="536"/>
      <c r="H4" s="537"/>
      <c r="I4" s="537"/>
      <c r="J4" s="537"/>
      <c r="K4" s="538"/>
      <c r="L4" s="530"/>
      <c r="M4" s="531"/>
      <c r="N4" s="531"/>
      <c r="O4" s="531"/>
      <c r="P4" s="531"/>
      <c r="Q4" s="531"/>
      <c r="R4" s="531"/>
      <c r="S4" s="531"/>
      <c r="T4" s="531"/>
      <c r="U4" s="531"/>
      <c r="V4" s="531"/>
      <c r="W4" s="531"/>
      <c r="X4" s="532"/>
      <c r="Y4" s="484"/>
      <c r="Z4" s="485"/>
      <c r="AA4" s="485"/>
      <c r="AB4" s="693"/>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13"/>
      <c r="B5" s="914"/>
      <c r="C5" s="914"/>
      <c r="D5" s="914"/>
      <c r="E5" s="914"/>
      <c r="F5" s="915"/>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3"/>
      <c r="B6" s="914"/>
      <c r="C6" s="914"/>
      <c r="D6" s="914"/>
      <c r="E6" s="914"/>
      <c r="F6" s="915"/>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3"/>
      <c r="B7" s="914"/>
      <c r="C7" s="914"/>
      <c r="D7" s="914"/>
      <c r="E7" s="914"/>
      <c r="F7" s="915"/>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3"/>
      <c r="B8" s="914"/>
      <c r="C8" s="914"/>
      <c r="D8" s="914"/>
      <c r="E8" s="914"/>
      <c r="F8" s="915"/>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3"/>
      <c r="B9" s="914"/>
      <c r="C9" s="914"/>
      <c r="D9" s="914"/>
      <c r="E9" s="914"/>
      <c r="F9" s="915"/>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3"/>
      <c r="B10" s="914"/>
      <c r="C10" s="914"/>
      <c r="D10" s="914"/>
      <c r="E10" s="914"/>
      <c r="F10" s="915"/>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3"/>
      <c r="B11" s="914"/>
      <c r="C11" s="914"/>
      <c r="D11" s="914"/>
      <c r="E11" s="914"/>
      <c r="F11" s="915"/>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3"/>
      <c r="B12" s="914"/>
      <c r="C12" s="914"/>
      <c r="D12" s="914"/>
      <c r="E12" s="914"/>
      <c r="F12" s="915"/>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3"/>
      <c r="B13" s="914"/>
      <c r="C13" s="914"/>
      <c r="D13" s="914"/>
      <c r="E13" s="914"/>
      <c r="F13" s="915"/>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3"/>
      <c r="B14" s="914"/>
      <c r="C14" s="914"/>
      <c r="D14" s="914"/>
      <c r="E14" s="914"/>
      <c r="F14" s="915"/>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13"/>
      <c r="B15" s="914"/>
      <c r="C15" s="914"/>
      <c r="D15" s="914"/>
      <c r="E15" s="914"/>
      <c r="F15" s="915"/>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1"/>
    </row>
    <row r="16" spans="1:50" ht="25.5" customHeight="1" x14ac:dyDescent="0.15">
      <c r="A16" s="913"/>
      <c r="B16" s="914"/>
      <c r="C16" s="914"/>
      <c r="D16" s="914"/>
      <c r="E16" s="914"/>
      <c r="F16" s="915"/>
      <c r="G16" s="459"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86"/>
      <c r="AC16" s="459"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13"/>
      <c r="B17" s="914"/>
      <c r="C17" s="914"/>
      <c r="D17" s="914"/>
      <c r="E17" s="914"/>
      <c r="F17" s="915"/>
      <c r="G17" s="536"/>
      <c r="H17" s="537"/>
      <c r="I17" s="537"/>
      <c r="J17" s="537"/>
      <c r="K17" s="538"/>
      <c r="L17" s="530"/>
      <c r="M17" s="531"/>
      <c r="N17" s="531"/>
      <c r="O17" s="531"/>
      <c r="P17" s="531"/>
      <c r="Q17" s="531"/>
      <c r="R17" s="531"/>
      <c r="S17" s="531"/>
      <c r="T17" s="531"/>
      <c r="U17" s="531"/>
      <c r="V17" s="531"/>
      <c r="W17" s="531"/>
      <c r="X17" s="532"/>
      <c r="Y17" s="484"/>
      <c r="Z17" s="485"/>
      <c r="AA17" s="485"/>
      <c r="AB17" s="693"/>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13"/>
      <c r="B18" s="914"/>
      <c r="C18" s="914"/>
      <c r="D18" s="914"/>
      <c r="E18" s="914"/>
      <c r="F18" s="915"/>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3"/>
      <c r="B19" s="914"/>
      <c r="C19" s="914"/>
      <c r="D19" s="914"/>
      <c r="E19" s="914"/>
      <c r="F19" s="915"/>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3"/>
      <c r="B20" s="914"/>
      <c r="C20" s="914"/>
      <c r="D20" s="914"/>
      <c r="E20" s="914"/>
      <c r="F20" s="915"/>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3"/>
      <c r="B21" s="914"/>
      <c r="C21" s="914"/>
      <c r="D21" s="914"/>
      <c r="E21" s="914"/>
      <c r="F21" s="915"/>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3"/>
      <c r="B22" s="914"/>
      <c r="C22" s="914"/>
      <c r="D22" s="914"/>
      <c r="E22" s="914"/>
      <c r="F22" s="915"/>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3"/>
      <c r="B23" s="914"/>
      <c r="C23" s="914"/>
      <c r="D23" s="914"/>
      <c r="E23" s="914"/>
      <c r="F23" s="915"/>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3"/>
      <c r="B24" s="914"/>
      <c r="C24" s="914"/>
      <c r="D24" s="914"/>
      <c r="E24" s="914"/>
      <c r="F24" s="915"/>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3"/>
      <c r="B25" s="914"/>
      <c r="C25" s="914"/>
      <c r="D25" s="914"/>
      <c r="E25" s="914"/>
      <c r="F25" s="915"/>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3"/>
      <c r="B26" s="914"/>
      <c r="C26" s="914"/>
      <c r="D26" s="914"/>
      <c r="E26" s="914"/>
      <c r="F26" s="915"/>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3"/>
      <c r="B27" s="914"/>
      <c r="C27" s="914"/>
      <c r="D27" s="914"/>
      <c r="E27" s="914"/>
      <c r="F27" s="915"/>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13"/>
      <c r="B28" s="914"/>
      <c r="C28" s="914"/>
      <c r="D28" s="914"/>
      <c r="E28" s="914"/>
      <c r="F28" s="915"/>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1"/>
    </row>
    <row r="29" spans="1:50" ht="24.75" customHeight="1" x14ac:dyDescent="0.15">
      <c r="A29" s="913"/>
      <c r="B29" s="914"/>
      <c r="C29" s="914"/>
      <c r="D29" s="914"/>
      <c r="E29" s="914"/>
      <c r="F29" s="915"/>
      <c r="G29" s="459"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86"/>
      <c r="AC29" s="459"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13"/>
      <c r="B30" s="914"/>
      <c r="C30" s="914"/>
      <c r="D30" s="914"/>
      <c r="E30" s="914"/>
      <c r="F30" s="915"/>
      <c r="G30" s="536"/>
      <c r="H30" s="537"/>
      <c r="I30" s="537"/>
      <c r="J30" s="537"/>
      <c r="K30" s="538"/>
      <c r="L30" s="530"/>
      <c r="M30" s="531"/>
      <c r="N30" s="531"/>
      <c r="O30" s="531"/>
      <c r="P30" s="531"/>
      <c r="Q30" s="531"/>
      <c r="R30" s="531"/>
      <c r="S30" s="531"/>
      <c r="T30" s="531"/>
      <c r="U30" s="531"/>
      <c r="V30" s="531"/>
      <c r="W30" s="531"/>
      <c r="X30" s="532"/>
      <c r="Y30" s="484"/>
      <c r="Z30" s="485"/>
      <c r="AA30" s="485"/>
      <c r="AB30" s="693"/>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13"/>
      <c r="B31" s="914"/>
      <c r="C31" s="914"/>
      <c r="D31" s="914"/>
      <c r="E31" s="914"/>
      <c r="F31" s="915"/>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3"/>
      <c r="B32" s="914"/>
      <c r="C32" s="914"/>
      <c r="D32" s="914"/>
      <c r="E32" s="914"/>
      <c r="F32" s="915"/>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3"/>
      <c r="B33" s="914"/>
      <c r="C33" s="914"/>
      <c r="D33" s="914"/>
      <c r="E33" s="914"/>
      <c r="F33" s="915"/>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3"/>
      <c r="B34" s="914"/>
      <c r="C34" s="914"/>
      <c r="D34" s="914"/>
      <c r="E34" s="914"/>
      <c r="F34" s="915"/>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3"/>
      <c r="B35" s="914"/>
      <c r="C35" s="914"/>
      <c r="D35" s="914"/>
      <c r="E35" s="914"/>
      <c r="F35" s="915"/>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3"/>
      <c r="B36" s="914"/>
      <c r="C36" s="914"/>
      <c r="D36" s="914"/>
      <c r="E36" s="914"/>
      <c r="F36" s="915"/>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3"/>
      <c r="B37" s="914"/>
      <c r="C37" s="914"/>
      <c r="D37" s="914"/>
      <c r="E37" s="914"/>
      <c r="F37" s="915"/>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3"/>
      <c r="B38" s="914"/>
      <c r="C38" s="914"/>
      <c r="D38" s="914"/>
      <c r="E38" s="914"/>
      <c r="F38" s="915"/>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3"/>
      <c r="B39" s="914"/>
      <c r="C39" s="914"/>
      <c r="D39" s="914"/>
      <c r="E39" s="914"/>
      <c r="F39" s="915"/>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3"/>
      <c r="B40" s="914"/>
      <c r="C40" s="914"/>
      <c r="D40" s="914"/>
      <c r="E40" s="914"/>
      <c r="F40" s="915"/>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13"/>
      <c r="B41" s="914"/>
      <c r="C41" s="914"/>
      <c r="D41" s="914"/>
      <c r="E41" s="914"/>
      <c r="F41" s="915"/>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1"/>
    </row>
    <row r="42" spans="1:50" ht="24.75" customHeight="1" x14ac:dyDescent="0.15">
      <c r="A42" s="913"/>
      <c r="B42" s="914"/>
      <c r="C42" s="914"/>
      <c r="D42" s="914"/>
      <c r="E42" s="914"/>
      <c r="F42" s="915"/>
      <c r="G42" s="459"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86"/>
      <c r="AC42" s="459"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13"/>
      <c r="B43" s="914"/>
      <c r="C43" s="914"/>
      <c r="D43" s="914"/>
      <c r="E43" s="914"/>
      <c r="F43" s="915"/>
      <c r="G43" s="536"/>
      <c r="H43" s="537"/>
      <c r="I43" s="537"/>
      <c r="J43" s="537"/>
      <c r="K43" s="538"/>
      <c r="L43" s="530"/>
      <c r="M43" s="531"/>
      <c r="N43" s="531"/>
      <c r="O43" s="531"/>
      <c r="P43" s="531"/>
      <c r="Q43" s="531"/>
      <c r="R43" s="531"/>
      <c r="S43" s="531"/>
      <c r="T43" s="531"/>
      <c r="U43" s="531"/>
      <c r="V43" s="531"/>
      <c r="W43" s="531"/>
      <c r="X43" s="532"/>
      <c r="Y43" s="484"/>
      <c r="Z43" s="485"/>
      <c r="AA43" s="485"/>
      <c r="AB43" s="693"/>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13"/>
      <c r="B44" s="914"/>
      <c r="C44" s="914"/>
      <c r="D44" s="914"/>
      <c r="E44" s="914"/>
      <c r="F44" s="915"/>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3"/>
      <c r="B45" s="914"/>
      <c r="C45" s="914"/>
      <c r="D45" s="914"/>
      <c r="E45" s="914"/>
      <c r="F45" s="915"/>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3"/>
      <c r="B46" s="914"/>
      <c r="C46" s="914"/>
      <c r="D46" s="914"/>
      <c r="E46" s="914"/>
      <c r="F46" s="915"/>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3"/>
      <c r="B47" s="914"/>
      <c r="C47" s="914"/>
      <c r="D47" s="914"/>
      <c r="E47" s="914"/>
      <c r="F47" s="915"/>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3"/>
      <c r="B48" s="914"/>
      <c r="C48" s="914"/>
      <c r="D48" s="914"/>
      <c r="E48" s="914"/>
      <c r="F48" s="915"/>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3"/>
      <c r="B49" s="914"/>
      <c r="C49" s="914"/>
      <c r="D49" s="914"/>
      <c r="E49" s="914"/>
      <c r="F49" s="915"/>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3"/>
      <c r="B50" s="914"/>
      <c r="C50" s="914"/>
      <c r="D50" s="914"/>
      <c r="E50" s="914"/>
      <c r="F50" s="915"/>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3"/>
      <c r="B51" s="914"/>
      <c r="C51" s="914"/>
      <c r="D51" s="914"/>
      <c r="E51" s="914"/>
      <c r="F51" s="915"/>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3"/>
      <c r="B52" s="914"/>
      <c r="C52" s="914"/>
      <c r="D52" s="914"/>
      <c r="E52" s="914"/>
      <c r="F52" s="915"/>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hidden="1" customHeight="1" thickBot="1" x14ac:dyDescent="0.2"/>
    <row r="55" spans="1:50" ht="30" hidden="1" customHeight="1" x14ac:dyDescent="0.15">
      <c r="A55" s="919" t="s">
        <v>32</v>
      </c>
      <c r="B55" s="920"/>
      <c r="C55" s="920"/>
      <c r="D55" s="920"/>
      <c r="E55" s="920"/>
      <c r="F55" s="921"/>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1"/>
    </row>
    <row r="56" spans="1:50" ht="24.75" hidden="1" customHeight="1" x14ac:dyDescent="0.15">
      <c r="A56" s="913"/>
      <c r="B56" s="914"/>
      <c r="C56" s="914"/>
      <c r="D56" s="914"/>
      <c r="E56" s="914"/>
      <c r="F56" s="915"/>
      <c r="G56" s="459"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86"/>
      <c r="AC56" s="459"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hidden="1" customHeight="1" x14ac:dyDescent="0.15">
      <c r="A57" s="913"/>
      <c r="B57" s="914"/>
      <c r="C57" s="914"/>
      <c r="D57" s="914"/>
      <c r="E57" s="914"/>
      <c r="F57" s="915"/>
      <c r="G57" s="536"/>
      <c r="H57" s="537"/>
      <c r="I57" s="537"/>
      <c r="J57" s="537"/>
      <c r="K57" s="538"/>
      <c r="L57" s="530"/>
      <c r="M57" s="531"/>
      <c r="N57" s="531"/>
      <c r="O57" s="531"/>
      <c r="P57" s="531"/>
      <c r="Q57" s="531"/>
      <c r="R57" s="531"/>
      <c r="S57" s="531"/>
      <c r="T57" s="531"/>
      <c r="U57" s="531"/>
      <c r="V57" s="531"/>
      <c r="W57" s="531"/>
      <c r="X57" s="532"/>
      <c r="Y57" s="484"/>
      <c r="Z57" s="485"/>
      <c r="AA57" s="485"/>
      <c r="AB57" s="693"/>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hidden="1" customHeight="1" x14ac:dyDescent="0.15">
      <c r="A58" s="913"/>
      <c r="B58" s="914"/>
      <c r="C58" s="914"/>
      <c r="D58" s="914"/>
      <c r="E58" s="914"/>
      <c r="F58" s="915"/>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hidden="1" customHeight="1" x14ac:dyDescent="0.15">
      <c r="A59" s="913"/>
      <c r="B59" s="914"/>
      <c r="C59" s="914"/>
      <c r="D59" s="914"/>
      <c r="E59" s="914"/>
      <c r="F59" s="915"/>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hidden="1" customHeight="1" x14ac:dyDescent="0.15">
      <c r="A60" s="913"/>
      <c r="B60" s="914"/>
      <c r="C60" s="914"/>
      <c r="D60" s="914"/>
      <c r="E60" s="914"/>
      <c r="F60" s="915"/>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hidden="1" customHeight="1" x14ac:dyDescent="0.15">
      <c r="A61" s="913"/>
      <c r="B61" s="914"/>
      <c r="C61" s="914"/>
      <c r="D61" s="914"/>
      <c r="E61" s="914"/>
      <c r="F61" s="915"/>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hidden="1" customHeight="1" x14ac:dyDescent="0.15">
      <c r="A62" s="913"/>
      <c r="B62" s="914"/>
      <c r="C62" s="914"/>
      <c r="D62" s="914"/>
      <c r="E62" s="914"/>
      <c r="F62" s="915"/>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hidden="1" customHeight="1" x14ac:dyDescent="0.15">
      <c r="A63" s="913"/>
      <c r="B63" s="914"/>
      <c r="C63" s="914"/>
      <c r="D63" s="914"/>
      <c r="E63" s="914"/>
      <c r="F63" s="915"/>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hidden="1" customHeight="1" x14ac:dyDescent="0.15">
      <c r="A64" s="913"/>
      <c r="B64" s="914"/>
      <c r="C64" s="914"/>
      <c r="D64" s="914"/>
      <c r="E64" s="914"/>
      <c r="F64" s="915"/>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hidden="1" customHeight="1" x14ac:dyDescent="0.15">
      <c r="A65" s="913"/>
      <c r="B65" s="914"/>
      <c r="C65" s="914"/>
      <c r="D65" s="914"/>
      <c r="E65" s="914"/>
      <c r="F65" s="915"/>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hidden="1" customHeight="1" x14ac:dyDescent="0.15">
      <c r="A66" s="913"/>
      <c r="B66" s="914"/>
      <c r="C66" s="914"/>
      <c r="D66" s="914"/>
      <c r="E66" s="914"/>
      <c r="F66" s="915"/>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hidden="1" customHeight="1" thickBot="1" x14ac:dyDescent="0.2">
      <c r="A67" s="913"/>
      <c r="B67" s="914"/>
      <c r="C67" s="914"/>
      <c r="D67" s="914"/>
      <c r="E67" s="914"/>
      <c r="F67" s="915"/>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hidden="1" customHeight="1" x14ac:dyDescent="0.15">
      <c r="A68" s="913"/>
      <c r="B68" s="914"/>
      <c r="C68" s="914"/>
      <c r="D68" s="914"/>
      <c r="E68" s="914"/>
      <c r="F68" s="915"/>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1"/>
    </row>
    <row r="69" spans="1:50" ht="25.5" hidden="1" customHeight="1" x14ac:dyDescent="0.15">
      <c r="A69" s="913"/>
      <c r="B69" s="914"/>
      <c r="C69" s="914"/>
      <c r="D69" s="914"/>
      <c r="E69" s="914"/>
      <c r="F69" s="915"/>
      <c r="G69" s="459"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86"/>
      <c r="AC69" s="459"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hidden="1" customHeight="1" x14ac:dyDescent="0.15">
      <c r="A70" s="913"/>
      <c r="B70" s="914"/>
      <c r="C70" s="914"/>
      <c r="D70" s="914"/>
      <c r="E70" s="914"/>
      <c r="F70" s="915"/>
      <c r="G70" s="536"/>
      <c r="H70" s="537"/>
      <c r="I70" s="537"/>
      <c r="J70" s="537"/>
      <c r="K70" s="538"/>
      <c r="L70" s="530"/>
      <c r="M70" s="531"/>
      <c r="N70" s="531"/>
      <c r="O70" s="531"/>
      <c r="P70" s="531"/>
      <c r="Q70" s="531"/>
      <c r="R70" s="531"/>
      <c r="S70" s="531"/>
      <c r="T70" s="531"/>
      <c r="U70" s="531"/>
      <c r="V70" s="531"/>
      <c r="W70" s="531"/>
      <c r="X70" s="532"/>
      <c r="Y70" s="484"/>
      <c r="Z70" s="485"/>
      <c r="AA70" s="485"/>
      <c r="AB70" s="693"/>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hidden="1" customHeight="1" x14ac:dyDescent="0.15">
      <c r="A71" s="913"/>
      <c r="B71" s="914"/>
      <c r="C71" s="914"/>
      <c r="D71" s="914"/>
      <c r="E71" s="914"/>
      <c r="F71" s="915"/>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hidden="1" customHeight="1" x14ac:dyDescent="0.15">
      <c r="A72" s="913"/>
      <c r="B72" s="914"/>
      <c r="C72" s="914"/>
      <c r="D72" s="914"/>
      <c r="E72" s="914"/>
      <c r="F72" s="915"/>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hidden="1" customHeight="1" x14ac:dyDescent="0.15">
      <c r="A73" s="913"/>
      <c r="B73" s="914"/>
      <c r="C73" s="914"/>
      <c r="D73" s="914"/>
      <c r="E73" s="914"/>
      <c r="F73" s="915"/>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hidden="1" customHeight="1" x14ac:dyDescent="0.15">
      <c r="A74" s="913"/>
      <c r="B74" s="914"/>
      <c r="C74" s="914"/>
      <c r="D74" s="914"/>
      <c r="E74" s="914"/>
      <c r="F74" s="915"/>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hidden="1" customHeight="1" x14ac:dyDescent="0.15">
      <c r="A75" s="913"/>
      <c r="B75" s="914"/>
      <c r="C75" s="914"/>
      <c r="D75" s="914"/>
      <c r="E75" s="914"/>
      <c r="F75" s="915"/>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hidden="1" customHeight="1" x14ac:dyDescent="0.15">
      <c r="A76" s="913"/>
      <c r="B76" s="914"/>
      <c r="C76" s="914"/>
      <c r="D76" s="914"/>
      <c r="E76" s="914"/>
      <c r="F76" s="915"/>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hidden="1" customHeight="1" x14ac:dyDescent="0.15">
      <c r="A77" s="913"/>
      <c r="B77" s="914"/>
      <c r="C77" s="914"/>
      <c r="D77" s="914"/>
      <c r="E77" s="914"/>
      <c r="F77" s="915"/>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hidden="1" customHeight="1" x14ac:dyDescent="0.15">
      <c r="A78" s="913"/>
      <c r="B78" s="914"/>
      <c r="C78" s="914"/>
      <c r="D78" s="914"/>
      <c r="E78" s="914"/>
      <c r="F78" s="915"/>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hidden="1" customHeight="1" x14ac:dyDescent="0.15">
      <c r="A79" s="913"/>
      <c r="B79" s="914"/>
      <c r="C79" s="914"/>
      <c r="D79" s="914"/>
      <c r="E79" s="914"/>
      <c r="F79" s="915"/>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hidden="1" customHeight="1" thickBot="1" x14ac:dyDescent="0.2">
      <c r="A80" s="913"/>
      <c r="B80" s="914"/>
      <c r="C80" s="914"/>
      <c r="D80" s="914"/>
      <c r="E80" s="914"/>
      <c r="F80" s="915"/>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hidden="1" customHeight="1" x14ac:dyDescent="0.15">
      <c r="A81" s="913"/>
      <c r="B81" s="914"/>
      <c r="C81" s="914"/>
      <c r="D81" s="914"/>
      <c r="E81" s="914"/>
      <c r="F81" s="915"/>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1"/>
    </row>
    <row r="82" spans="1:50" ht="24.75" hidden="1" customHeight="1" x14ac:dyDescent="0.15">
      <c r="A82" s="913"/>
      <c r="B82" s="914"/>
      <c r="C82" s="914"/>
      <c r="D82" s="914"/>
      <c r="E82" s="914"/>
      <c r="F82" s="915"/>
      <c r="G82" s="459"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86"/>
      <c r="AC82" s="459"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hidden="1" customHeight="1" x14ac:dyDescent="0.15">
      <c r="A83" s="913"/>
      <c r="B83" s="914"/>
      <c r="C83" s="914"/>
      <c r="D83" s="914"/>
      <c r="E83" s="914"/>
      <c r="F83" s="915"/>
      <c r="G83" s="536"/>
      <c r="H83" s="537"/>
      <c r="I83" s="537"/>
      <c r="J83" s="537"/>
      <c r="K83" s="538"/>
      <c r="L83" s="530"/>
      <c r="M83" s="531"/>
      <c r="N83" s="531"/>
      <c r="O83" s="531"/>
      <c r="P83" s="531"/>
      <c r="Q83" s="531"/>
      <c r="R83" s="531"/>
      <c r="S83" s="531"/>
      <c r="T83" s="531"/>
      <c r="U83" s="531"/>
      <c r="V83" s="531"/>
      <c r="W83" s="531"/>
      <c r="X83" s="532"/>
      <c r="Y83" s="484"/>
      <c r="Z83" s="485"/>
      <c r="AA83" s="485"/>
      <c r="AB83" s="693"/>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hidden="1" customHeight="1" x14ac:dyDescent="0.15">
      <c r="A84" s="913"/>
      <c r="B84" s="914"/>
      <c r="C84" s="914"/>
      <c r="D84" s="914"/>
      <c r="E84" s="914"/>
      <c r="F84" s="915"/>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hidden="1" customHeight="1" x14ac:dyDescent="0.15">
      <c r="A85" s="913"/>
      <c r="B85" s="914"/>
      <c r="C85" s="914"/>
      <c r="D85" s="914"/>
      <c r="E85" s="914"/>
      <c r="F85" s="915"/>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hidden="1" customHeight="1" x14ac:dyDescent="0.15">
      <c r="A86" s="913"/>
      <c r="B86" s="914"/>
      <c r="C86" s="914"/>
      <c r="D86" s="914"/>
      <c r="E86" s="914"/>
      <c r="F86" s="915"/>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hidden="1" customHeight="1" x14ac:dyDescent="0.15">
      <c r="A87" s="913"/>
      <c r="B87" s="914"/>
      <c r="C87" s="914"/>
      <c r="D87" s="914"/>
      <c r="E87" s="914"/>
      <c r="F87" s="915"/>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hidden="1" customHeight="1" x14ac:dyDescent="0.15">
      <c r="A88" s="913"/>
      <c r="B88" s="914"/>
      <c r="C88" s="914"/>
      <c r="D88" s="914"/>
      <c r="E88" s="914"/>
      <c r="F88" s="915"/>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hidden="1" customHeight="1" x14ac:dyDescent="0.15">
      <c r="A89" s="913"/>
      <c r="B89" s="914"/>
      <c r="C89" s="914"/>
      <c r="D89" s="914"/>
      <c r="E89" s="914"/>
      <c r="F89" s="915"/>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hidden="1" customHeight="1" x14ac:dyDescent="0.15">
      <c r="A90" s="913"/>
      <c r="B90" s="914"/>
      <c r="C90" s="914"/>
      <c r="D90" s="914"/>
      <c r="E90" s="914"/>
      <c r="F90" s="915"/>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hidden="1" customHeight="1" x14ac:dyDescent="0.15">
      <c r="A91" s="913"/>
      <c r="B91" s="914"/>
      <c r="C91" s="914"/>
      <c r="D91" s="914"/>
      <c r="E91" s="914"/>
      <c r="F91" s="915"/>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hidden="1" customHeight="1" x14ac:dyDescent="0.15">
      <c r="A92" s="913"/>
      <c r="B92" s="914"/>
      <c r="C92" s="914"/>
      <c r="D92" s="914"/>
      <c r="E92" s="914"/>
      <c r="F92" s="915"/>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hidden="1" customHeight="1" thickBot="1" x14ac:dyDescent="0.2">
      <c r="A93" s="913"/>
      <c r="B93" s="914"/>
      <c r="C93" s="914"/>
      <c r="D93" s="914"/>
      <c r="E93" s="914"/>
      <c r="F93" s="915"/>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hidden="1" customHeight="1" x14ac:dyDescent="0.15">
      <c r="A94" s="913"/>
      <c r="B94" s="914"/>
      <c r="C94" s="914"/>
      <c r="D94" s="914"/>
      <c r="E94" s="914"/>
      <c r="F94" s="915"/>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1"/>
    </row>
    <row r="95" spans="1:50" ht="24.75" hidden="1" customHeight="1" x14ac:dyDescent="0.15">
      <c r="A95" s="913"/>
      <c r="B95" s="914"/>
      <c r="C95" s="914"/>
      <c r="D95" s="914"/>
      <c r="E95" s="914"/>
      <c r="F95" s="915"/>
      <c r="G95" s="459"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86"/>
      <c r="AC95" s="459"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hidden="1" customHeight="1" x14ac:dyDescent="0.15">
      <c r="A96" s="913"/>
      <c r="B96" s="914"/>
      <c r="C96" s="914"/>
      <c r="D96" s="914"/>
      <c r="E96" s="914"/>
      <c r="F96" s="915"/>
      <c r="G96" s="536"/>
      <c r="H96" s="537"/>
      <c r="I96" s="537"/>
      <c r="J96" s="537"/>
      <c r="K96" s="538"/>
      <c r="L96" s="530"/>
      <c r="M96" s="531"/>
      <c r="N96" s="531"/>
      <c r="O96" s="531"/>
      <c r="P96" s="531"/>
      <c r="Q96" s="531"/>
      <c r="R96" s="531"/>
      <c r="S96" s="531"/>
      <c r="T96" s="531"/>
      <c r="U96" s="531"/>
      <c r="V96" s="531"/>
      <c r="W96" s="531"/>
      <c r="X96" s="532"/>
      <c r="Y96" s="484"/>
      <c r="Z96" s="485"/>
      <c r="AA96" s="485"/>
      <c r="AB96" s="693"/>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hidden="1" customHeight="1" x14ac:dyDescent="0.15">
      <c r="A97" s="913"/>
      <c r="B97" s="914"/>
      <c r="C97" s="914"/>
      <c r="D97" s="914"/>
      <c r="E97" s="914"/>
      <c r="F97" s="915"/>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hidden="1" customHeight="1" x14ac:dyDescent="0.15">
      <c r="A98" s="913"/>
      <c r="B98" s="914"/>
      <c r="C98" s="914"/>
      <c r="D98" s="914"/>
      <c r="E98" s="914"/>
      <c r="F98" s="915"/>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hidden="1" customHeight="1" x14ac:dyDescent="0.15">
      <c r="A99" s="913"/>
      <c r="B99" s="914"/>
      <c r="C99" s="914"/>
      <c r="D99" s="914"/>
      <c r="E99" s="914"/>
      <c r="F99" s="915"/>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hidden="1" customHeight="1" x14ac:dyDescent="0.15">
      <c r="A100" s="913"/>
      <c r="B100" s="914"/>
      <c r="C100" s="914"/>
      <c r="D100" s="914"/>
      <c r="E100" s="914"/>
      <c r="F100" s="915"/>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hidden="1" customHeight="1" x14ac:dyDescent="0.15">
      <c r="A101" s="913"/>
      <c r="B101" s="914"/>
      <c r="C101" s="914"/>
      <c r="D101" s="914"/>
      <c r="E101" s="914"/>
      <c r="F101" s="915"/>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hidden="1" customHeight="1" x14ac:dyDescent="0.15">
      <c r="A102" s="913"/>
      <c r="B102" s="914"/>
      <c r="C102" s="914"/>
      <c r="D102" s="914"/>
      <c r="E102" s="914"/>
      <c r="F102" s="915"/>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hidden="1" customHeight="1" x14ac:dyDescent="0.15">
      <c r="A103" s="913"/>
      <c r="B103" s="914"/>
      <c r="C103" s="914"/>
      <c r="D103" s="914"/>
      <c r="E103" s="914"/>
      <c r="F103" s="915"/>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hidden="1" customHeight="1" x14ac:dyDescent="0.15">
      <c r="A104" s="913"/>
      <c r="B104" s="914"/>
      <c r="C104" s="914"/>
      <c r="D104" s="914"/>
      <c r="E104" s="914"/>
      <c r="F104" s="915"/>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hidden="1" customHeight="1" x14ac:dyDescent="0.15">
      <c r="A105" s="913"/>
      <c r="B105" s="914"/>
      <c r="C105" s="914"/>
      <c r="D105" s="914"/>
      <c r="E105" s="914"/>
      <c r="F105" s="915"/>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hidden="1"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hidden="1" customHeight="1" thickBot="1" x14ac:dyDescent="0.2"/>
    <row r="108" spans="1:50" ht="30" hidden="1" customHeight="1" x14ac:dyDescent="0.15">
      <c r="A108" s="919" t="s">
        <v>32</v>
      </c>
      <c r="B108" s="920"/>
      <c r="C108" s="920"/>
      <c r="D108" s="920"/>
      <c r="E108" s="920"/>
      <c r="F108" s="921"/>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1"/>
    </row>
    <row r="109" spans="1:50" ht="24.75" hidden="1" customHeight="1" x14ac:dyDescent="0.15">
      <c r="A109" s="913"/>
      <c r="B109" s="914"/>
      <c r="C109" s="914"/>
      <c r="D109" s="914"/>
      <c r="E109" s="914"/>
      <c r="F109" s="915"/>
      <c r="G109" s="459"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86"/>
      <c r="AC109" s="459"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hidden="1" customHeight="1" x14ac:dyDescent="0.15">
      <c r="A110" s="913"/>
      <c r="B110" s="914"/>
      <c r="C110" s="914"/>
      <c r="D110" s="914"/>
      <c r="E110" s="914"/>
      <c r="F110" s="915"/>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693"/>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hidden="1" customHeight="1" x14ac:dyDescent="0.15">
      <c r="A111" s="913"/>
      <c r="B111" s="914"/>
      <c r="C111" s="914"/>
      <c r="D111" s="914"/>
      <c r="E111" s="914"/>
      <c r="F111" s="915"/>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hidden="1" customHeight="1" x14ac:dyDescent="0.15">
      <c r="A112" s="913"/>
      <c r="B112" s="914"/>
      <c r="C112" s="914"/>
      <c r="D112" s="914"/>
      <c r="E112" s="914"/>
      <c r="F112" s="915"/>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hidden="1" customHeight="1" x14ac:dyDescent="0.15">
      <c r="A113" s="913"/>
      <c r="B113" s="914"/>
      <c r="C113" s="914"/>
      <c r="D113" s="914"/>
      <c r="E113" s="914"/>
      <c r="F113" s="915"/>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hidden="1" customHeight="1" x14ac:dyDescent="0.15">
      <c r="A114" s="913"/>
      <c r="B114" s="914"/>
      <c r="C114" s="914"/>
      <c r="D114" s="914"/>
      <c r="E114" s="914"/>
      <c r="F114" s="915"/>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hidden="1" customHeight="1" x14ac:dyDescent="0.15">
      <c r="A115" s="913"/>
      <c r="B115" s="914"/>
      <c r="C115" s="914"/>
      <c r="D115" s="914"/>
      <c r="E115" s="914"/>
      <c r="F115" s="915"/>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hidden="1" customHeight="1" x14ac:dyDescent="0.15">
      <c r="A116" s="913"/>
      <c r="B116" s="914"/>
      <c r="C116" s="914"/>
      <c r="D116" s="914"/>
      <c r="E116" s="914"/>
      <c r="F116" s="915"/>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hidden="1" customHeight="1" x14ac:dyDescent="0.15">
      <c r="A117" s="913"/>
      <c r="B117" s="914"/>
      <c r="C117" s="914"/>
      <c r="D117" s="914"/>
      <c r="E117" s="914"/>
      <c r="F117" s="915"/>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hidden="1" customHeight="1" x14ac:dyDescent="0.15">
      <c r="A118" s="913"/>
      <c r="B118" s="914"/>
      <c r="C118" s="914"/>
      <c r="D118" s="914"/>
      <c r="E118" s="914"/>
      <c r="F118" s="915"/>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hidden="1" customHeight="1" x14ac:dyDescent="0.15">
      <c r="A119" s="913"/>
      <c r="B119" s="914"/>
      <c r="C119" s="914"/>
      <c r="D119" s="914"/>
      <c r="E119" s="914"/>
      <c r="F119" s="915"/>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hidden="1" customHeight="1" thickBot="1" x14ac:dyDescent="0.2">
      <c r="A120" s="913"/>
      <c r="B120" s="914"/>
      <c r="C120" s="914"/>
      <c r="D120" s="914"/>
      <c r="E120" s="914"/>
      <c r="F120" s="915"/>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hidden="1" customHeight="1" x14ac:dyDescent="0.15">
      <c r="A121" s="913"/>
      <c r="B121" s="914"/>
      <c r="C121" s="914"/>
      <c r="D121" s="914"/>
      <c r="E121" s="914"/>
      <c r="F121" s="915"/>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1"/>
    </row>
    <row r="122" spans="1:50" ht="25.5" hidden="1" customHeight="1" x14ac:dyDescent="0.15">
      <c r="A122" s="913"/>
      <c r="B122" s="914"/>
      <c r="C122" s="914"/>
      <c r="D122" s="914"/>
      <c r="E122" s="914"/>
      <c r="F122" s="915"/>
      <c r="G122" s="459"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86"/>
      <c r="AC122" s="459"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hidden="1" customHeight="1" x14ac:dyDescent="0.15">
      <c r="A123" s="913"/>
      <c r="B123" s="914"/>
      <c r="C123" s="914"/>
      <c r="D123" s="914"/>
      <c r="E123" s="914"/>
      <c r="F123" s="915"/>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693"/>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hidden="1" customHeight="1" x14ac:dyDescent="0.15">
      <c r="A124" s="913"/>
      <c r="B124" s="914"/>
      <c r="C124" s="914"/>
      <c r="D124" s="914"/>
      <c r="E124" s="914"/>
      <c r="F124" s="915"/>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hidden="1" customHeight="1" x14ac:dyDescent="0.15">
      <c r="A125" s="913"/>
      <c r="B125" s="914"/>
      <c r="C125" s="914"/>
      <c r="D125" s="914"/>
      <c r="E125" s="914"/>
      <c r="F125" s="915"/>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hidden="1" customHeight="1" x14ac:dyDescent="0.15">
      <c r="A126" s="913"/>
      <c r="B126" s="914"/>
      <c r="C126" s="914"/>
      <c r="D126" s="914"/>
      <c r="E126" s="914"/>
      <c r="F126" s="915"/>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hidden="1" customHeight="1" x14ac:dyDescent="0.15">
      <c r="A127" s="913"/>
      <c r="B127" s="914"/>
      <c r="C127" s="914"/>
      <c r="D127" s="914"/>
      <c r="E127" s="914"/>
      <c r="F127" s="915"/>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hidden="1" customHeight="1" x14ac:dyDescent="0.15">
      <c r="A128" s="913"/>
      <c r="B128" s="914"/>
      <c r="C128" s="914"/>
      <c r="D128" s="914"/>
      <c r="E128" s="914"/>
      <c r="F128" s="915"/>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hidden="1" customHeight="1" x14ac:dyDescent="0.15">
      <c r="A129" s="913"/>
      <c r="B129" s="914"/>
      <c r="C129" s="914"/>
      <c r="D129" s="914"/>
      <c r="E129" s="914"/>
      <c r="F129" s="915"/>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hidden="1" customHeight="1" x14ac:dyDescent="0.15">
      <c r="A130" s="913"/>
      <c r="B130" s="914"/>
      <c r="C130" s="914"/>
      <c r="D130" s="914"/>
      <c r="E130" s="914"/>
      <c r="F130" s="915"/>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hidden="1" customHeight="1" x14ac:dyDescent="0.15">
      <c r="A131" s="913"/>
      <c r="B131" s="914"/>
      <c r="C131" s="914"/>
      <c r="D131" s="914"/>
      <c r="E131" s="914"/>
      <c r="F131" s="915"/>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hidden="1" customHeight="1" x14ac:dyDescent="0.15">
      <c r="A132" s="913"/>
      <c r="B132" s="914"/>
      <c r="C132" s="914"/>
      <c r="D132" s="914"/>
      <c r="E132" s="914"/>
      <c r="F132" s="915"/>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hidden="1" customHeight="1" thickBot="1" x14ac:dyDescent="0.2">
      <c r="A133" s="913"/>
      <c r="B133" s="914"/>
      <c r="C133" s="914"/>
      <c r="D133" s="914"/>
      <c r="E133" s="914"/>
      <c r="F133" s="915"/>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hidden="1" customHeight="1" x14ac:dyDescent="0.15">
      <c r="A134" s="913"/>
      <c r="B134" s="914"/>
      <c r="C134" s="914"/>
      <c r="D134" s="914"/>
      <c r="E134" s="914"/>
      <c r="F134" s="915"/>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1"/>
    </row>
    <row r="135" spans="1:50" ht="24.75" hidden="1" customHeight="1" x14ac:dyDescent="0.15">
      <c r="A135" s="913"/>
      <c r="B135" s="914"/>
      <c r="C135" s="914"/>
      <c r="D135" s="914"/>
      <c r="E135" s="914"/>
      <c r="F135" s="915"/>
      <c r="G135" s="459"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86"/>
      <c r="AC135" s="459"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hidden="1" customHeight="1" x14ac:dyDescent="0.15">
      <c r="A136" s="913"/>
      <c r="B136" s="914"/>
      <c r="C136" s="914"/>
      <c r="D136" s="914"/>
      <c r="E136" s="914"/>
      <c r="F136" s="915"/>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693"/>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hidden="1" customHeight="1" x14ac:dyDescent="0.15">
      <c r="A137" s="913"/>
      <c r="B137" s="914"/>
      <c r="C137" s="914"/>
      <c r="D137" s="914"/>
      <c r="E137" s="914"/>
      <c r="F137" s="915"/>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hidden="1" customHeight="1" x14ac:dyDescent="0.15">
      <c r="A138" s="913"/>
      <c r="B138" s="914"/>
      <c r="C138" s="914"/>
      <c r="D138" s="914"/>
      <c r="E138" s="914"/>
      <c r="F138" s="915"/>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hidden="1" customHeight="1" x14ac:dyDescent="0.15">
      <c r="A139" s="913"/>
      <c r="B139" s="914"/>
      <c r="C139" s="914"/>
      <c r="D139" s="914"/>
      <c r="E139" s="914"/>
      <c r="F139" s="915"/>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hidden="1" customHeight="1" x14ac:dyDescent="0.15">
      <c r="A140" s="913"/>
      <c r="B140" s="914"/>
      <c r="C140" s="914"/>
      <c r="D140" s="914"/>
      <c r="E140" s="914"/>
      <c r="F140" s="915"/>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hidden="1" customHeight="1" x14ac:dyDescent="0.15">
      <c r="A141" s="913"/>
      <c r="B141" s="914"/>
      <c r="C141" s="914"/>
      <c r="D141" s="914"/>
      <c r="E141" s="914"/>
      <c r="F141" s="915"/>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hidden="1" customHeight="1" x14ac:dyDescent="0.15">
      <c r="A142" s="913"/>
      <c r="B142" s="914"/>
      <c r="C142" s="914"/>
      <c r="D142" s="914"/>
      <c r="E142" s="914"/>
      <c r="F142" s="915"/>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hidden="1" customHeight="1" x14ac:dyDescent="0.15">
      <c r="A143" s="913"/>
      <c r="B143" s="914"/>
      <c r="C143" s="914"/>
      <c r="D143" s="914"/>
      <c r="E143" s="914"/>
      <c r="F143" s="915"/>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hidden="1" customHeight="1" x14ac:dyDescent="0.15">
      <c r="A144" s="913"/>
      <c r="B144" s="914"/>
      <c r="C144" s="914"/>
      <c r="D144" s="914"/>
      <c r="E144" s="914"/>
      <c r="F144" s="915"/>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hidden="1" customHeight="1" x14ac:dyDescent="0.15">
      <c r="A145" s="913"/>
      <c r="B145" s="914"/>
      <c r="C145" s="914"/>
      <c r="D145" s="914"/>
      <c r="E145" s="914"/>
      <c r="F145" s="915"/>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hidden="1" customHeight="1" thickBot="1" x14ac:dyDescent="0.2">
      <c r="A146" s="913"/>
      <c r="B146" s="914"/>
      <c r="C146" s="914"/>
      <c r="D146" s="914"/>
      <c r="E146" s="914"/>
      <c r="F146" s="915"/>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hidden="1" customHeight="1" x14ac:dyDescent="0.15">
      <c r="A147" s="913"/>
      <c r="B147" s="914"/>
      <c r="C147" s="914"/>
      <c r="D147" s="914"/>
      <c r="E147" s="914"/>
      <c r="F147" s="915"/>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1"/>
    </row>
    <row r="148" spans="1:50" ht="24.75" hidden="1" customHeight="1" x14ac:dyDescent="0.15">
      <c r="A148" s="913"/>
      <c r="B148" s="914"/>
      <c r="C148" s="914"/>
      <c r="D148" s="914"/>
      <c r="E148" s="914"/>
      <c r="F148" s="915"/>
      <c r="G148" s="459"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86"/>
      <c r="AC148" s="459"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hidden="1" customHeight="1" x14ac:dyDescent="0.15">
      <c r="A149" s="913"/>
      <c r="B149" s="914"/>
      <c r="C149" s="914"/>
      <c r="D149" s="914"/>
      <c r="E149" s="914"/>
      <c r="F149" s="915"/>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693"/>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hidden="1" customHeight="1" x14ac:dyDescent="0.15">
      <c r="A150" s="913"/>
      <c r="B150" s="914"/>
      <c r="C150" s="914"/>
      <c r="D150" s="914"/>
      <c r="E150" s="914"/>
      <c r="F150" s="915"/>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hidden="1" customHeight="1" x14ac:dyDescent="0.15">
      <c r="A151" s="913"/>
      <c r="B151" s="914"/>
      <c r="C151" s="914"/>
      <c r="D151" s="914"/>
      <c r="E151" s="914"/>
      <c r="F151" s="915"/>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hidden="1" customHeight="1" x14ac:dyDescent="0.15">
      <c r="A152" s="913"/>
      <c r="B152" s="914"/>
      <c r="C152" s="914"/>
      <c r="D152" s="914"/>
      <c r="E152" s="914"/>
      <c r="F152" s="915"/>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hidden="1" customHeight="1" x14ac:dyDescent="0.15">
      <c r="A153" s="913"/>
      <c r="B153" s="914"/>
      <c r="C153" s="914"/>
      <c r="D153" s="914"/>
      <c r="E153" s="914"/>
      <c r="F153" s="915"/>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hidden="1" customHeight="1" x14ac:dyDescent="0.15">
      <c r="A154" s="913"/>
      <c r="B154" s="914"/>
      <c r="C154" s="914"/>
      <c r="D154" s="914"/>
      <c r="E154" s="914"/>
      <c r="F154" s="915"/>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hidden="1" customHeight="1" x14ac:dyDescent="0.15">
      <c r="A155" s="913"/>
      <c r="B155" s="914"/>
      <c r="C155" s="914"/>
      <c r="D155" s="914"/>
      <c r="E155" s="914"/>
      <c r="F155" s="915"/>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hidden="1" customHeight="1" x14ac:dyDescent="0.15">
      <c r="A156" s="913"/>
      <c r="B156" s="914"/>
      <c r="C156" s="914"/>
      <c r="D156" s="914"/>
      <c r="E156" s="914"/>
      <c r="F156" s="915"/>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hidden="1" customHeight="1" x14ac:dyDescent="0.15">
      <c r="A157" s="913"/>
      <c r="B157" s="914"/>
      <c r="C157" s="914"/>
      <c r="D157" s="914"/>
      <c r="E157" s="914"/>
      <c r="F157" s="915"/>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hidden="1" customHeight="1" x14ac:dyDescent="0.15">
      <c r="A158" s="913"/>
      <c r="B158" s="914"/>
      <c r="C158" s="914"/>
      <c r="D158" s="914"/>
      <c r="E158" s="914"/>
      <c r="F158" s="915"/>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hidden="1"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hidden="1" customHeight="1" thickBot="1" x14ac:dyDescent="0.2"/>
    <row r="161" spans="1:50" ht="30" hidden="1" customHeight="1" x14ac:dyDescent="0.15">
      <c r="A161" s="919" t="s">
        <v>32</v>
      </c>
      <c r="B161" s="920"/>
      <c r="C161" s="920"/>
      <c r="D161" s="920"/>
      <c r="E161" s="920"/>
      <c r="F161" s="921"/>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1"/>
    </row>
    <row r="162" spans="1:50" ht="24.75" hidden="1" customHeight="1" x14ac:dyDescent="0.15">
      <c r="A162" s="913"/>
      <c r="B162" s="914"/>
      <c r="C162" s="914"/>
      <c r="D162" s="914"/>
      <c r="E162" s="914"/>
      <c r="F162" s="915"/>
      <c r="G162" s="459"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86"/>
      <c r="AC162" s="459"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hidden="1" customHeight="1" x14ac:dyDescent="0.15">
      <c r="A163" s="913"/>
      <c r="B163" s="914"/>
      <c r="C163" s="914"/>
      <c r="D163" s="914"/>
      <c r="E163" s="914"/>
      <c r="F163" s="915"/>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693"/>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hidden="1" customHeight="1" x14ac:dyDescent="0.15">
      <c r="A164" s="913"/>
      <c r="B164" s="914"/>
      <c r="C164" s="914"/>
      <c r="D164" s="914"/>
      <c r="E164" s="914"/>
      <c r="F164" s="915"/>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hidden="1" customHeight="1" x14ac:dyDescent="0.15">
      <c r="A165" s="913"/>
      <c r="B165" s="914"/>
      <c r="C165" s="914"/>
      <c r="D165" s="914"/>
      <c r="E165" s="914"/>
      <c r="F165" s="915"/>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hidden="1" customHeight="1" x14ac:dyDescent="0.15">
      <c r="A166" s="913"/>
      <c r="B166" s="914"/>
      <c r="C166" s="914"/>
      <c r="D166" s="914"/>
      <c r="E166" s="914"/>
      <c r="F166" s="915"/>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hidden="1" customHeight="1" x14ac:dyDescent="0.15">
      <c r="A167" s="913"/>
      <c r="B167" s="914"/>
      <c r="C167" s="914"/>
      <c r="D167" s="914"/>
      <c r="E167" s="914"/>
      <c r="F167" s="915"/>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hidden="1" customHeight="1" x14ac:dyDescent="0.15">
      <c r="A168" s="913"/>
      <c r="B168" s="914"/>
      <c r="C168" s="914"/>
      <c r="D168" s="914"/>
      <c r="E168" s="914"/>
      <c r="F168" s="915"/>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hidden="1" customHeight="1" x14ac:dyDescent="0.15">
      <c r="A169" s="913"/>
      <c r="B169" s="914"/>
      <c r="C169" s="914"/>
      <c r="D169" s="914"/>
      <c r="E169" s="914"/>
      <c r="F169" s="915"/>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hidden="1" customHeight="1" x14ac:dyDescent="0.15">
      <c r="A170" s="913"/>
      <c r="B170" s="914"/>
      <c r="C170" s="914"/>
      <c r="D170" s="914"/>
      <c r="E170" s="914"/>
      <c r="F170" s="915"/>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hidden="1" customHeight="1" x14ac:dyDescent="0.15">
      <c r="A171" s="913"/>
      <c r="B171" s="914"/>
      <c r="C171" s="914"/>
      <c r="D171" s="914"/>
      <c r="E171" s="914"/>
      <c r="F171" s="915"/>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hidden="1" customHeight="1" x14ac:dyDescent="0.15">
      <c r="A172" s="913"/>
      <c r="B172" s="914"/>
      <c r="C172" s="914"/>
      <c r="D172" s="914"/>
      <c r="E172" s="914"/>
      <c r="F172" s="915"/>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hidden="1" customHeight="1" thickBot="1" x14ac:dyDescent="0.2">
      <c r="A173" s="913"/>
      <c r="B173" s="914"/>
      <c r="C173" s="914"/>
      <c r="D173" s="914"/>
      <c r="E173" s="914"/>
      <c r="F173" s="915"/>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hidden="1" customHeight="1" x14ac:dyDescent="0.15">
      <c r="A174" s="913"/>
      <c r="B174" s="914"/>
      <c r="C174" s="914"/>
      <c r="D174" s="914"/>
      <c r="E174" s="914"/>
      <c r="F174" s="915"/>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1"/>
    </row>
    <row r="175" spans="1:50" ht="25.5" hidden="1" customHeight="1" x14ac:dyDescent="0.15">
      <c r="A175" s="913"/>
      <c r="B175" s="914"/>
      <c r="C175" s="914"/>
      <c r="D175" s="914"/>
      <c r="E175" s="914"/>
      <c r="F175" s="915"/>
      <c r="G175" s="459"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86"/>
      <c r="AC175" s="459"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hidden="1" customHeight="1" x14ac:dyDescent="0.15">
      <c r="A176" s="913"/>
      <c r="B176" s="914"/>
      <c r="C176" s="914"/>
      <c r="D176" s="914"/>
      <c r="E176" s="914"/>
      <c r="F176" s="915"/>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3"/>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hidden="1" customHeight="1" x14ac:dyDescent="0.15">
      <c r="A177" s="913"/>
      <c r="B177" s="914"/>
      <c r="C177" s="914"/>
      <c r="D177" s="914"/>
      <c r="E177" s="914"/>
      <c r="F177" s="915"/>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hidden="1" customHeight="1" x14ac:dyDescent="0.15">
      <c r="A178" s="913"/>
      <c r="B178" s="914"/>
      <c r="C178" s="914"/>
      <c r="D178" s="914"/>
      <c r="E178" s="914"/>
      <c r="F178" s="915"/>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hidden="1" customHeight="1" x14ac:dyDescent="0.15">
      <c r="A179" s="913"/>
      <c r="B179" s="914"/>
      <c r="C179" s="914"/>
      <c r="D179" s="914"/>
      <c r="E179" s="914"/>
      <c r="F179" s="915"/>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hidden="1" customHeight="1" x14ac:dyDescent="0.15">
      <c r="A180" s="913"/>
      <c r="B180" s="914"/>
      <c r="C180" s="914"/>
      <c r="D180" s="914"/>
      <c r="E180" s="914"/>
      <c r="F180" s="915"/>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hidden="1" customHeight="1" x14ac:dyDescent="0.15">
      <c r="A181" s="913"/>
      <c r="B181" s="914"/>
      <c r="C181" s="914"/>
      <c r="D181" s="914"/>
      <c r="E181" s="914"/>
      <c r="F181" s="915"/>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hidden="1" customHeight="1" x14ac:dyDescent="0.15">
      <c r="A182" s="913"/>
      <c r="B182" s="914"/>
      <c r="C182" s="914"/>
      <c r="D182" s="914"/>
      <c r="E182" s="914"/>
      <c r="F182" s="915"/>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hidden="1" customHeight="1" x14ac:dyDescent="0.15">
      <c r="A183" s="913"/>
      <c r="B183" s="914"/>
      <c r="C183" s="914"/>
      <c r="D183" s="914"/>
      <c r="E183" s="914"/>
      <c r="F183" s="915"/>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hidden="1" customHeight="1" x14ac:dyDescent="0.15">
      <c r="A184" s="913"/>
      <c r="B184" s="914"/>
      <c r="C184" s="914"/>
      <c r="D184" s="914"/>
      <c r="E184" s="914"/>
      <c r="F184" s="915"/>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hidden="1" customHeight="1" x14ac:dyDescent="0.15">
      <c r="A185" s="913"/>
      <c r="B185" s="914"/>
      <c r="C185" s="914"/>
      <c r="D185" s="914"/>
      <c r="E185" s="914"/>
      <c r="F185" s="915"/>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hidden="1" customHeight="1" thickBot="1" x14ac:dyDescent="0.2">
      <c r="A186" s="913"/>
      <c r="B186" s="914"/>
      <c r="C186" s="914"/>
      <c r="D186" s="914"/>
      <c r="E186" s="914"/>
      <c r="F186" s="915"/>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hidden="1" customHeight="1" x14ac:dyDescent="0.15">
      <c r="A187" s="913"/>
      <c r="B187" s="914"/>
      <c r="C187" s="914"/>
      <c r="D187" s="914"/>
      <c r="E187" s="914"/>
      <c r="F187" s="915"/>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1"/>
    </row>
    <row r="188" spans="1:50" ht="24.75" hidden="1" customHeight="1" x14ac:dyDescent="0.15">
      <c r="A188" s="913"/>
      <c r="B188" s="914"/>
      <c r="C188" s="914"/>
      <c r="D188" s="914"/>
      <c r="E188" s="914"/>
      <c r="F188" s="915"/>
      <c r="G188" s="459"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86"/>
      <c r="AC188" s="459"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hidden="1" customHeight="1" x14ac:dyDescent="0.15">
      <c r="A189" s="913"/>
      <c r="B189" s="914"/>
      <c r="C189" s="914"/>
      <c r="D189" s="914"/>
      <c r="E189" s="914"/>
      <c r="F189" s="915"/>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3"/>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hidden="1" customHeight="1" x14ac:dyDescent="0.15">
      <c r="A190" s="913"/>
      <c r="B190" s="914"/>
      <c r="C190" s="914"/>
      <c r="D190" s="914"/>
      <c r="E190" s="914"/>
      <c r="F190" s="915"/>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hidden="1" customHeight="1" x14ac:dyDescent="0.15">
      <c r="A191" s="913"/>
      <c r="B191" s="914"/>
      <c r="C191" s="914"/>
      <c r="D191" s="914"/>
      <c r="E191" s="914"/>
      <c r="F191" s="915"/>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hidden="1" customHeight="1" x14ac:dyDescent="0.15">
      <c r="A192" s="913"/>
      <c r="B192" s="914"/>
      <c r="C192" s="914"/>
      <c r="D192" s="914"/>
      <c r="E192" s="914"/>
      <c r="F192" s="915"/>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hidden="1" customHeight="1" x14ac:dyDescent="0.15">
      <c r="A193" s="913"/>
      <c r="B193" s="914"/>
      <c r="C193" s="914"/>
      <c r="D193" s="914"/>
      <c r="E193" s="914"/>
      <c r="F193" s="915"/>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hidden="1" customHeight="1" x14ac:dyDescent="0.15">
      <c r="A194" s="913"/>
      <c r="B194" s="914"/>
      <c r="C194" s="914"/>
      <c r="D194" s="914"/>
      <c r="E194" s="914"/>
      <c r="F194" s="915"/>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hidden="1" customHeight="1" x14ac:dyDescent="0.15">
      <c r="A195" s="913"/>
      <c r="B195" s="914"/>
      <c r="C195" s="914"/>
      <c r="D195" s="914"/>
      <c r="E195" s="914"/>
      <c r="F195" s="915"/>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hidden="1" customHeight="1" x14ac:dyDescent="0.15">
      <c r="A196" s="913"/>
      <c r="B196" s="914"/>
      <c r="C196" s="914"/>
      <c r="D196" s="914"/>
      <c r="E196" s="914"/>
      <c r="F196" s="915"/>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hidden="1" customHeight="1" x14ac:dyDescent="0.15">
      <c r="A197" s="913"/>
      <c r="B197" s="914"/>
      <c r="C197" s="914"/>
      <c r="D197" s="914"/>
      <c r="E197" s="914"/>
      <c r="F197" s="915"/>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hidden="1" customHeight="1" x14ac:dyDescent="0.15">
      <c r="A198" s="913"/>
      <c r="B198" s="914"/>
      <c r="C198" s="914"/>
      <c r="D198" s="914"/>
      <c r="E198" s="914"/>
      <c r="F198" s="915"/>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hidden="1" customHeight="1" thickBot="1" x14ac:dyDescent="0.2">
      <c r="A199" s="913"/>
      <c r="B199" s="914"/>
      <c r="C199" s="914"/>
      <c r="D199" s="914"/>
      <c r="E199" s="914"/>
      <c r="F199" s="915"/>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hidden="1" customHeight="1" x14ac:dyDescent="0.15">
      <c r="A200" s="913"/>
      <c r="B200" s="914"/>
      <c r="C200" s="914"/>
      <c r="D200" s="914"/>
      <c r="E200" s="914"/>
      <c r="F200" s="915"/>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1"/>
    </row>
    <row r="201" spans="1:50" ht="24.75" hidden="1" customHeight="1" x14ac:dyDescent="0.15">
      <c r="A201" s="913"/>
      <c r="B201" s="914"/>
      <c r="C201" s="914"/>
      <c r="D201" s="914"/>
      <c r="E201" s="914"/>
      <c r="F201" s="915"/>
      <c r="G201" s="459"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86"/>
      <c r="AC201" s="459"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hidden="1" customHeight="1" x14ac:dyDescent="0.15">
      <c r="A202" s="913"/>
      <c r="B202" s="914"/>
      <c r="C202" s="914"/>
      <c r="D202" s="914"/>
      <c r="E202" s="914"/>
      <c r="F202" s="915"/>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3"/>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hidden="1" customHeight="1" x14ac:dyDescent="0.15">
      <c r="A203" s="913"/>
      <c r="B203" s="914"/>
      <c r="C203" s="914"/>
      <c r="D203" s="914"/>
      <c r="E203" s="914"/>
      <c r="F203" s="915"/>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hidden="1" customHeight="1" x14ac:dyDescent="0.15">
      <c r="A204" s="913"/>
      <c r="B204" s="914"/>
      <c r="C204" s="914"/>
      <c r="D204" s="914"/>
      <c r="E204" s="914"/>
      <c r="F204" s="915"/>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hidden="1" customHeight="1" x14ac:dyDescent="0.15">
      <c r="A205" s="913"/>
      <c r="B205" s="914"/>
      <c r="C205" s="914"/>
      <c r="D205" s="914"/>
      <c r="E205" s="914"/>
      <c r="F205" s="915"/>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hidden="1" customHeight="1" x14ac:dyDescent="0.15">
      <c r="A206" s="913"/>
      <c r="B206" s="914"/>
      <c r="C206" s="914"/>
      <c r="D206" s="914"/>
      <c r="E206" s="914"/>
      <c r="F206" s="915"/>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hidden="1" customHeight="1" x14ac:dyDescent="0.15">
      <c r="A207" s="913"/>
      <c r="B207" s="914"/>
      <c r="C207" s="914"/>
      <c r="D207" s="914"/>
      <c r="E207" s="914"/>
      <c r="F207" s="915"/>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hidden="1" customHeight="1" x14ac:dyDescent="0.15">
      <c r="A208" s="913"/>
      <c r="B208" s="914"/>
      <c r="C208" s="914"/>
      <c r="D208" s="914"/>
      <c r="E208" s="914"/>
      <c r="F208" s="915"/>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hidden="1" customHeight="1" x14ac:dyDescent="0.15">
      <c r="A209" s="913"/>
      <c r="B209" s="914"/>
      <c r="C209" s="914"/>
      <c r="D209" s="914"/>
      <c r="E209" s="914"/>
      <c r="F209" s="915"/>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hidden="1" customHeight="1" x14ac:dyDescent="0.15">
      <c r="A210" s="913"/>
      <c r="B210" s="914"/>
      <c r="C210" s="914"/>
      <c r="D210" s="914"/>
      <c r="E210" s="914"/>
      <c r="F210" s="915"/>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hidden="1" customHeight="1" x14ac:dyDescent="0.15">
      <c r="A211" s="913"/>
      <c r="B211" s="914"/>
      <c r="C211" s="914"/>
      <c r="D211" s="914"/>
      <c r="E211" s="914"/>
      <c r="F211" s="915"/>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hidden="1"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hidden="1" customHeight="1" thickBot="1" x14ac:dyDescent="0.2"/>
    <row r="214" spans="1:50" ht="30" hidden="1" customHeight="1" x14ac:dyDescent="0.15">
      <c r="A214" s="910" t="s">
        <v>32</v>
      </c>
      <c r="B214" s="911"/>
      <c r="C214" s="911"/>
      <c r="D214" s="911"/>
      <c r="E214" s="911"/>
      <c r="F214" s="912"/>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1"/>
    </row>
    <row r="215" spans="1:50" ht="24.75" hidden="1" customHeight="1" x14ac:dyDescent="0.15">
      <c r="A215" s="913"/>
      <c r="B215" s="914"/>
      <c r="C215" s="914"/>
      <c r="D215" s="914"/>
      <c r="E215" s="914"/>
      <c r="F215" s="915"/>
      <c r="G215" s="459"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86"/>
      <c r="AC215" s="459"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hidden="1" customHeight="1" x14ac:dyDescent="0.15">
      <c r="A216" s="913"/>
      <c r="B216" s="914"/>
      <c r="C216" s="914"/>
      <c r="D216" s="914"/>
      <c r="E216" s="914"/>
      <c r="F216" s="915"/>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3"/>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hidden="1" customHeight="1" x14ac:dyDescent="0.15">
      <c r="A217" s="913"/>
      <c r="B217" s="914"/>
      <c r="C217" s="914"/>
      <c r="D217" s="914"/>
      <c r="E217" s="914"/>
      <c r="F217" s="915"/>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hidden="1" customHeight="1" x14ac:dyDescent="0.15">
      <c r="A218" s="913"/>
      <c r="B218" s="914"/>
      <c r="C218" s="914"/>
      <c r="D218" s="914"/>
      <c r="E218" s="914"/>
      <c r="F218" s="915"/>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hidden="1" customHeight="1" x14ac:dyDescent="0.15">
      <c r="A219" s="913"/>
      <c r="B219" s="914"/>
      <c r="C219" s="914"/>
      <c r="D219" s="914"/>
      <c r="E219" s="914"/>
      <c r="F219" s="915"/>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hidden="1" customHeight="1" x14ac:dyDescent="0.15">
      <c r="A220" s="913"/>
      <c r="B220" s="914"/>
      <c r="C220" s="914"/>
      <c r="D220" s="914"/>
      <c r="E220" s="914"/>
      <c r="F220" s="915"/>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hidden="1" customHeight="1" x14ac:dyDescent="0.15">
      <c r="A221" s="913"/>
      <c r="B221" s="914"/>
      <c r="C221" s="914"/>
      <c r="D221" s="914"/>
      <c r="E221" s="914"/>
      <c r="F221" s="915"/>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hidden="1" customHeight="1" x14ac:dyDescent="0.15">
      <c r="A222" s="913"/>
      <c r="B222" s="914"/>
      <c r="C222" s="914"/>
      <c r="D222" s="914"/>
      <c r="E222" s="914"/>
      <c r="F222" s="915"/>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hidden="1" customHeight="1" x14ac:dyDescent="0.15">
      <c r="A223" s="913"/>
      <c r="B223" s="914"/>
      <c r="C223" s="914"/>
      <c r="D223" s="914"/>
      <c r="E223" s="914"/>
      <c r="F223" s="915"/>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hidden="1" customHeight="1" x14ac:dyDescent="0.15">
      <c r="A224" s="913"/>
      <c r="B224" s="914"/>
      <c r="C224" s="914"/>
      <c r="D224" s="914"/>
      <c r="E224" s="914"/>
      <c r="F224" s="915"/>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hidden="1" customHeight="1" x14ac:dyDescent="0.15">
      <c r="A225" s="913"/>
      <c r="B225" s="914"/>
      <c r="C225" s="914"/>
      <c r="D225" s="914"/>
      <c r="E225" s="914"/>
      <c r="F225" s="915"/>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hidden="1" customHeight="1" thickBot="1" x14ac:dyDescent="0.2">
      <c r="A226" s="913"/>
      <c r="B226" s="914"/>
      <c r="C226" s="914"/>
      <c r="D226" s="914"/>
      <c r="E226" s="914"/>
      <c r="F226" s="915"/>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hidden="1" customHeight="1" x14ac:dyDescent="0.15">
      <c r="A227" s="913"/>
      <c r="B227" s="914"/>
      <c r="C227" s="914"/>
      <c r="D227" s="914"/>
      <c r="E227" s="914"/>
      <c r="F227" s="915"/>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1"/>
    </row>
    <row r="228" spans="1:50" ht="25.5" hidden="1" customHeight="1" x14ac:dyDescent="0.15">
      <c r="A228" s="913"/>
      <c r="B228" s="914"/>
      <c r="C228" s="914"/>
      <c r="D228" s="914"/>
      <c r="E228" s="914"/>
      <c r="F228" s="915"/>
      <c r="G228" s="459"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86"/>
      <c r="AC228" s="459"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hidden="1" customHeight="1" x14ac:dyDescent="0.15">
      <c r="A229" s="913"/>
      <c r="B229" s="914"/>
      <c r="C229" s="914"/>
      <c r="D229" s="914"/>
      <c r="E229" s="914"/>
      <c r="F229" s="915"/>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3"/>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hidden="1" customHeight="1" x14ac:dyDescent="0.15">
      <c r="A230" s="913"/>
      <c r="B230" s="914"/>
      <c r="C230" s="914"/>
      <c r="D230" s="914"/>
      <c r="E230" s="914"/>
      <c r="F230" s="915"/>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hidden="1" customHeight="1" x14ac:dyDescent="0.15">
      <c r="A231" s="913"/>
      <c r="B231" s="914"/>
      <c r="C231" s="914"/>
      <c r="D231" s="914"/>
      <c r="E231" s="914"/>
      <c r="F231" s="915"/>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hidden="1" customHeight="1" x14ac:dyDescent="0.15">
      <c r="A232" s="913"/>
      <c r="B232" s="914"/>
      <c r="C232" s="914"/>
      <c r="D232" s="914"/>
      <c r="E232" s="914"/>
      <c r="F232" s="915"/>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hidden="1" customHeight="1" x14ac:dyDescent="0.15">
      <c r="A233" s="913"/>
      <c r="B233" s="914"/>
      <c r="C233" s="914"/>
      <c r="D233" s="914"/>
      <c r="E233" s="914"/>
      <c r="F233" s="915"/>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hidden="1" customHeight="1" x14ac:dyDescent="0.15">
      <c r="A234" s="913"/>
      <c r="B234" s="914"/>
      <c r="C234" s="914"/>
      <c r="D234" s="914"/>
      <c r="E234" s="914"/>
      <c r="F234" s="915"/>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hidden="1" customHeight="1" x14ac:dyDescent="0.15">
      <c r="A235" s="913"/>
      <c r="B235" s="914"/>
      <c r="C235" s="914"/>
      <c r="D235" s="914"/>
      <c r="E235" s="914"/>
      <c r="F235" s="915"/>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hidden="1" customHeight="1" x14ac:dyDescent="0.15">
      <c r="A236" s="913"/>
      <c r="B236" s="914"/>
      <c r="C236" s="914"/>
      <c r="D236" s="914"/>
      <c r="E236" s="914"/>
      <c r="F236" s="915"/>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hidden="1" customHeight="1" x14ac:dyDescent="0.15">
      <c r="A237" s="913"/>
      <c r="B237" s="914"/>
      <c r="C237" s="914"/>
      <c r="D237" s="914"/>
      <c r="E237" s="914"/>
      <c r="F237" s="915"/>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hidden="1" customHeight="1" x14ac:dyDescent="0.15">
      <c r="A238" s="913"/>
      <c r="B238" s="914"/>
      <c r="C238" s="914"/>
      <c r="D238" s="914"/>
      <c r="E238" s="914"/>
      <c r="F238" s="915"/>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hidden="1" customHeight="1" thickBot="1" x14ac:dyDescent="0.2">
      <c r="A239" s="913"/>
      <c r="B239" s="914"/>
      <c r="C239" s="914"/>
      <c r="D239" s="914"/>
      <c r="E239" s="914"/>
      <c r="F239" s="915"/>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hidden="1" customHeight="1" x14ac:dyDescent="0.15">
      <c r="A240" s="913"/>
      <c r="B240" s="914"/>
      <c r="C240" s="914"/>
      <c r="D240" s="914"/>
      <c r="E240" s="914"/>
      <c r="F240" s="915"/>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1"/>
    </row>
    <row r="241" spans="1:50" ht="24.75" hidden="1" customHeight="1" x14ac:dyDescent="0.15">
      <c r="A241" s="913"/>
      <c r="B241" s="914"/>
      <c r="C241" s="914"/>
      <c r="D241" s="914"/>
      <c r="E241" s="914"/>
      <c r="F241" s="915"/>
      <c r="G241" s="459"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86"/>
      <c r="AC241" s="459"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hidden="1" customHeight="1" x14ac:dyDescent="0.15">
      <c r="A242" s="913"/>
      <c r="B242" s="914"/>
      <c r="C242" s="914"/>
      <c r="D242" s="914"/>
      <c r="E242" s="914"/>
      <c r="F242" s="915"/>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3"/>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hidden="1" customHeight="1" x14ac:dyDescent="0.15">
      <c r="A243" s="913"/>
      <c r="B243" s="914"/>
      <c r="C243" s="914"/>
      <c r="D243" s="914"/>
      <c r="E243" s="914"/>
      <c r="F243" s="915"/>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hidden="1" customHeight="1" x14ac:dyDescent="0.15">
      <c r="A244" s="913"/>
      <c r="B244" s="914"/>
      <c r="C244" s="914"/>
      <c r="D244" s="914"/>
      <c r="E244" s="914"/>
      <c r="F244" s="915"/>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hidden="1" customHeight="1" x14ac:dyDescent="0.15">
      <c r="A245" s="913"/>
      <c r="B245" s="914"/>
      <c r="C245" s="914"/>
      <c r="D245" s="914"/>
      <c r="E245" s="914"/>
      <c r="F245" s="915"/>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hidden="1" customHeight="1" x14ac:dyDescent="0.15">
      <c r="A246" s="913"/>
      <c r="B246" s="914"/>
      <c r="C246" s="914"/>
      <c r="D246" s="914"/>
      <c r="E246" s="914"/>
      <c r="F246" s="915"/>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hidden="1" customHeight="1" x14ac:dyDescent="0.15">
      <c r="A247" s="913"/>
      <c r="B247" s="914"/>
      <c r="C247" s="914"/>
      <c r="D247" s="914"/>
      <c r="E247" s="914"/>
      <c r="F247" s="915"/>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hidden="1" customHeight="1" x14ac:dyDescent="0.15">
      <c r="A248" s="913"/>
      <c r="B248" s="914"/>
      <c r="C248" s="914"/>
      <c r="D248" s="914"/>
      <c r="E248" s="914"/>
      <c r="F248" s="915"/>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hidden="1" customHeight="1" x14ac:dyDescent="0.15">
      <c r="A249" s="913"/>
      <c r="B249" s="914"/>
      <c r="C249" s="914"/>
      <c r="D249" s="914"/>
      <c r="E249" s="914"/>
      <c r="F249" s="915"/>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hidden="1" customHeight="1" x14ac:dyDescent="0.15">
      <c r="A250" s="913"/>
      <c r="B250" s="914"/>
      <c r="C250" s="914"/>
      <c r="D250" s="914"/>
      <c r="E250" s="914"/>
      <c r="F250" s="915"/>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hidden="1" customHeight="1" x14ac:dyDescent="0.15">
      <c r="A251" s="913"/>
      <c r="B251" s="914"/>
      <c r="C251" s="914"/>
      <c r="D251" s="914"/>
      <c r="E251" s="914"/>
      <c r="F251" s="915"/>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hidden="1" customHeight="1" thickBot="1" x14ac:dyDescent="0.2">
      <c r="A252" s="913"/>
      <c r="B252" s="914"/>
      <c r="C252" s="914"/>
      <c r="D252" s="914"/>
      <c r="E252" s="914"/>
      <c r="F252" s="915"/>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hidden="1" customHeight="1" x14ac:dyDescent="0.15">
      <c r="A253" s="913"/>
      <c r="B253" s="914"/>
      <c r="C253" s="914"/>
      <c r="D253" s="914"/>
      <c r="E253" s="914"/>
      <c r="F253" s="915"/>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1"/>
    </row>
    <row r="254" spans="1:50" ht="24.75" hidden="1" customHeight="1" x14ac:dyDescent="0.15">
      <c r="A254" s="913"/>
      <c r="B254" s="914"/>
      <c r="C254" s="914"/>
      <c r="D254" s="914"/>
      <c r="E254" s="914"/>
      <c r="F254" s="915"/>
      <c r="G254" s="459"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86"/>
      <c r="AC254" s="459"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hidden="1" customHeight="1" x14ac:dyDescent="0.15">
      <c r="A255" s="913"/>
      <c r="B255" s="914"/>
      <c r="C255" s="914"/>
      <c r="D255" s="914"/>
      <c r="E255" s="914"/>
      <c r="F255" s="915"/>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3"/>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hidden="1" customHeight="1" x14ac:dyDescent="0.15">
      <c r="A256" s="913"/>
      <c r="B256" s="914"/>
      <c r="C256" s="914"/>
      <c r="D256" s="914"/>
      <c r="E256" s="914"/>
      <c r="F256" s="915"/>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hidden="1" customHeight="1" x14ac:dyDescent="0.15">
      <c r="A257" s="913"/>
      <c r="B257" s="914"/>
      <c r="C257" s="914"/>
      <c r="D257" s="914"/>
      <c r="E257" s="914"/>
      <c r="F257" s="915"/>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hidden="1" customHeight="1" x14ac:dyDescent="0.15">
      <c r="A258" s="913"/>
      <c r="B258" s="914"/>
      <c r="C258" s="914"/>
      <c r="D258" s="914"/>
      <c r="E258" s="914"/>
      <c r="F258" s="915"/>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hidden="1" customHeight="1" x14ac:dyDescent="0.15">
      <c r="A259" s="913"/>
      <c r="B259" s="914"/>
      <c r="C259" s="914"/>
      <c r="D259" s="914"/>
      <c r="E259" s="914"/>
      <c r="F259" s="915"/>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hidden="1" customHeight="1" x14ac:dyDescent="0.15">
      <c r="A260" s="913"/>
      <c r="B260" s="914"/>
      <c r="C260" s="914"/>
      <c r="D260" s="914"/>
      <c r="E260" s="914"/>
      <c r="F260" s="915"/>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hidden="1" customHeight="1" x14ac:dyDescent="0.15">
      <c r="A261" s="913"/>
      <c r="B261" s="914"/>
      <c r="C261" s="914"/>
      <c r="D261" s="914"/>
      <c r="E261" s="914"/>
      <c r="F261" s="915"/>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hidden="1" customHeight="1" x14ac:dyDescent="0.15">
      <c r="A262" s="913"/>
      <c r="B262" s="914"/>
      <c r="C262" s="914"/>
      <c r="D262" s="914"/>
      <c r="E262" s="914"/>
      <c r="F262" s="915"/>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hidden="1" customHeight="1" x14ac:dyDescent="0.15">
      <c r="A263" s="913"/>
      <c r="B263" s="914"/>
      <c r="C263" s="914"/>
      <c r="D263" s="914"/>
      <c r="E263" s="914"/>
      <c r="F263" s="915"/>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hidden="1" customHeight="1" x14ac:dyDescent="0.15">
      <c r="A264" s="913"/>
      <c r="B264" s="914"/>
      <c r="C264" s="914"/>
      <c r="D264" s="914"/>
      <c r="E264" s="914"/>
      <c r="F264" s="915"/>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hidden="1"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24">
        <v>1</v>
      </c>
      <c r="B4" s="92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4">
        <v>2</v>
      </c>
      <c r="B5" s="92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4">
        <v>3</v>
      </c>
      <c r="B6" s="92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4">
        <v>4</v>
      </c>
      <c r="B7" s="92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4">
        <v>5</v>
      </c>
      <c r="B8" s="92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24">
        <v>6</v>
      </c>
      <c r="B9" s="92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24">
        <v>7</v>
      </c>
      <c r="B10" s="92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24">
        <v>8</v>
      </c>
      <c r="B11" s="92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24">
        <v>9</v>
      </c>
      <c r="B12" s="92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24">
        <v>10</v>
      </c>
      <c r="B13" s="92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24">
        <v>11</v>
      </c>
      <c r="B14" s="92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24">
        <v>12</v>
      </c>
      <c r="B15" s="92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24">
        <v>13</v>
      </c>
      <c r="B16" s="92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24">
        <v>14</v>
      </c>
      <c r="B17" s="92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24">
        <v>15</v>
      </c>
      <c r="B18" s="92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24">
        <v>16</v>
      </c>
      <c r="B19" s="92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24">
        <v>17</v>
      </c>
      <c r="B20" s="92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24">
        <v>18</v>
      </c>
      <c r="B21" s="92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24">
        <v>19</v>
      </c>
      <c r="B22" s="92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24">
        <v>20</v>
      </c>
      <c r="B23" s="92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24">
        <v>21</v>
      </c>
      <c r="B24" s="92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24">
        <v>22</v>
      </c>
      <c r="B25" s="92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24">
        <v>23</v>
      </c>
      <c r="B26" s="92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24">
        <v>24</v>
      </c>
      <c r="B27" s="92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24">
        <v>25</v>
      </c>
      <c r="B28" s="92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24">
        <v>26</v>
      </c>
      <c r="B29" s="92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24">
        <v>27</v>
      </c>
      <c r="B30" s="92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24">
        <v>28</v>
      </c>
      <c r="B31" s="92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24">
        <v>29</v>
      </c>
      <c r="B32" s="92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24">
        <v>30</v>
      </c>
      <c r="B33" s="92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24">
        <v>1</v>
      </c>
      <c r="B37" s="92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4">
        <v>2</v>
      </c>
      <c r="B38" s="92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4">
        <v>3</v>
      </c>
      <c r="B39" s="92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4">
        <v>4</v>
      </c>
      <c r="B40" s="92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4">
        <v>5</v>
      </c>
      <c r="B41" s="92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24">
        <v>6</v>
      </c>
      <c r="B42" s="92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24">
        <v>7</v>
      </c>
      <c r="B43" s="92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24">
        <v>8</v>
      </c>
      <c r="B44" s="92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24">
        <v>9</v>
      </c>
      <c r="B45" s="92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24">
        <v>10</v>
      </c>
      <c r="B46" s="92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24">
        <v>11</v>
      </c>
      <c r="B47" s="92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24">
        <v>12</v>
      </c>
      <c r="B48" s="92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24">
        <v>13</v>
      </c>
      <c r="B49" s="92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24">
        <v>14</v>
      </c>
      <c r="B50" s="92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24">
        <v>15</v>
      </c>
      <c r="B51" s="92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24">
        <v>16</v>
      </c>
      <c r="B52" s="92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24">
        <v>17</v>
      </c>
      <c r="B53" s="92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24">
        <v>18</v>
      </c>
      <c r="B54" s="92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24">
        <v>19</v>
      </c>
      <c r="B55" s="92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24">
        <v>20</v>
      </c>
      <c r="B56" s="92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24">
        <v>21</v>
      </c>
      <c r="B57" s="92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24">
        <v>22</v>
      </c>
      <c r="B58" s="92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24">
        <v>23</v>
      </c>
      <c r="B59" s="92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24">
        <v>24</v>
      </c>
      <c r="B60" s="92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24">
        <v>25</v>
      </c>
      <c r="B61" s="92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24">
        <v>26</v>
      </c>
      <c r="B62" s="92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24">
        <v>27</v>
      </c>
      <c r="B63" s="92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24">
        <v>28</v>
      </c>
      <c r="B64" s="92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24">
        <v>29</v>
      </c>
      <c r="B65" s="92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24">
        <v>30</v>
      </c>
      <c r="B66" s="92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24">
        <v>1</v>
      </c>
      <c r="B70" s="92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4">
        <v>2</v>
      </c>
      <c r="B71" s="92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4">
        <v>3</v>
      </c>
      <c r="B72" s="92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4">
        <v>4</v>
      </c>
      <c r="B73" s="92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4">
        <v>5</v>
      </c>
      <c r="B74" s="92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24">
        <v>6</v>
      </c>
      <c r="B75" s="92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24">
        <v>7</v>
      </c>
      <c r="B76" s="92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24">
        <v>8</v>
      </c>
      <c r="B77" s="92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24">
        <v>9</v>
      </c>
      <c r="B78" s="92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24">
        <v>10</v>
      </c>
      <c r="B79" s="92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24">
        <v>11</v>
      </c>
      <c r="B80" s="92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24">
        <v>12</v>
      </c>
      <c r="B81" s="92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24">
        <v>13</v>
      </c>
      <c r="B82" s="92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24">
        <v>14</v>
      </c>
      <c r="B83" s="92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24">
        <v>15</v>
      </c>
      <c r="B84" s="92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24">
        <v>16</v>
      </c>
      <c r="B85" s="92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24">
        <v>17</v>
      </c>
      <c r="B86" s="92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24">
        <v>18</v>
      </c>
      <c r="B87" s="92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24">
        <v>19</v>
      </c>
      <c r="B88" s="92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24">
        <v>20</v>
      </c>
      <c r="B89" s="92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24">
        <v>21</v>
      </c>
      <c r="B90" s="92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24">
        <v>22</v>
      </c>
      <c r="B91" s="92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24">
        <v>23</v>
      </c>
      <c r="B92" s="92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24">
        <v>24</v>
      </c>
      <c r="B93" s="92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24">
        <v>25</v>
      </c>
      <c r="B94" s="92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24">
        <v>26</v>
      </c>
      <c r="B95" s="92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24">
        <v>27</v>
      </c>
      <c r="B96" s="92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24">
        <v>28</v>
      </c>
      <c r="B97" s="92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24">
        <v>29</v>
      </c>
      <c r="B98" s="92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24">
        <v>30</v>
      </c>
      <c r="B99" s="92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4"/>
      <c r="B102" s="924"/>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hidden="1" customHeight="1" x14ac:dyDescent="0.15">
      <c r="A103" s="924">
        <v>1</v>
      </c>
      <c r="B103" s="92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24">
        <v>2</v>
      </c>
      <c r="B104" s="92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24">
        <v>3</v>
      </c>
      <c r="B105" s="92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24">
        <v>4</v>
      </c>
      <c r="B106" s="92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24">
        <v>5</v>
      </c>
      <c r="B107" s="92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24">
        <v>6</v>
      </c>
      <c r="B108" s="92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24">
        <v>7</v>
      </c>
      <c r="B109" s="92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24">
        <v>8</v>
      </c>
      <c r="B110" s="92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24">
        <v>9</v>
      </c>
      <c r="B111" s="92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24">
        <v>10</v>
      </c>
      <c r="B112" s="92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24">
        <v>11</v>
      </c>
      <c r="B113" s="92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24">
        <v>12</v>
      </c>
      <c r="B114" s="92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24">
        <v>13</v>
      </c>
      <c r="B115" s="92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24">
        <v>14</v>
      </c>
      <c r="B116" s="92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24">
        <v>15</v>
      </c>
      <c r="B117" s="92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24">
        <v>16</v>
      </c>
      <c r="B118" s="92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24">
        <v>17</v>
      </c>
      <c r="B119" s="92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24">
        <v>18</v>
      </c>
      <c r="B120" s="92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24">
        <v>19</v>
      </c>
      <c r="B121" s="92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24">
        <v>20</v>
      </c>
      <c r="B122" s="92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24">
        <v>21</v>
      </c>
      <c r="B123" s="92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24">
        <v>22</v>
      </c>
      <c r="B124" s="92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24">
        <v>23</v>
      </c>
      <c r="B125" s="92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24">
        <v>24</v>
      </c>
      <c r="B126" s="92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24">
        <v>25</v>
      </c>
      <c r="B127" s="92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24">
        <v>26</v>
      </c>
      <c r="B128" s="92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24">
        <v>27</v>
      </c>
      <c r="B129" s="92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24">
        <v>28</v>
      </c>
      <c r="B130" s="92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24">
        <v>29</v>
      </c>
      <c r="B131" s="92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24">
        <v>30</v>
      </c>
      <c r="B132" s="92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4"/>
      <c r="B135" s="924"/>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hidden="1" customHeight="1" x14ac:dyDescent="0.15">
      <c r="A136" s="924">
        <v>1</v>
      </c>
      <c r="B136" s="92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24">
        <v>2</v>
      </c>
      <c r="B137" s="92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24">
        <v>3</v>
      </c>
      <c r="B138" s="92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24">
        <v>4</v>
      </c>
      <c r="B139" s="92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24">
        <v>5</v>
      </c>
      <c r="B140" s="92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24">
        <v>6</v>
      </c>
      <c r="B141" s="92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24">
        <v>7</v>
      </c>
      <c r="B142" s="92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24">
        <v>8</v>
      </c>
      <c r="B143" s="92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24">
        <v>9</v>
      </c>
      <c r="B144" s="92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24">
        <v>10</v>
      </c>
      <c r="B145" s="92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24">
        <v>11</v>
      </c>
      <c r="B146" s="92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24">
        <v>12</v>
      </c>
      <c r="B147" s="92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24">
        <v>13</v>
      </c>
      <c r="B148" s="92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24">
        <v>14</v>
      </c>
      <c r="B149" s="92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24">
        <v>15</v>
      </c>
      <c r="B150" s="92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24">
        <v>16</v>
      </c>
      <c r="B151" s="92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24">
        <v>17</v>
      </c>
      <c r="B152" s="92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24">
        <v>18</v>
      </c>
      <c r="B153" s="92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24">
        <v>19</v>
      </c>
      <c r="B154" s="92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24">
        <v>20</v>
      </c>
      <c r="B155" s="92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24">
        <v>21</v>
      </c>
      <c r="B156" s="92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24">
        <v>22</v>
      </c>
      <c r="B157" s="92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24">
        <v>23</v>
      </c>
      <c r="B158" s="92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24">
        <v>24</v>
      </c>
      <c r="B159" s="92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24">
        <v>25</v>
      </c>
      <c r="B160" s="92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24">
        <v>26</v>
      </c>
      <c r="B161" s="92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24">
        <v>27</v>
      </c>
      <c r="B162" s="92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24">
        <v>28</v>
      </c>
      <c r="B163" s="92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24">
        <v>29</v>
      </c>
      <c r="B164" s="92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24">
        <v>30</v>
      </c>
      <c r="B165" s="92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4"/>
      <c r="B168" s="924"/>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hidden="1" customHeight="1" x14ac:dyDescent="0.15">
      <c r="A169" s="924">
        <v>1</v>
      </c>
      <c r="B169" s="92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24">
        <v>2</v>
      </c>
      <c r="B170" s="92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24">
        <v>3</v>
      </c>
      <c r="B171" s="92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24">
        <v>4</v>
      </c>
      <c r="B172" s="92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24">
        <v>5</v>
      </c>
      <c r="B173" s="92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24">
        <v>6</v>
      </c>
      <c r="B174" s="92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24">
        <v>7</v>
      </c>
      <c r="B175" s="92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24">
        <v>8</v>
      </c>
      <c r="B176" s="92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24">
        <v>9</v>
      </c>
      <c r="B177" s="92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24">
        <v>10</v>
      </c>
      <c r="B178" s="92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24">
        <v>11</v>
      </c>
      <c r="B179" s="92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24">
        <v>12</v>
      </c>
      <c r="B180" s="92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24">
        <v>13</v>
      </c>
      <c r="B181" s="92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24">
        <v>14</v>
      </c>
      <c r="B182" s="92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24">
        <v>15</v>
      </c>
      <c r="B183" s="92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24">
        <v>16</v>
      </c>
      <c r="B184" s="92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24">
        <v>17</v>
      </c>
      <c r="B185" s="92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24">
        <v>18</v>
      </c>
      <c r="B186" s="92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24">
        <v>19</v>
      </c>
      <c r="B187" s="92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24">
        <v>20</v>
      </c>
      <c r="B188" s="92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24">
        <v>21</v>
      </c>
      <c r="B189" s="92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24">
        <v>22</v>
      </c>
      <c r="B190" s="92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24">
        <v>23</v>
      </c>
      <c r="B191" s="92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24">
        <v>24</v>
      </c>
      <c r="B192" s="92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24">
        <v>25</v>
      </c>
      <c r="B193" s="92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24">
        <v>26</v>
      </c>
      <c r="B194" s="92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24">
        <v>27</v>
      </c>
      <c r="B195" s="92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24">
        <v>28</v>
      </c>
      <c r="B196" s="92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24">
        <v>29</v>
      </c>
      <c r="B197" s="92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24">
        <v>30</v>
      </c>
      <c r="B198" s="92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4"/>
      <c r="B201" s="924"/>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hidden="1" customHeight="1" x14ac:dyDescent="0.15">
      <c r="A202" s="924">
        <v>1</v>
      </c>
      <c r="B202" s="92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24">
        <v>2</v>
      </c>
      <c r="B203" s="92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24">
        <v>3</v>
      </c>
      <c r="B204" s="92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24">
        <v>4</v>
      </c>
      <c r="B205" s="92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24">
        <v>5</v>
      </c>
      <c r="B206" s="92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24">
        <v>6</v>
      </c>
      <c r="B207" s="92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24">
        <v>7</v>
      </c>
      <c r="B208" s="92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24">
        <v>8</v>
      </c>
      <c r="B209" s="92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24">
        <v>9</v>
      </c>
      <c r="B210" s="92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24">
        <v>10</v>
      </c>
      <c r="B211" s="92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24">
        <v>11</v>
      </c>
      <c r="B212" s="92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24">
        <v>12</v>
      </c>
      <c r="B213" s="92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24">
        <v>13</v>
      </c>
      <c r="B214" s="92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24">
        <v>14</v>
      </c>
      <c r="B215" s="92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24">
        <v>15</v>
      </c>
      <c r="B216" s="92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24">
        <v>16</v>
      </c>
      <c r="B217" s="92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24">
        <v>17</v>
      </c>
      <c r="B218" s="92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24">
        <v>18</v>
      </c>
      <c r="B219" s="92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24">
        <v>19</v>
      </c>
      <c r="B220" s="92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24">
        <v>20</v>
      </c>
      <c r="B221" s="92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24">
        <v>21</v>
      </c>
      <c r="B222" s="92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24">
        <v>22</v>
      </c>
      <c r="B223" s="92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24">
        <v>23</v>
      </c>
      <c r="B224" s="92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24">
        <v>24</v>
      </c>
      <c r="B225" s="92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24">
        <v>25</v>
      </c>
      <c r="B226" s="92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24">
        <v>26</v>
      </c>
      <c r="B227" s="92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24">
        <v>27</v>
      </c>
      <c r="B228" s="92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24">
        <v>28</v>
      </c>
      <c r="B229" s="92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24">
        <v>29</v>
      </c>
      <c r="B230" s="92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24">
        <v>30</v>
      </c>
      <c r="B231" s="92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4"/>
      <c r="B234" s="924"/>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hidden="1" customHeight="1" x14ac:dyDescent="0.15">
      <c r="A235" s="924">
        <v>1</v>
      </c>
      <c r="B235" s="92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24">
        <v>2</v>
      </c>
      <c r="B236" s="92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24">
        <v>3</v>
      </c>
      <c r="B237" s="92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24">
        <v>4</v>
      </c>
      <c r="B238" s="92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24">
        <v>5</v>
      </c>
      <c r="B239" s="92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24">
        <v>6</v>
      </c>
      <c r="B240" s="92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24">
        <v>7</v>
      </c>
      <c r="B241" s="92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24">
        <v>8</v>
      </c>
      <c r="B242" s="92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24">
        <v>9</v>
      </c>
      <c r="B243" s="92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24">
        <v>10</v>
      </c>
      <c r="B244" s="92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24">
        <v>11</v>
      </c>
      <c r="B245" s="92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24">
        <v>12</v>
      </c>
      <c r="B246" s="92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24">
        <v>13</v>
      </c>
      <c r="B247" s="92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24">
        <v>14</v>
      </c>
      <c r="B248" s="92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24">
        <v>15</v>
      </c>
      <c r="B249" s="92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24">
        <v>16</v>
      </c>
      <c r="B250" s="92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24">
        <v>17</v>
      </c>
      <c r="B251" s="92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24">
        <v>18</v>
      </c>
      <c r="B252" s="92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24">
        <v>19</v>
      </c>
      <c r="B253" s="92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24">
        <v>20</v>
      </c>
      <c r="B254" s="92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24">
        <v>21</v>
      </c>
      <c r="B255" s="92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24">
        <v>22</v>
      </c>
      <c r="B256" s="92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24">
        <v>23</v>
      </c>
      <c r="B257" s="92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24">
        <v>24</v>
      </c>
      <c r="B258" s="92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24">
        <v>25</v>
      </c>
      <c r="B259" s="92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24">
        <v>26</v>
      </c>
      <c r="B260" s="92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24">
        <v>27</v>
      </c>
      <c r="B261" s="92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24">
        <v>28</v>
      </c>
      <c r="B262" s="92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24">
        <v>29</v>
      </c>
      <c r="B263" s="92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24">
        <v>30</v>
      </c>
      <c r="B264" s="92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4"/>
      <c r="B267" s="924"/>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hidden="1" customHeight="1" x14ac:dyDescent="0.15">
      <c r="A268" s="924">
        <v>1</v>
      </c>
      <c r="B268" s="92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24">
        <v>2</v>
      </c>
      <c r="B269" s="92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24">
        <v>3</v>
      </c>
      <c r="B270" s="92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24">
        <v>4</v>
      </c>
      <c r="B271" s="92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24">
        <v>5</v>
      </c>
      <c r="B272" s="92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24">
        <v>6</v>
      </c>
      <c r="B273" s="92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24">
        <v>7</v>
      </c>
      <c r="B274" s="92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24">
        <v>8</v>
      </c>
      <c r="B275" s="92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24">
        <v>9</v>
      </c>
      <c r="B276" s="92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24">
        <v>10</v>
      </c>
      <c r="B277" s="92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24">
        <v>11</v>
      </c>
      <c r="B278" s="92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24">
        <v>12</v>
      </c>
      <c r="B279" s="92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24">
        <v>13</v>
      </c>
      <c r="B280" s="92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24">
        <v>14</v>
      </c>
      <c r="B281" s="92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24">
        <v>15</v>
      </c>
      <c r="B282" s="92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24">
        <v>16</v>
      </c>
      <c r="B283" s="92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24">
        <v>17</v>
      </c>
      <c r="B284" s="92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24">
        <v>18</v>
      </c>
      <c r="B285" s="92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24">
        <v>19</v>
      </c>
      <c r="B286" s="92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24">
        <v>20</v>
      </c>
      <c r="B287" s="92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24">
        <v>21</v>
      </c>
      <c r="B288" s="92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24">
        <v>22</v>
      </c>
      <c r="B289" s="92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24">
        <v>23</v>
      </c>
      <c r="B290" s="92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24">
        <v>24</v>
      </c>
      <c r="B291" s="92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24">
        <v>25</v>
      </c>
      <c r="B292" s="92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24">
        <v>26</v>
      </c>
      <c r="B293" s="92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24">
        <v>27</v>
      </c>
      <c r="B294" s="92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24">
        <v>28</v>
      </c>
      <c r="B295" s="92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24">
        <v>29</v>
      </c>
      <c r="B296" s="92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24">
        <v>30</v>
      </c>
      <c r="B297" s="92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4"/>
      <c r="B300" s="924"/>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hidden="1" customHeight="1" x14ac:dyDescent="0.15">
      <c r="A301" s="924">
        <v>1</v>
      </c>
      <c r="B301" s="92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24">
        <v>2</v>
      </c>
      <c r="B302" s="92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24">
        <v>3</v>
      </c>
      <c r="B303" s="92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24">
        <v>4</v>
      </c>
      <c r="B304" s="92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24">
        <v>5</v>
      </c>
      <c r="B305" s="92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24">
        <v>6</v>
      </c>
      <c r="B306" s="92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24">
        <v>7</v>
      </c>
      <c r="B307" s="92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24">
        <v>8</v>
      </c>
      <c r="B308" s="92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24">
        <v>9</v>
      </c>
      <c r="B309" s="92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24">
        <v>10</v>
      </c>
      <c r="B310" s="92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24">
        <v>11</v>
      </c>
      <c r="B311" s="92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24">
        <v>12</v>
      </c>
      <c r="B312" s="92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24">
        <v>13</v>
      </c>
      <c r="B313" s="92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24">
        <v>14</v>
      </c>
      <c r="B314" s="92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24">
        <v>15</v>
      </c>
      <c r="B315" s="92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24">
        <v>16</v>
      </c>
      <c r="B316" s="92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24">
        <v>17</v>
      </c>
      <c r="B317" s="92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24">
        <v>18</v>
      </c>
      <c r="B318" s="92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24">
        <v>19</v>
      </c>
      <c r="B319" s="92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24">
        <v>20</v>
      </c>
      <c r="B320" s="92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24">
        <v>21</v>
      </c>
      <c r="B321" s="92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24">
        <v>22</v>
      </c>
      <c r="B322" s="92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24">
        <v>23</v>
      </c>
      <c r="B323" s="92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24">
        <v>24</v>
      </c>
      <c r="B324" s="92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24">
        <v>25</v>
      </c>
      <c r="B325" s="92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24">
        <v>26</v>
      </c>
      <c r="B326" s="92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24">
        <v>27</v>
      </c>
      <c r="B327" s="92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24">
        <v>28</v>
      </c>
      <c r="B328" s="92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24">
        <v>29</v>
      </c>
      <c r="B329" s="92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24">
        <v>30</v>
      </c>
      <c r="B330" s="92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4"/>
      <c r="B333" s="924"/>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hidden="1" customHeight="1" x14ac:dyDescent="0.15">
      <c r="A334" s="924">
        <v>1</v>
      </c>
      <c r="B334" s="92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24">
        <v>2</v>
      </c>
      <c r="B335" s="92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24">
        <v>3</v>
      </c>
      <c r="B336" s="92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24">
        <v>4</v>
      </c>
      <c r="B337" s="92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24">
        <v>5</v>
      </c>
      <c r="B338" s="92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24">
        <v>6</v>
      </c>
      <c r="B339" s="92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24">
        <v>7</v>
      </c>
      <c r="B340" s="92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24">
        <v>8</v>
      </c>
      <c r="B341" s="92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24">
        <v>9</v>
      </c>
      <c r="B342" s="92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24">
        <v>10</v>
      </c>
      <c r="B343" s="92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24">
        <v>11</v>
      </c>
      <c r="B344" s="92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24">
        <v>12</v>
      </c>
      <c r="B345" s="92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24">
        <v>13</v>
      </c>
      <c r="B346" s="92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24">
        <v>14</v>
      </c>
      <c r="B347" s="92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24">
        <v>15</v>
      </c>
      <c r="B348" s="92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24">
        <v>16</v>
      </c>
      <c r="B349" s="92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24">
        <v>17</v>
      </c>
      <c r="B350" s="92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24">
        <v>18</v>
      </c>
      <c r="B351" s="92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24">
        <v>19</v>
      </c>
      <c r="B352" s="92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24">
        <v>20</v>
      </c>
      <c r="B353" s="92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24">
        <v>21</v>
      </c>
      <c r="B354" s="92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24">
        <v>22</v>
      </c>
      <c r="B355" s="92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24">
        <v>23</v>
      </c>
      <c r="B356" s="92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24">
        <v>24</v>
      </c>
      <c r="B357" s="92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24">
        <v>25</v>
      </c>
      <c r="B358" s="92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24">
        <v>26</v>
      </c>
      <c r="B359" s="92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24">
        <v>27</v>
      </c>
      <c r="B360" s="92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24">
        <v>28</v>
      </c>
      <c r="B361" s="92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24">
        <v>29</v>
      </c>
      <c r="B362" s="92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24">
        <v>30</v>
      </c>
      <c r="B363" s="92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4"/>
      <c r="B366" s="924"/>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hidden="1" customHeight="1" x14ac:dyDescent="0.15">
      <c r="A367" s="924">
        <v>1</v>
      </c>
      <c r="B367" s="92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24">
        <v>2</v>
      </c>
      <c r="B368" s="92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24">
        <v>3</v>
      </c>
      <c r="B369" s="92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24">
        <v>4</v>
      </c>
      <c r="B370" s="92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24">
        <v>5</v>
      </c>
      <c r="B371" s="92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24">
        <v>6</v>
      </c>
      <c r="B372" s="92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24">
        <v>7</v>
      </c>
      <c r="B373" s="92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24">
        <v>8</v>
      </c>
      <c r="B374" s="92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24">
        <v>9</v>
      </c>
      <c r="B375" s="92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24">
        <v>10</v>
      </c>
      <c r="B376" s="92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24">
        <v>11</v>
      </c>
      <c r="B377" s="92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24">
        <v>12</v>
      </c>
      <c r="B378" s="92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24">
        <v>13</v>
      </c>
      <c r="B379" s="92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24">
        <v>14</v>
      </c>
      <c r="B380" s="92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24">
        <v>15</v>
      </c>
      <c r="B381" s="92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24">
        <v>16</v>
      </c>
      <c r="B382" s="92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24">
        <v>17</v>
      </c>
      <c r="B383" s="92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24">
        <v>18</v>
      </c>
      <c r="B384" s="92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24">
        <v>19</v>
      </c>
      <c r="B385" s="92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24">
        <v>20</v>
      </c>
      <c r="B386" s="92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24">
        <v>21</v>
      </c>
      <c r="B387" s="92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24">
        <v>22</v>
      </c>
      <c r="B388" s="92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24">
        <v>23</v>
      </c>
      <c r="B389" s="92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24">
        <v>24</v>
      </c>
      <c r="B390" s="92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24">
        <v>25</v>
      </c>
      <c r="B391" s="92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24">
        <v>26</v>
      </c>
      <c r="B392" s="92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24">
        <v>27</v>
      </c>
      <c r="B393" s="92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24">
        <v>28</v>
      </c>
      <c r="B394" s="92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24">
        <v>29</v>
      </c>
      <c r="B395" s="92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24">
        <v>30</v>
      </c>
      <c r="B396" s="92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4"/>
      <c r="B399" s="924"/>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hidden="1" customHeight="1" x14ac:dyDescent="0.15">
      <c r="A400" s="924">
        <v>1</v>
      </c>
      <c r="B400" s="92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24">
        <v>2</v>
      </c>
      <c r="B401" s="92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24">
        <v>3</v>
      </c>
      <c r="B402" s="92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24">
        <v>4</v>
      </c>
      <c r="B403" s="92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24">
        <v>5</v>
      </c>
      <c r="B404" s="92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24">
        <v>6</v>
      </c>
      <c r="B405" s="92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24">
        <v>7</v>
      </c>
      <c r="B406" s="92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24">
        <v>8</v>
      </c>
      <c r="B407" s="92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24">
        <v>9</v>
      </c>
      <c r="B408" s="92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24">
        <v>10</v>
      </c>
      <c r="B409" s="92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24">
        <v>11</v>
      </c>
      <c r="B410" s="92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24">
        <v>12</v>
      </c>
      <c r="B411" s="92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24">
        <v>13</v>
      </c>
      <c r="B412" s="92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24">
        <v>14</v>
      </c>
      <c r="B413" s="92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24">
        <v>15</v>
      </c>
      <c r="B414" s="92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24">
        <v>16</v>
      </c>
      <c r="B415" s="92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24">
        <v>17</v>
      </c>
      <c r="B416" s="92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24">
        <v>18</v>
      </c>
      <c r="B417" s="92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24">
        <v>19</v>
      </c>
      <c r="B418" s="92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24">
        <v>20</v>
      </c>
      <c r="B419" s="92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24">
        <v>21</v>
      </c>
      <c r="B420" s="92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24">
        <v>22</v>
      </c>
      <c r="B421" s="92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24">
        <v>23</v>
      </c>
      <c r="B422" s="92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24">
        <v>24</v>
      </c>
      <c r="B423" s="92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24">
        <v>25</v>
      </c>
      <c r="B424" s="92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24">
        <v>26</v>
      </c>
      <c r="B425" s="92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24">
        <v>27</v>
      </c>
      <c r="B426" s="92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24">
        <v>28</v>
      </c>
      <c r="B427" s="92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24">
        <v>29</v>
      </c>
      <c r="B428" s="92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24">
        <v>30</v>
      </c>
      <c r="B429" s="92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4"/>
      <c r="B432" s="924"/>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hidden="1" customHeight="1" x14ac:dyDescent="0.15">
      <c r="A433" s="924">
        <v>1</v>
      </c>
      <c r="B433" s="92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24">
        <v>2</v>
      </c>
      <c r="B434" s="92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24">
        <v>3</v>
      </c>
      <c r="B435" s="92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24">
        <v>4</v>
      </c>
      <c r="B436" s="92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24">
        <v>5</v>
      </c>
      <c r="B437" s="92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24">
        <v>6</v>
      </c>
      <c r="B438" s="92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24">
        <v>7</v>
      </c>
      <c r="B439" s="92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24">
        <v>8</v>
      </c>
      <c r="B440" s="92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24">
        <v>9</v>
      </c>
      <c r="B441" s="92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24">
        <v>10</v>
      </c>
      <c r="B442" s="92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24">
        <v>11</v>
      </c>
      <c r="B443" s="92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24">
        <v>12</v>
      </c>
      <c r="B444" s="92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24">
        <v>13</v>
      </c>
      <c r="B445" s="92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24">
        <v>14</v>
      </c>
      <c r="B446" s="92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24">
        <v>15</v>
      </c>
      <c r="B447" s="92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24">
        <v>16</v>
      </c>
      <c r="B448" s="92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24">
        <v>17</v>
      </c>
      <c r="B449" s="92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24">
        <v>18</v>
      </c>
      <c r="B450" s="92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24">
        <v>19</v>
      </c>
      <c r="B451" s="92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24">
        <v>20</v>
      </c>
      <c r="B452" s="92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24">
        <v>21</v>
      </c>
      <c r="B453" s="92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24">
        <v>22</v>
      </c>
      <c r="B454" s="92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24">
        <v>23</v>
      </c>
      <c r="B455" s="92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24">
        <v>24</v>
      </c>
      <c r="B456" s="92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24">
        <v>25</v>
      </c>
      <c r="B457" s="92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24">
        <v>26</v>
      </c>
      <c r="B458" s="92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24">
        <v>27</v>
      </c>
      <c r="B459" s="92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24">
        <v>28</v>
      </c>
      <c r="B460" s="92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24">
        <v>29</v>
      </c>
      <c r="B461" s="92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24">
        <v>30</v>
      </c>
      <c r="B462" s="92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4"/>
      <c r="B465" s="924"/>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hidden="1" customHeight="1" x14ac:dyDescent="0.15">
      <c r="A466" s="924">
        <v>1</v>
      </c>
      <c r="B466" s="92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24">
        <v>2</v>
      </c>
      <c r="B467" s="92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24">
        <v>3</v>
      </c>
      <c r="B468" s="92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24">
        <v>4</v>
      </c>
      <c r="B469" s="92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24">
        <v>5</v>
      </c>
      <c r="B470" s="92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24">
        <v>6</v>
      </c>
      <c r="B471" s="92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24">
        <v>7</v>
      </c>
      <c r="B472" s="92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24">
        <v>8</v>
      </c>
      <c r="B473" s="92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24">
        <v>9</v>
      </c>
      <c r="B474" s="92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24">
        <v>10</v>
      </c>
      <c r="B475" s="92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24">
        <v>11</v>
      </c>
      <c r="B476" s="92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24">
        <v>12</v>
      </c>
      <c r="B477" s="92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24">
        <v>13</v>
      </c>
      <c r="B478" s="92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24">
        <v>14</v>
      </c>
      <c r="B479" s="92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24">
        <v>15</v>
      </c>
      <c r="B480" s="92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24">
        <v>16</v>
      </c>
      <c r="B481" s="92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24">
        <v>17</v>
      </c>
      <c r="B482" s="92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24">
        <v>18</v>
      </c>
      <c r="B483" s="92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24">
        <v>19</v>
      </c>
      <c r="B484" s="92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24">
        <v>20</v>
      </c>
      <c r="B485" s="92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24">
        <v>21</v>
      </c>
      <c r="B486" s="92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24">
        <v>22</v>
      </c>
      <c r="B487" s="92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24">
        <v>23</v>
      </c>
      <c r="B488" s="92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24">
        <v>24</v>
      </c>
      <c r="B489" s="92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24">
        <v>25</v>
      </c>
      <c r="B490" s="92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24">
        <v>26</v>
      </c>
      <c r="B491" s="92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24">
        <v>27</v>
      </c>
      <c r="B492" s="92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24">
        <v>28</v>
      </c>
      <c r="B493" s="92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24">
        <v>29</v>
      </c>
      <c r="B494" s="92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24">
        <v>30</v>
      </c>
      <c r="B495" s="92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4"/>
      <c r="B498" s="924"/>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hidden="1" customHeight="1" x14ac:dyDescent="0.15">
      <c r="A499" s="924">
        <v>1</v>
      </c>
      <c r="B499" s="92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24">
        <v>2</v>
      </c>
      <c r="B500" s="92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24">
        <v>3</v>
      </c>
      <c r="B501" s="92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24">
        <v>4</v>
      </c>
      <c r="B502" s="92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24">
        <v>5</v>
      </c>
      <c r="B503" s="92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24">
        <v>6</v>
      </c>
      <c r="B504" s="92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24">
        <v>7</v>
      </c>
      <c r="B505" s="92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24">
        <v>8</v>
      </c>
      <c r="B506" s="92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24">
        <v>9</v>
      </c>
      <c r="B507" s="92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24">
        <v>10</v>
      </c>
      <c r="B508" s="92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24">
        <v>11</v>
      </c>
      <c r="B509" s="92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24">
        <v>12</v>
      </c>
      <c r="B510" s="92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24">
        <v>13</v>
      </c>
      <c r="B511" s="92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24">
        <v>14</v>
      </c>
      <c r="B512" s="92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24">
        <v>15</v>
      </c>
      <c r="B513" s="92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24">
        <v>16</v>
      </c>
      <c r="B514" s="92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24">
        <v>17</v>
      </c>
      <c r="B515" s="92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24">
        <v>18</v>
      </c>
      <c r="B516" s="92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24">
        <v>19</v>
      </c>
      <c r="B517" s="92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24">
        <v>20</v>
      </c>
      <c r="B518" s="92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24">
        <v>21</v>
      </c>
      <c r="B519" s="92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24">
        <v>22</v>
      </c>
      <c r="B520" s="92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24">
        <v>23</v>
      </c>
      <c r="B521" s="92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24">
        <v>24</v>
      </c>
      <c r="B522" s="92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24">
        <v>25</v>
      </c>
      <c r="B523" s="92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24">
        <v>26</v>
      </c>
      <c r="B524" s="92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24">
        <v>27</v>
      </c>
      <c r="B525" s="92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24">
        <v>28</v>
      </c>
      <c r="B526" s="92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24">
        <v>29</v>
      </c>
      <c r="B527" s="92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24">
        <v>30</v>
      </c>
      <c r="B528" s="92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4"/>
      <c r="B531" s="924"/>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hidden="1" customHeight="1" x14ac:dyDescent="0.15">
      <c r="A532" s="924">
        <v>1</v>
      </c>
      <c r="B532" s="92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24">
        <v>2</v>
      </c>
      <c r="B533" s="92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24">
        <v>3</v>
      </c>
      <c r="B534" s="92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24">
        <v>4</v>
      </c>
      <c r="B535" s="92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24">
        <v>5</v>
      </c>
      <c r="B536" s="92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24">
        <v>6</v>
      </c>
      <c r="B537" s="92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24">
        <v>7</v>
      </c>
      <c r="B538" s="92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24">
        <v>8</v>
      </c>
      <c r="B539" s="92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24">
        <v>9</v>
      </c>
      <c r="B540" s="92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24">
        <v>10</v>
      </c>
      <c r="B541" s="92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24">
        <v>11</v>
      </c>
      <c r="B542" s="92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24">
        <v>12</v>
      </c>
      <c r="B543" s="92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24">
        <v>13</v>
      </c>
      <c r="B544" s="92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24">
        <v>14</v>
      </c>
      <c r="B545" s="92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24">
        <v>15</v>
      </c>
      <c r="B546" s="92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24">
        <v>16</v>
      </c>
      <c r="B547" s="92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24">
        <v>17</v>
      </c>
      <c r="B548" s="92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24">
        <v>18</v>
      </c>
      <c r="B549" s="92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24">
        <v>19</v>
      </c>
      <c r="B550" s="92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24">
        <v>20</v>
      </c>
      <c r="B551" s="92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24">
        <v>21</v>
      </c>
      <c r="B552" s="92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24">
        <v>22</v>
      </c>
      <c r="B553" s="92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24">
        <v>23</v>
      </c>
      <c r="B554" s="92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24">
        <v>24</v>
      </c>
      <c r="B555" s="92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24">
        <v>25</v>
      </c>
      <c r="B556" s="92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24">
        <v>26</v>
      </c>
      <c r="B557" s="92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24">
        <v>27</v>
      </c>
      <c r="B558" s="92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24">
        <v>28</v>
      </c>
      <c r="B559" s="92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24">
        <v>29</v>
      </c>
      <c r="B560" s="92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24">
        <v>30</v>
      </c>
      <c r="B561" s="92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4"/>
      <c r="B564" s="924"/>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hidden="1" customHeight="1" x14ac:dyDescent="0.15">
      <c r="A565" s="924">
        <v>1</v>
      </c>
      <c r="B565" s="92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24">
        <v>2</v>
      </c>
      <c r="B566" s="92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24">
        <v>3</v>
      </c>
      <c r="B567" s="92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24">
        <v>4</v>
      </c>
      <c r="B568" s="92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24">
        <v>5</v>
      </c>
      <c r="B569" s="92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24">
        <v>6</v>
      </c>
      <c r="B570" s="92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24">
        <v>7</v>
      </c>
      <c r="B571" s="92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24">
        <v>8</v>
      </c>
      <c r="B572" s="92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24">
        <v>9</v>
      </c>
      <c r="B573" s="92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24">
        <v>10</v>
      </c>
      <c r="B574" s="92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24">
        <v>11</v>
      </c>
      <c r="B575" s="92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24">
        <v>12</v>
      </c>
      <c r="B576" s="92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24">
        <v>13</v>
      </c>
      <c r="B577" s="92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24">
        <v>14</v>
      </c>
      <c r="B578" s="92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24">
        <v>15</v>
      </c>
      <c r="B579" s="92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24">
        <v>16</v>
      </c>
      <c r="B580" s="92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24">
        <v>17</v>
      </c>
      <c r="B581" s="92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24">
        <v>18</v>
      </c>
      <c r="B582" s="92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24">
        <v>19</v>
      </c>
      <c r="B583" s="92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24">
        <v>20</v>
      </c>
      <c r="B584" s="92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24">
        <v>21</v>
      </c>
      <c r="B585" s="92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24">
        <v>22</v>
      </c>
      <c r="B586" s="92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24">
        <v>23</v>
      </c>
      <c r="B587" s="92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24">
        <v>24</v>
      </c>
      <c r="B588" s="92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24">
        <v>25</v>
      </c>
      <c r="B589" s="92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24">
        <v>26</v>
      </c>
      <c r="B590" s="92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24">
        <v>27</v>
      </c>
      <c r="B591" s="92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24">
        <v>28</v>
      </c>
      <c r="B592" s="92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24">
        <v>29</v>
      </c>
      <c r="B593" s="92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24">
        <v>30</v>
      </c>
      <c r="B594" s="92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4"/>
      <c r="B597" s="924"/>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hidden="1" customHeight="1" x14ac:dyDescent="0.15">
      <c r="A598" s="924">
        <v>1</v>
      </c>
      <c r="B598" s="92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24">
        <v>2</v>
      </c>
      <c r="B599" s="92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24">
        <v>3</v>
      </c>
      <c r="B600" s="92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24">
        <v>4</v>
      </c>
      <c r="B601" s="92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24">
        <v>5</v>
      </c>
      <c r="B602" s="92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24">
        <v>6</v>
      </c>
      <c r="B603" s="92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24">
        <v>7</v>
      </c>
      <c r="B604" s="92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24">
        <v>8</v>
      </c>
      <c r="B605" s="92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24">
        <v>9</v>
      </c>
      <c r="B606" s="92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24">
        <v>10</v>
      </c>
      <c r="B607" s="92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24">
        <v>11</v>
      </c>
      <c r="B608" s="92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24">
        <v>12</v>
      </c>
      <c r="B609" s="92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24">
        <v>13</v>
      </c>
      <c r="B610" s="92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24">
        <v>14</v>
      </c>
      <c r="B611" s="92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24">
        <v>15</v>
      </c>
      <c r="B612" s="92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24">
        <v>16</v>
      </c>
      <c r="B613" s="92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24">
        <v>17</v>
      </c>
      <c r="B614" s="92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24">
        <v>18</v>
      </c>
      <c r="B615" s="92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24">
        <v>19</v>
      </c>
      <c r="B616" s="92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24">
        <v>20</v>
      </c>
      <c r="B617" s="92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24">
        <v>21</v>
      </c>
      <c r="B618" s="92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24">
        <v>22</v>
      </c>
      <c r="B619" s="92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24">
        <v>23</v>
      </c>
      <c r="B620" s="92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24">
        <v>24</v>
      </c>
      <c r="B621" s="92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24">
        <v>25</v>
      </c>
      <c r="B622" s="92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24">
        <v>26</v>
      </c>
      <c r="B623" s="92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24">
        <v>27</v>
      </c>
      <c r="B624" s="92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24">
        <v>28</v>
      </c>
      <c r="B625" s="92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24">
        <v>29</v>
      </c>
      <c r="B626" s="92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24">
        <v>30</v>
      </c>
      <c r="B627" s="92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4"/>
      <c r="B630" s="924"/>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hidden="1" customHeight="1" x14ac:dyDescent="0.15">
      <c r="A631" s="924">
        <v>1</v>
      </c>
      <c r="B631" s="92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24">
        <v>2</v>
      </c>
      <c r="B632" s="92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24">
        <v>3</v>
      </c>
      <c r="B633" s="92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24">
        <v>4</v>
      </c>
      <c r="B634" s="92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24">
        <v>5</v>
      </c>
      <c r="B635" s="92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24">
        <v>6</v>
      </c>
      <c r="B636" s="92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24">
        <v>7</v>
      </c>
      <c r="B637" s="92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24">
        <v>8</v>
      </c>
      <c r="B638" s="92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24">
        <v>9</v>
      </c>
      <c r="B639" s="92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24">
        <v>10</v>
      </c>
      <c r="B640" s="92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24">
        <v>11</v>
      </c>
      <c r="B641" s="92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24">
        <v>12</v>
      </c>
      <c r="B642" s="92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24">
        <v>13</v>
      </c>
      <c r="B643" s="92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24">
        <v>14</v>
      </c>
      <c r="B644" s="92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24">
        <v>15</v>
      </c>
      <c r="B645" s="92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24">
        <v>16</v>
      </c>
      <c r="B646" s="92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24">
        <v>17</v>
      </c>
      <c r="B647" s="92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24">
        <v>18</v>
      </c>
      <c r="B648" s="92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24">
        <v>19</v>
      </c>
      <c r="B649" s="92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24">
        <v>20</v>
      </c>
      <c r="B650" s="92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24">
        <v>21</v>
      </c>
      <c r="B651" s="92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24">
        <v>22</v>
      </c>
      <c r="B652" s="92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24">
        <v>23</v>
      </c>
      <c r="B653" s="92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24">
        <v>24</v>
      </c>
      <c r="B654" s="92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24">
        <v>25</v>
      </c>
      <c r="B655" s="92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24">
        <v>26</v>
      </c>
      <c r="B656" s="92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24">
        <v>27</v>
      </c>
      <c r="B657" s="92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24">
        <v>28</v>
      </c>
      <c r="B658" s="92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24">
        <v>29</v>
      </c>
      <c r="B659" s="92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24">
        <v>30</v>
      </c>
      <c r="B660" s="92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4"/>
      <c r="B663" s="924"/>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hidden="1" customHeight="1" x14ac:dyDescent="0.15">
      <c r="A664" s="924">
        <v>1</v>
      </c>
      <c r="B664" s="92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24">
        <v>2</v>
      </c>
      <c r="B665" s="92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24">
        <v>3</v>
      </c>
      <c r="B666" s="92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24">
        <v>4</v>
      </c>
      <c r="B667" s="92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24">
        <v>5</v>
      </c>
      <c r="B668" s="92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24">
        <v>6</v>
      </c>
      <c r="B669" s="92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24">
        <v>7</v>
      </c>
      <c r="B670" s="92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24">
        <v>8</v>
      </c>
      <c r="B671" s="92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24">
        <v>9</v>
      </c>
      <c r="B672" s="92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24">
        <v>10</v>
      </c>
      <c r="B673" s="92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24">
        <v>11</v>
      </c>
      <c r="B674" s="92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24">
        <v>12</v>
      </c>
      <c r="B675" s="92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24">
        <v>13</v>
      </c>
      <c r="B676" s="92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24">
        <v>14</v>
      </c>
      <c r="B677" s="92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24">
        <v>15</v>
      </c>
      <c r="B678" s="92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24">
        <v>16</v>
      </c>
      <c r="B679" s="92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24">
        <v>17</v>
      </c>
      <c r="B680" s="92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24">
        <v>18</v>
      </c>
      <c r="B681" s="92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24">
        <v>19</v>
      </c>
      <c r="B682" s="92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24">
        <v>20</v>
      </c>
      <c r="B683" s="92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24">
        <v>21</v>
      </c>
      <c r="B684" s="92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24">
        <v>22</v>
      </c>
      <c r="B685" s="92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24">
        <v>23</v>
      </c>
      <c r="B686" s="92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24">
        <v>24</v>
      </c>
      <c r="B687" s="92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24">
        <v>25</v>
      </c>
      <c r="B688" s="92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24">
        <v>26</v>
      </c>
      <c r="B689" s="92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24">
        <v>27</v>
      </c>
      <c r="B690" s="92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24">
        <v>28</v>
      </c>
      <c r="B691" s="92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24">
        <v>29</v>
      </c>
      <c r="B692" s="92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24">
        <v>30</v>
      </c>
      <c r="B693" s="92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4"/>
      <c r="B696" s="924"/>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hidden="1" customHeight="1" x14ac:dyDescent="0.15">
      <c r="A697" s="924">
        <v>1</v>
      </c>
      <c r="B697" s="92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24">
        <v>2</v>
      </c>
      <c r="B698" s="92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24">
        <v>3</v>
      </c>
      <c r="B699" s="92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24">
        <v>4</v>
      </c>
      <c r="B700" s="92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24">
        <v>5</v>
      </c>
      <c r="B701" s="92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24">
        <v>6</v>
      </c>
      <c r="B702" s="92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24">
        <v>7</v>
      </c>
      <c r="B703" s="92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24">
        <v>8</v>
      </c>
      <c r="B704" s="92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24">
        <v>9</v>
      </c>
      <c r="B705" s="92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24">
        <v>10</v>
      </c>
      <c r="B706" s="92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24">
        <v>11</v>
      </c>
      <c r="B707" s="92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24">
        <v>12</v>
      </c>
      <c r="B708" s="92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24">
        <v>13</v>
      </c>
      <c r="B709" s="92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24">
        <v>14</v>
      </c>
      <c r="B710" s="92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24">
        <v>15</v>
      </c>
      <c r="B711" s="92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24">
        <v>16</v>
      </c>
      <c r="B712" s="92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24">
        <v>17</v>
      </c>
      <c r="B713" s="92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24">
        <v>18</v>
      </c>
      <c r="B714" s="92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24">
        <v>19</v>
      </c>
      <c r="B715" s="92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24">
        <v>20</v>
      </c>
      <c r="B716" s="92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24">
        <v>21</v>
      </c>
      <c r="B717" s="92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24">
        <v>22</v>
      </c>
      <c r="B718" s="92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24">
        <v>23</v>
      </c>
      <c r="B719" s="92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24">
        <v>24</v>
      </c>
      <c r="B720" s="92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24">
        <v>25</v>
      </c>
      <c r="B721" s="92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24">
        <v>26</v>
      </c>
      <c r="B722" s="92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24">
        <v>27</v>
      </c>
      <c r="B723" s="92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24">
        <v>28</v>
      </c>
      <c r="B724" s="92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24">
        <v>29</v>
      </c>
      <c r="B725" s="92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24">
        <v>30</v>
      </c>
      <c r="B726" s="92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4"/>
      <c r="B729" s="924"/>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hidden="1" customHeight="1" x14ac:dyDescent="0.15">
      <c r="A730" s="924">
        <v>1</v>
      </c>
      <c r="B730" s="92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24">
        <v>2</v>
      </c>
      <c r="B731" s="92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24">
        <v>3</v>
      </c>
      <c r="B732" s="92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24">
        <v>4</v>
      </c>
      <c r="B733" s="92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24">
        <v>5</v>
      </c>
      <c r="B734" s="92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24">
        <v>6</v>
      </c>
      <c r="B735" s="92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24">
        <v>7</v>
      </c>
      <c r="B736" s="92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24">
        <v>8</v>
      </c>
      <c r="B737" s="92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24">
        <v>9</v>
      </c>
      <c r="B738" s="92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24">
        <v>10</v>
      </c>
      <c r="B739" s="92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24">
        <v>11</v>
      </c>
      <c r="B740" s="92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24">
        <v>12</v>
      </c>
      <c r="B741" s="92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24">
        <v>13</v>
      </c>
      <c r="B742" s="92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24">
        <v>14</v>
      </c>
      <c r="B743" s="92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24">
        <v>15</v>
      </c>
      <c r="B744" s="92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24">
        <v>16</v>
      </c>
      <c r="B745" s="92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24">
        <v>17</v>
      </c>
      <c r="B746" s="92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24">
        <v>18</v>
      </c>
      <c r="B747" s="92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24">
        <v>19</v>
      </c>
      <c r="B748" s="92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24">
        <v>20</v>
      </c>
      <c r="B749" s="92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24">
        <v>21</v>
      </c>
      <c r="B750" s="92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24">
        <v>22</v>
      </c>
      <c r="B751" s="92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24">
        <v>23</v>
      </c>
      <c r="B752" s="92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24">
        <v>24</v>
      </c>
      <c r="B753" s="92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24">
        <v>25</v>
      </c>
      <c r="B754" s="92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24">
        <v>26</v>
      </c>
      <c r="B755" s="92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24">
        <v>27</v>
      </c>
      <c r="B756" s="92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24">
        <v>28</v>
      </c>
      <c r="B757" s="92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24">
        <v>29</v>
      </c>
      <c r="B758" s="92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24">
        <v>30</v>
      </c>
      <c r="B759" s="92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4"/>
      <c r="B762" s="924"/>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hidden="1" customHeight="1" x14ac:dyDescent="0.15">
      <c r="A763" s="924">
        <v>1</v>
      </c>
      <c r="B763" s="92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24">
        <v>2</v>
      </c>
      <c r="B764" s="92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24">
        <v>3</v>
      </c>
      <c r="B765" s="92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24">
        <v>4</v>
      </c>
      <c r="B766" s="92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24">
        <v>5</v>
      </c>
      <c r="B767" s="92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24">
        <v>6</v>
      </c>
      <c r="B768" s="92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24">
        <v>7</v>
      </c>
      <c r="B769" s="92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24">
        <v>8</v>
      </c>
      <c r="B770" s="92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24">
        <v>9</v>
      </c>
      <c r="B771" s="92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24">
        <v>10</v>
      </c>
      <c r="B772" s="92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24">
        <v>11</v>
      </c>
      <c r="B773" s="92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24">
        <v>12</v>
      </c>
      <c r="B774" s="92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24">
        <v>13</v>
      </c>
      <c r="B775" s="92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24">
        <v>14</v>
      </c>
      <c r="B776" s="92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24">
        <v>15</v>
      </c>
      <c r="B777" s="92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24">
        <v>16</v>
      </c>
      <c r="B778" s="92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24">
        <v>17</v>
      </c>
      <c r="B779" s="92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24">
        <v>18</v>
      </c>
      <c r="B780" s="92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24">
        <v>19</v>
      </c>
      <c r="B781" s="92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24">
        <v>20</v>
      </c>
      <c r="B782" s="92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24">
        <v>21</v>
      </c>
      <c r="B783" s="92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24">
        <v>22</v>
      </c>
      <c r="B784" s="92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24">
        <v>23</v>
      </c>
      <c r="B785" s="92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24">
        <v>24</v>
      </c>
      <c r="B786" s="92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24">
        <v>25</v>
      </c>
      <c r="B787" s="92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24">
        <v>26</v>
      </c>
      <c r="B788" s="92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24">
        <v>27</v>
      </c>
      <c r="B789" s="92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24">
        <v>28</v>
      </c>
      <c r="B790" s="92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24">
        <v>29</v>
      </c>
      <c r="B791" s="92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24">
        <v>30</v>
      </c>
      <c r="B792" s="92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4"/>
      <c r="B795" s="924"/>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hidden="1" customHeight="1" x14ac:dyDescent="0.15">
      <c r="A796" s="924">
        <v>1</v>
      </c>
      <c r="B796" s="92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24">
        <v>2</v>
      </c>
      <c r="B797" s="92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24">
        <v>3</v>
      </c>
      <c r="B798" s="92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24">
        <v>4</v>
      </c>
      <c r="B799" s="92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24">
        <v>5</v>
      </c>
      <c r="B800" s="92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24">
        <v>6</v>
      </c>
      <c r="B801" s="92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24">
        <v>7</v>
      </c>
      <c r="B802" s="92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24">
        <v>8</v>
      </c>
      <c r="B803" s="92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24">
        <v>9</v>
      </c>
      <c r="B804" s="92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24">
        <v>10</v>
      </c>
      <c r="B805" s="92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24">
        <v>11</v>
      </c>
      <c r="B806" s="92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24">
        <v>12</v>
      </c>
      <c r="B807" s="92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24">
        <v>13</v>
      </c>
      <c r="B808" s="92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24">
        <v>14</v>
      </c>
      <c r="B809" s="92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24">
        <v>15</v>
      </c>
      <c r="B810" s="92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24">
        <v>16</v>
      </c>
      <c r="B811" s="92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24">
        <v>17</v>
      </c>
      <c r="B812" s="92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24">
        <v>18</v>
      </c>
      <c r="B813" s="92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24">
        <v>19</v>
      </c>
      <c r="B814" s="92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24">
        <v>20</v>
      </c>
      <c r="B815" s="92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24">
        <v>21</v>
      </c>
      <c r="B816" s="92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24">
        <v>22</v>
      </c>
      <c r="B817" s="92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24">
        <v>23</v>
      </c>
      <c r="B818" s="92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24">
        <v>24</v>
      </c>
      <c r="B819" s="92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24">
        <v>25</v>
      </c>
      <c r="B820" s="92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24">
        <v>26</v>
      </c>
      <c r="B821" s="92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24">
        <v>27</v>
      </c>
      <c r="B822" s="92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24">
        <v>28</v>
      </c>
      <c r="B823" s="92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24">
        <v>29</v>
      </c>
      <c r="B824" s="92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24">
        <v>30</v>
      </c>
      <c r="B825" s="92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4"/>
      <c r="B828" s="924"/>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hidden="1" customHeight="1" x14ac:dyDescent="0.15">
      <c r="A829" s="924">
        <v>1</v>
      </c>
      <c r="B829" s="92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24">
        <v>2</v>
      </c>
      <c r="B830" s="92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24">
        <v>3</v>
      </c>
      <c r="B831" s="92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24">
        <v>4</v>
      </c>
      <c r="B832" s="92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24">
        <v>5</v>
      </c>
      <c r="B833" s="92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24">
        <v>6</v>
      </c>
      <c r="B834" s="92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24">
        <v>7</v>
      </c>
      <c r="B835" s="92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24">
        <v>8</v>
      </c>
      <c r="B836" s="92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24">
        <v>9</v>
      </c>
      <c r="B837" s="92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24">
        <v>10</v>
      </c>
      <c r="B838" s="92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24">
        <v>11</v>
      </c>
      <c r="B839" s="92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24">
        <v>12</v>
      </c>
      <c r="B840" s="92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24">
        <v>13</v>
      </c>
      <c r="B841" s="92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24">
        <v>14</v>
      </c>
      <c r="B842" s="92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24">
        <v>15</v>
      </c>
      <c r="B843" s="92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24">
        <v>16</v>
      </c>
      <c r="B844" s="92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24">
        <v>17</v>
      </c>
      <c r="B845" s="92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24">
        <v>18</v>
      </c>
      <c r="B846" s="92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24">
        <v>19</v>
      </c>
      <c r="B847" s="92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24">
        <v>20</v>
      </c>
      <c r="B848" s="92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24">
        <v>21</v>
      </c>
      <c r="B849" s="92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24">
        <v>22</v>
      </c>
      <c r="B850" s="92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24">
        <v>23</v>
      </c>
      <c r="B851" s="92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24">
        <v>24</v>
      </c>
      <c r="B852" s="92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24">
        <v>25</v>
      </c>
      <c r="B853" s="92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24">
        <v>26</v>
      </c>
      <c r="B854" s="92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24">
        <v>27</v>
      </c>
      <c r="B855" s="92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24">
        <v>28</v>
      </c>
      <c r="B856" s="92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24">
        <v>29</v>
      </c>
      <c r="B857" s="92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24">
        <v>30</v>
      </c>
      <c r="B858" s="92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4"/>
      <c r="B861" s="924"/>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hidden="1" customHeight="1" x14ac:dyDescent="0.15">
      <c r="A862" s="924">
        <v>1</v>
      </c>
      <c r="B862" s="92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24">
        <v>2</v>
      </c>
      <c r="B863" s="92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24">
        <v>3</v>
      </c>
      <c r="B864" s="92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24">
        <v>4</v>
      </c>
      <c r="B865" s="92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24">
        <v>5</v>
      </c>
      <c r="B866" s="92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24">
        <v>6</v>
      </c>
      <c r="B867" s="92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24">
        <v>7</v>
      </c>
      <c r="B868" s="92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24">
        <v>8</v>
      </c>
      <c r="B869" s="92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24">
        <v>9</v>
      </c>
      <c r="B870" s="92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24">
        <v>10</v>
      </c>
      <c r="B871" s="92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24">
        <v>11</v>
      </c>
      <c r="B872" s="92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24">
        <v>12</v>
      </c>
      <c r="B873" s="92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24">
        <v>13</v>
      </c>
      <c r="B874" s="92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24">
        <v>14</v>
      </c>
      <c r="B875" s="92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24">
        <v>15</v>
      </c>
      <c r="B876" s="92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24">
        <v>16</v>
      </c>
      <c r="B877" s="92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24">
        <v>17</v>
      </c>
      <c r="B878" s="92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24">
        <v>18</v>
      </c>
      <c r="B879" s="92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24">
        <v>19</v>
      </c>
      <c r="B880" s="92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24">
        <v>20</v>
      </c>
      <c r="B881" s="92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24">
        <v>21</v>
      </c>
      <c r="B882" s="92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24">
        <v>22</v>
      </c>
      <c r="B883" s="92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24">
        <v>23</v>
      </c>
      <c r="B884" s="92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24">
        <v>24</v>
      </c>
      <c r="B885" s="92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24">
        <v>25</v>
      </c>
      <c r="B886" s="92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24">
        <v>26</v>
      </c>
      <c r="B887" s="92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24">
        <v>27</v>
      </c>
      <c r="B888" s="92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24">
        <v>28</v>
      </c>
      <c r="B889" s="92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24">
        <v>29</v>
      </c>
      <c r="B890" s="92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24">
        <v>30</v>
      </c>
      <c r="B891" s="92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4"/>
      <c r="B894" s="924"/>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hidden="1" customHeight="1" x14ac:dyDescent="0.15">
      <c r="A895" s="924">
        <v>1</v>
      </c>
      <c r="B895" s="92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24">
        <v>2</v>
      </c>
      <c r="B896" s="92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24">
        <v>3</v>
      </c>
      <c r="B897" s="92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24">
        <v>4</v>
      </c>
      <c r="B898" s="92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24">
        <v>5</v>
      </c>
      <c r="B899" s="92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24">
        <v>6</v>
      </c>
      <c r="B900" s="92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24">
        <v>7</v>
      </c>
      <c r="B901" s="92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24">
        <v>8</v>
      </c>
      <c r="B902" s="92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24">
        <v>9</v>
      </c>
      <c r="B903" s="92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24">
        <v>10</v>
      </c>
      <c r="B904" s="92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24">
        <v>11</v>
      </c>
      <c r="B905" s="92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24">
        <v>12</v>
      </c>
      <c r="B906" s="92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24">
        <v>13</v>
      </c>
      <c r="B907" s="92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24">
        <v>14</v>
      </c>
      <c r="B908" s="92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24">
        <v>15</v>
      </c>
      <c r="B909" s="92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24">
        <v>16</v>
      </c>
      <c r="B910" s="92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24">
        <v>17</v>
      </c>
      <c r="B911" s="92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24">
        <v>18</v>
      </c>
      <c r="B912" s="92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24">
        <v>19</v>
      </c>
      <c r="B913" s="92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24">
        <v>20</v>
      </c>
      <c r="B914" s="92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24">
        <v>21</v>
      </c>
      <c r="B915" s="92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24">
        <v>22</v>
      </c>
      <c r="B916" s="92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24">
        <v>23</v>
      </c>
      <c r="B917" s="92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24">
        <v>24</v>
      </c>
      <c r="B918" s="92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24">
        <v>25</v>
      </c>
      <c r="B919" s="92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24">
        <v>26</v>
      </c>
      <c r="B920" s="92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24">
        <v>27</v>
      </c>
      <c r="B921" s="92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24">
        <v>28</v>
      </c>
      <c r="B922" s="92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24">
        <v>29</v>
      </c>
      <c r="B923" s="92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24">
        <v>30</v>
      </c>
      <c r="B924" s="92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4"/>
      <c r="B927" s="924"/>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hidden="1" customHeight="1" x14ac:dyDescent="0.15">
      <c r="A928" s="924">
        <v>1</v>
      </c>
      <c r="B928" s="92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24">
        <v>2</v>
      </c>
      <c r="B929" s="92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24">
        <v>3</v>
      </c>
      <c r="B930" s="92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24">
        <v>4</v>
      </c>
      <c r="B931" s="92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24">
        <v>5</v>
      </c>
      <c r="B932" s="92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24">
        <v>6</v>
      </c>
      <c r="B933" s="92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24">
        <v>7</v>
      </c>
      <c r="B934" s="92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24">
        <v>8</v>
      </c>
      <c r="B935" s="92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24">
        <v>9</v>
      </c>
      <c r="B936" s="92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24">
        <v>10</v>
      </c>
      <c r="B937" s="92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24">
        <v>11</v>
      </c>
      <c r="B938" s="92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24">
        <v>12</v>
      </c>
      <c r="B939" s="92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24">
        <v>13</v>
      </c>
      <c r="B940" s="92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24">
        <v>14</v>
      </c>
      <c r="B941" s="92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24">
        <v>15</v>
      </c>
      <c r="B942" s="92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24">
        <v>16</v>
      </c>
      <c r="B943" s="92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24">
        <v>17</v>
      </c>
      <c r="B944" s="92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24">
        <v>18</v>
      </c>
      <c r="B945" s="92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24">
        <v>19</v>
      </c>
      <c r="B946" s="92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24">
        <v>20</v>
      </c>
      <c r="B947" s="92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24">
        <v>21</v>
      </c>
      <c r="B948" s="92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24">
        <v>22</v>
      </c>
      <c r="B949" s="92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24">
        <v>23</v>
      </c>
      <c r="B950" s="92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24">
        <v>24</v>
      </c>
      <c r="B951" s="92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24">
        <v>25</v>
      </c>
      <c r="B952" s="92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24">
        <v>26</v>
      </c>
      <c r="B953" s="92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24">
        <v>27</v>
      </c>
      <c r="B954" s="92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24">
        <v>28</v>
      </c>
      <c r="B955" s="92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24">
        <v>29</v>
      </c>
      <c r="B956" s="92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24">
        <v>30</v>
      </c>
      <c r="B957" s="92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4"/>
      <c r="B960" s="924"/>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hidden="1" customHeight="1" x14ac:dyDescent="0.15">
      <c r="A961" s="924">
        <v>1</v>
      </c>
      <c r="B961" s="92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24">
        <v>2</v>
      </c>
      <c r="B962" s="92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24">
        <v>3</v>
      </c>
      <c r="B963" s="92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24">
        <v>4</v>
      </c>
      <c r="B964" s="92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24">
        <v>5</v>
      </c>
      <c r="B965" s="92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24">
        <v>6</v>
      </c>
      <c r="B966" s="92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24">
        <v>7</v>
      </c>
      <c r="B967" s="92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24">
        <v>8</v>
      </c>
      <c r="B968" s="92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24">
        <v>9</v>
      </c>
      <c r="B969" s="92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24">
        <v>10</v>
      </c>
      <c r="B970" s="92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24">
        <v>11</v>
      </c>
      <c r="B971" s="92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24">
        <v>12</v>
      </c>
      <c r="B972" s="92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24">
        <v>13</v>
      </c>
      <c r="B973" s="92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24">
        <v>14</v>
      </c>
      <c r="B974" s="92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24">
        <v>15</v>
      </c>
      <c r="B975" s="92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24">
        <v>16</v>
      </c>
      <c r="B976" s="92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24">
        <v>17</v>
      </c>
      <c r="B977" s="92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24">
        <v>18</v>
      </c>
      <c r="B978" s="92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24">
        <v>19</v>
      </c>
      <c r="B979" s="92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24">
        <v>20</v>
      </c>
      <c r="B980" s="92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24">
        <v>21</v>
      </c>
      <c r="B981" s="92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24">
        <v>22</v>
      </c>
      <c r="B982" s="92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24">
        <v>23</v>
      </c>
      <c r="B983" s="92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24">
        <v>24</v>
      </c>
      <c r="B984" s="92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24">
        <v>25</v>
      </c>
      <c r="B985" s="92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24">
        <v>26</v>
      </c>
      <c r="B986" s="92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24">
        <v>27</v>
      </c>
      <c r="B987" s="92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24">
        <v>28</v>
      </c>
      <c r="B988" s="92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24">
        <v>29</v>
      </c>
      <c r="B989" s="92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24">
        <v>30</v>
      </c>
      <c r="B990" s="92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4"/>
      <c r="B993" s="924"/>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hidden="1" customHeight="1" x14ac:dyDescent="0.15">
      <c r="A994" s="924">
        <v>1</v>
      </c>
      <c r="B994" s="92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24">
        <v>2</v>
      </c>
      <c r="B995" s="92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24">
        <v>3</v>
      </c>
      <c r="B996" s="92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24">
        <v>4</v>
      </c>
      <c r="B997" s="92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24">
        <v>5</v>
      </c>
      <c r="B998" s="92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24">
        <v>6</v>
      </c>
      <c r="B999" s="92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24">
        <v>7</v>
      </c>
      <c r="B1000" s="92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24">
        <v>8</v>
      </c>
      <c r="B1001" s="92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24">
        <v>9</v>
      </c>
      <c r="B1002" s="92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24">
        <v>10</v>
      </c>
      <c r="B1003" s="92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24">
        <v>11</v>
      </c>
      <c r="B1004" s="92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24">
        <v>12</v>
      </c>
      <c r="B1005" s="92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24">
        <v>13</v>
      </c>
      <c r="B1006" s="92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24">
        <v>14</v>
      </c>
      <c r="B1007" s="92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24">
        <v>15</v>
      </c>
      <c r="B1008" s="92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24">
        <v>16</v>
      </c>
      <c r="B1009" s="92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24">
        <v>17</v>
      </c>
      <c r="B1010" s="92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24">
        <v>18</v>
      </c>
      <c r="B1011" s="92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24">
        <v>19</v>
      </c>
      <c r="B1012" s="92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24">
        <v>20</v>
      </c>
      <c r="B1013" s="92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24">
        <v>21</v>
      </c>
      <c r="B1014" s="92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24">
        <v>22</v>
      </c>
      <c r="B1015" s="92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24">
        <v>23</v>
      </c>
      <c r="B1016" s="92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24">
        <v>24</v>
      </c>
      <c r="B1017" s="92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24">
        <v>25</v>
      </c>
      <c r="B1018" s="92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24">
        <v>26</v>
      </c>
      <c r="B1019" s="92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24">
        <v>27</v>
      </c>
      <c r="B1020" s="92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24">
        <v>28</v>
      </c>
      <c r="B1021" s="92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24">
        <v>29</v>
      </c>
      <c r="B1022" s="92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24">
        <v>30</v>
      </c>
      <c r="B1023" s="92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4"/>
      <c r="B1026" s="924"/>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hidden="1" customHeight="1" x14ac:dyDescent="0.15">
      <c r="A1027" s="924">
        <v>1</v>
      </c>
      <c r="B1027" s="92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24">
        <v>2</v>
      </c>
      <c r="B1028" s="92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24">
        <v>3</v>
      </c>
      <c r="B1029" s="92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24">
        <v>4</v>
      </c>
      <c r="B1030" s="92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24">
        <v>5</v>
      </c>
      <c r="B1031" s="92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24">
        <v>6</v>
      </c>
      <c r="B1032" s="92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24">
        <v>7</v>
      </c>
      <c r="B1033" s="92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24">
        <v>8</v>
      </c>
      <c r="B1034" s="92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24">
        <v>9</v>
      </c>
      <c r="B1035" s="92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24">
        <v>10</v>
      </c>
      <c r="B1036" s="92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24">
        <v>11</v>
      </c>
      <c r="B1037" s="92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24">
        <v>12</v>
      </c>
      <c r="B1038" s="92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24">
        <v>13</v>
      </c>
      <c r="B1039" s="92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24">
        <v>14</v>
      </c>
      <c r="B1040" s="92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24">
        <v>15</v>
      </c>
      <c r="B1041" s="92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24">
        <v>16</v>
      </c>
      <c r="B1042" s="92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24">
        <v>17</v>
      </c>
      <c r="B1043" s="92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24">
        <v>18</v>
      </c>
      <c r="B1044" s="92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24">
        <v>19</v>
      </c>
      <c r="B1045" s="92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24">
        <v>20</v>
      </c>
      <c r="B1046" s="92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24">
        <v>21</v>
      </c>
      <c r="B1047" s="92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24">
        <v>22</v>
      </c>
      <c r="B1048" s="92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24">
        <v>23</v>
      </c>
      <c r="B1049" s="92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24">
        <v>24</v>
      </c>
      <c r="B1050" s="92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24">
        <v>25</v>
      </c>
      <c r="B1051" s="92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24">
        <v>26</v>
      </c>
      <c r="B1052" s="92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24">
        <v>27</v>
      </c>
      <c r="B1053" s="92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24">
        <v>28</v>
      </c>
      <c r="B1054" s="92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24">
        <v>29</v>
      </c>
      <c r="B1055" s="92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24">
        <v>30</v>
      </c>
      <c r="B1056" s="92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4"/>
      <c r="B1059" s="924"/>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hidden="1" customHeight="1" x14ac:dyDescent="0.15">
      <c r="A1060" s="924">
        <v>1</v>
      </c>
      <c r="B1060" s="92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24">
        <v>2</v>
      </c>
      <c r="B1061" s="92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24">
        <v>3</v>
      </c>
      <c r="B1062" s="92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24">
        <v>4</v>
      </c>
      <c r="B1063" s="92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24">
        <v>5</v>
      </c>
      <c r="B1064" s="92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24">
        <v>6</v>
      </c>
      <c r="B1065" s="92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24">
        <v>7</v>
      </c>
      <c r="B1066" s="92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24">
        <v>8</v>
      </c>
      <c r="B1067" s="92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24">
        <v>9</v>
      </c>
      <c r="B1068" s="92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24">
        <v>10</v>
      </c>
      <c r="B1069" s="92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24">
        <v>11</v>
      </c>
      <c r="B1070" s="92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24">
        <v>12</v>
      </c>
      <c r="B1071" s="92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24">
        <v>13</v>
      </c>
      <c r="B1072" s="92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24">
        <v>14</v>
      </c>
      <c r="B1073" s="92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24">
        <v>15</v>
      </c>
      <c r="B1074" s="92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24">
        <v>16</v>
      </c>
      <c r="B1075" s="92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24">
        <v>17</v>
      </c>
      <c r="B1076" s="92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24">
        <v>18</v>
      </c>
      <c r="B1077" s="92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24">
        <v>19</v>
      </c>
      <c r="B1078" s="92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24">
        <v>20</v>
      </c>
      <c r="B1079" s="92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24">
        <v>21</v>
      </c>
      <c r="B1080" s="92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24">
        <v>22</v>
      </c>
      <c r="B1081" s="92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24">
        <v>23</v>
      </c>
      <c r="B1082" s="92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24">
        <v>24</v>
      </c>
      <c r="B1083" s="92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24">
        <v>25</v>
      </c>
      <c r="B1084" s="92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24">
        <v>26</v>
      </c>
      <c r="B1085" s="92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24">
        <v>27</v>
      </c>
      <c r="B1086" s="92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24">
        <v>28</v>
      </c>
      <c r="B1087" s="92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24">
        <v>29</v>
      </c>
      <c r="B1088" s="92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24">
        <v>30</v>
      </c>
      <c r="B1089" s="92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4"/>
      <c r="B1092" s="924"/>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hidden="1" customHeight="1" x14ac:dyDescent="0.15">
      <c r="A1093" s="924">
        <v>1</v>
      </c>
      <c r="B1093" s="92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24">
        <v>2</v>
      </c>
      <c r="B1094" s="92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24">
        <v>3</v>
      </c>
      <c r="B1095" s="92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24">
        <v>4</v>
      </c>
      <c r="B1096" s="92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24">
        <v>5</v>
      </c>
      <c r="B1097" s="92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24">
        <v>6</v>
      </c>
      <c r="B1098" s="92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24">
        <v>7</v>
      </c>
      <c r="B1099" s="92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24">
        <v>8</v>
      </c>
      <c r="B1100" s="92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24">
        <v>9</v>
      </c>
      <c r="B1101" s="92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24">
        <v>10</v>
      </c>
      <c r="B1102" s="92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24">
        <v>11</v>
      </c>
      <c r="B1103" s="92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24">
        <v>12</v>
      </c>
      <c r="B1104" s="92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24">
        <v>13</v>
      </c>
      <c r="B1105" s="92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24">
        <v>14</v>
      </c>
      <c r="B1106" s="92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24">
        <v>15</v>
      </c>
      <c r="B1107" s="92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24">
        <v>16</v>
      </c>
      <c r="B1108" s="92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24">
        <v>17</v>
      </c>
      <c r="B1109" s="92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24">
        <v>18</v>
      </c>
      <c r="B1110" s="92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24">
        <v>19</v>
      </c>
      <c r="B1111" s="92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24">
        <v>20</v>
      </c>
      <c r="B1112" s="92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24">
        <v>21</v>
      </c>
      <c r="B1113" s="92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24">
        <v>22</v>
      </c>
      <c r="B1114" s="92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24">
        <v>23</v>
      </c>
      <c r="B1115" s="92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24">
        <v>24</v>
      </c>
      <c r="B1116" s="92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24">
        <v>25</v>
      </c>
      <c r="B1117" s="92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24">
        <v>26</v>
      </c>
      <c r="B1118" s="92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24">
        <v>27</v>
      </c>
      <c r="B1119" s="92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24">
        <v>28</v>
      </c>
      <c r="B1120" s="92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24">
        <v>29</v>
      </c>
      <c r="B1121" s="92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24">
        <v>30</v>
      </c>
      <c r="B1122" s="92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4"/>
      <c r="B1125" s="924"/>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hidden="1" customHeight="1" x14ac:dyDescent="0.15">
      <c r="A1126" s="924">
        <v>1</v>
      </c>
      <c r="B1126" s="92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24">
        <v>2</v>
      </c>
      <c r="B1127" s="92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24">
        <v>3</v>
      </c>
      <c r="B1128" s="92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24">
        <v>4</v>
      </c>
      <c r="B1129" s="92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24">
        <v>5</v>
      </c>
      <c r="B1130" s="92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24">
        <v>6</v>
      </c>
      <c r="B1131" s="92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24">
        <v>7</v>
      </c>
      <c r="B1132" s="92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24">
        <v>8</v>
      </c>
      <c r="B1133" s="92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24">
        <v>9</v>
      </c>
      <c r="B1134" s="92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24">
        <v>10</v>
      </c>
      <c r="B1135" s="92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24">
        <v>11</v>
      </c>
      <c r="B1136" s="92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24">
        <v>12</v>
      </c>
      <c r="B1137" s="92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24">
        <v>13</v>
      </c>
      <c r="B1138" s="92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24">
        <v>14</v>
      </c>
      <c r="B1139" s="92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24">
        <v>15</v>
      </c>
      <c r="B1140" s="92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24">
        <v>16</v>
      </c>
      <c r="B1141" s="92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24">
        <v>17</v>
      </c>
      <c r="B1142" s="92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24">
        <v>18</v>
      </c>
      <c r="B1143" s="92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24">
        <v>19</v>
      </c>
      <c r="B1144" s="92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24">
        <v>20</v>
      </c>
      <c r="B1145" s="92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24">
        <v>21</v>
      </c>
      <c r="B1146" s="92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24">
        <v>22</v>
      </c>
      <c r="B1147" s="92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24">
        <v>23</v>
      </c>
      <c r="B1148" s="92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24">
        <v>24</v>
      </c>
      <c r="B1149" s="92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24">
        <v>25</v>
      </c>
      <c r="B1150" s="92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24">
        <v>26</v>
      </c>
      <c r="B1151" s="92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24">
        <v>27</v>
      </c>
      <c r="B1152" s="92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24">
        <v>28</v>
      </c>
      <c r="B1153" s="92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24">
        <v>29</v>
      </c>
      <c r="B1154" s="92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24">
        <v>30</v>
      </c>
      <c r="B1155" s="92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4"/>
      <c r="B1158" s="924"/>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hidden="1" customHeight="1" x14ac:dyDescent="0.15">
      <c r="A1159" s="924">
        <v>1</v>
      </c>
      <c r="B1159" s="92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24">
        <v>2</v>
      </c>
      <c r="B1160" s="92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24">
        <v>3</v>
      </c>
      <c r="B1161" s="92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24">
        <v>4</v>
      </c>
      <c r="B1162" s="92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24">
        <v>5</v>
      </c>
      <c r="B1163" s="92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24">
        <v>6</v>
      </c>
      <c r="B1164" s="92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24">
        <v>7</v>
      </c>
      <c r="B1165" s="92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24">
        <v>8</v>
      </c>
      <c r="B1166" s="92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24">
        <v>9</v>
      </c>
      <c r="B1167" s="92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24">
        <v>10</v>
      </c>
      <c r="B1168" s="92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24">
        <v>11</v>
      </c>
      <c r="B1169" s="92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24">
        <v>12</v>
      </c>
      <c r="B1170" s="92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24">
        <v>13</v>
      </c>
      <c r="B1171" s="92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24">
        <v>14</v>
      </c>
      <c r="B1172" s="92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24">
        <v>15</v>
      </c>
      <c r="B1173" s="92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24">
        <v>16</v>
      </c>
      <c r="B1174" s="92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24">
        <v>17</v>
      </c>
      <c r="B1175" s="92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24">
        <v>18</v>
      </c>
      <c r="B1176" s="92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24">
        <v>19</v>
      </c>
      <c r="B1177" s="92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24">
        <v>20</v>
      </c>
      <c r="B1178" s="92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24">
        <v>21</v>
      </c>
      <c r="B1179" s="92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24">
        <v>22</v>
      </c>
      <c r="B1180" s="92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24">
        <v>23</v>
      </c>
      <c r="B1181" s="92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24">
        <v>24</v>
      </c>
      <c r="B1182" s="92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24">
        <v>25</v>
      </c>
      <c r="B1183" s="92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24">
        <v>26</v>
      </c>
      <c r="B1184" s="92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24">
        <v>27</v>
      </c>
      <c r="B1185" s="92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24">
        <v>28</v>
      </c>
      <c r="B1186" s="92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24">
        <v>29</v>
      </c>
      <c r="B1187" s="92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24">
        <v>30</v>
      </c>
      <c r="B1188" s="92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4"/>
      <c r="B1191" s="924"/>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hidden="1" customHeight="1" x14ac:dyDescent="0.15">
      <c r="A1192" s="924">
        <v>1</v>
      </c>
      <c r="B1192" s="92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24">
        <v>2</v>
      </c>
      <c r="B1193" s="92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24">
        <v>3</v>
      </c>
      <c r="B1194" s="92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24">
        <v>4</v>
      </c>
      <c r="B1195" s="92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24">
        <v>5</v>
      </c>
      <c r="B1196" s="92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24">
        <v>6</v>
      </c>
      <c r="B1197" s="92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24">
        <v>7</v>
      </c>
      <c r="B1198" s="92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24">
        <v>8</v>
      </c>
      <c r="B1199" s="92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24">
        <v>9</v>
      </c>
      <c r="B1200" s="92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24">
        <v>10</v>
      </c>
      <c r="B1201" s="92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24">
        <v>11</v>
      </c>
      <c r="B1202" s="92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24">
        <v>12</v>
      </c>
      <c r="B1203" s="92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24">
        <v>13</v>
      </c>
      <c r="B1204" s="92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24">
        <v>14</v>
      </c>
      <c r="B1205" s="92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24">
        <v>15</v>
      </c>
      <c r="B1206" s="92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24">
        <v>16</v>
      </c>
      <c r="B1207" s="92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24">
        <v>17</v>
      </c>
      <c r="B1208" s="92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24">
        <v>18</v>
      </c>
      <c r="B1209" s="92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24">
        <v>19</v>
      </c>
      <c r="B1210" s="92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24">
        <v>20</v>
      </c>
      <c r="B1211" s="92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24">
        <v>21</v>
      </c>
      <c r="B1212" s="92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24">
        <v>22</v>
      </c>
      <c r="B1213" s="92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24">
        <v>23</v>
      </c>
      <c r="B1214" s="92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24">
        <v>24</v>
      </c>
      <c r="B1215" s="92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24">
        <v>25</v>
      </c>
      <c r="B1216" s="92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24">
        <v>26</v>
      </c>
      <c r="B1217" s="92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24">
        <v>27</v>
      </c>
      <c r="B1218" s="92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24">
        <v>28</v>
      </c>
      <c r="B1219" s="92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24">
        <v>29</v>
      </c>
      <c r="B1220" s="92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24">
        <v>30</v>
      </c>
      <c r="B1221" s="92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4"/>
      <c r="B1224" s="924"/>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hidden="1" customHeight="1" x14ac:dyDescent="0.15">
      <c r="A1225" s="924">
        <v>1</v>
      </c>
      <c r="B1225" s="92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24">
        <v>2</v>
      </c>
      <c r="B1226" s="92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24">
        <v>3</v>
      </c>
      <c r="B1227" s="92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24">
        <v>4</v>
      </c>
      <c r="B1228" s="92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24">
        <v>5</v>
      </c>
      <c r="B1229" s="92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24">
        <v>6</v>
      </c>
      <c r="B1230" s="92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24">
        <v>7</v>
      </c>
      <c r="B1231" s="92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24">
        <v>8</v>
      </c>
      <c r="B1232" s="92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24">
        <v>9</v>
      </c>
      <c r="B1233" s="92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24">
        <v>10</v>
      </c>
      <c r="B1234" s="92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24">
        <v>11</v>
      </c>
      <c r="B1235" s="92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24">
        <v>12</v>
      </c>
      <c r="B1236" s="92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24">
        <v>13</v>
      </c>
      <c r="B1237" s="92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24">
        <v>14</v>
      </c>
      <c r="B1238" s="92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24">
        <v>15</v>
      </c>
      <c r="B1239" s="92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24">
        <v>16</v>
      </c>
      <c r="B1240" s="92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24">
        <v>17</v>
      </c>
      <c r="B1241" s="92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24">
        <v>18</v>
      </c>
      <c r="B1242" s="92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24">
        <v>19</v>
      </c>
      <c r="B1243" s="92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24">
        <v>20</v>
      </c>
      <c r="B1244" s="92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24">
        <v>21</v>
      </c>
      <c r="B1245" s="92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24">
        <v>22</v>
      </c>
      <c r="B1246" s="92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24">
        <v>23</v>
      </c>
      <c r="B1247" s="92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24">
        <v>24</v>
      </c>
      <c r="B1248" s="92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24">
        <v>25</v>
      </c>
      <c r="B1249" s="92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24">
        <v>26</v>
      </c>
      <c r="B1250" s="92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24">
        <v>27</v>
      </c>
      <c r="B1251" s="92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24">
        <v>28</v>
      </c>
      <c r="B1252" s="92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24">
        <v>29</v>
      </c>
      <c r="B1253" s="92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24">
        <v>30</v>
      </c>
      <c r="B1254" s="92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4"/>
      <c r="B1257" s="924"/>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hidden="1" customHeight="1" x14ac:dyDescent="0.15">
      <c r="A1258" s="924">
        <v>1</v>
      </c>
      <c r="B1258" s="92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24">
        <v>2</v>
      </c>
      <c r="B1259" s="92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24">
        <v>3</v>
      </c>
      <c r="B1260" s="92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24">
        <v>4</v>
      </c>
      <c r="B1261" s="92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24">
        <v>5</v>
      </c>
      <c r="B1262" s="92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24">
        <v>6</v>
      </c>
      <c r="B1263" s="92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24">
        <v>7</v>
      </c>
      <c r="B1264" s="92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24">
        <v>8</v>
      </c>
      <c r="B1265" s="92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24">
        <v>9</v>
      </c>
      <c r="B1266" s="92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24">
        <v>10</v>
      </c>
      <c r="B1267" s="92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24">
        <v>11</v>
      </c>
      <c r="B1268" s="92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24">
        <v>12</v>
      </c>
      <c r="B1269" s="92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24">
        <v>13</v>
      </c>
      <c r="B1270" s="92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24">
        <v>14</v>
      </c>
      <c r="B1271" s="92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24">
        <v>15</v>
      </c>
      <c r="B1272" s="92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24">
        <v>16</v>
      </c>
      <c r="B1273" s="92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24">
        <v>17</v>
      </c>
      <c r="B1274" s="92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24">
        <v>18</v>
      </c>
      <c r="B1275" s="92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24">
        <v>19</v>
      </c>
      <c r="B1276" s="92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24">
        <v>20</v>
      </c>
      <c r="B1277" s="92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24">
        <v>21</v>
      </c>
      <c r="B1278" s="92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24">
        <v>22</v>
      </c>
      <c r="B1279" s="92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24">
        <v>23</v>
      </c>
      <c r="B1280" s="92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24">
        <v>24</v>
      </c>
      <c r="B1281" s="92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24">
        <v>25</v>
      </c>
      <c r="B1282" s="92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24">
        <v>26</v>
      </c>
      <c r="B1283" s="92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24">
        <v>27</v>
      </c>
      <c r="B1284" s="92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24">
        <v>28</v>
      </c>
      <c r="B1285" s="92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24">
        <v>29</v>
      </c>
      <c r="B1286" s="92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24">
        <v>30</v>
      </c>
      <c r="B1287" s="92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4"/>
      <c r="B1290" s="924"/>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hidden="1" customHeight="1" x14ac:dyDescent="0.15">
      <c r="A1291" s="924">
        <v>1</v>
      </c>
      <c r="B1291" s="92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24">
        <v>2</v>
      </c>
      <c r="B1292" s="92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24">
        <v>3</v>
      </c>
      <c r="B1293" s="92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24">
        <v>4</v>
      </c>
      <c r="B1294" s="92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24">
        <v>5</v>
      </c>
      <c r="B1295" s="92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24">
        <v>6</v>
      </c>
      <c r="B1296" s="92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24">
        <v>7</v>
      </c>
      <c r="B1297" s="92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24">
        <v>8</v>
      </c>
      <c r="B1298" s="92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24">
        <v>9</v>
      </c>
      <c r="B1299" s="92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24">
        <v>10</v>
      </c>
      <c r="B1300" s="92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24">
        <v>11</v>
      </c>
      <c r="B1301" s="92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24">
        <v>12</v>
      </c>
      <c r="B1302" s="92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24">
        <v>13</v>
      </c>
      <c r="B1303" s="92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24">
        <v>14</v>
      </c>
      <c r="B1304" s="92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24">
        <v>15</v>
      </c>
      <c r="B1305" s="92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24">
        <v>16</v>
      </c>
      <c r="B1306" s="92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24">
        <v>17</v>
      </c>
      <c r="B1307" s="92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24">
        <v>18</v>
      </c>
      <c r="B1308" s="92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24">
        <v>19</v>
      </c>
      <c r="B1309" s="92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24">
        <v>20</v>
      </c>
      <c r="B1310" s="92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24">
        <v>21</v>
      </c>
      <c r="B1311" s="92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24">
        <v>22</v>
      </c>
      <c r="B1312" s="92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24">
        <v>23</v>
      </c>
      <c r="B1313" s="92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24">
        <v>24</v>
      </c>
      <c r="B1314" s="92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24">
        <v>25</v>
      </c>
      <c r="B1315" s="92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24">
        <v>26</v>
      </c>
      <c r="B1316" s="92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24">
        <v>27</v>
      </c>
      <c r="B1317" s="92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24">
        <v>28</v>
      </c>
      <c r="B1318" s="92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24">
        <v>29</v>
      </c>
      <c r="B1319" s="92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24">
        <v>30</v>
      </c>
      <c r="B1320" s="92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2016-07-13T09:36:18Z</cp:lastPrinted>
  <dcterms:created xsi:type="dcterms:W3CDTF">2012-03-13T00:50:25Z</dcterms:created>
  <dcterms:modified xsi:type="dcterms:W3CDTF">2016-07-20T03:29:29Z</dcterms:modified>
</cp:coreProperties>
</file>