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05" yWindow="-15" windowWidth="9510" windowHeight="1138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<sst xmlns="http://schemas.openxmlformats.org/spreadsheetml/2006/main" count="1302" uniqueCount="520">
  <si>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</si>
  <si>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</si>
  <si>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</si>
  <si>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</si>
  <si>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</si>
  <si>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</si>
  <si>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</si>
  <si>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</si>
  <si>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</si>
  <si>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</si>
  <si>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</si>
  <si>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</si>
  <si>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</si>
  <si>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</si>
  <si>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</si>
  <si>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</si>
  <si>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</si>
  <si>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</si>
  <si>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</si>
  <si>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</si>
  <si>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</si>
  <si>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</si>
  <si>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</si>
  <si>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</si>
  <si>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</si>
  <si>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</si>
  <si>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</si>
  <si>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</si>
  <si>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</si>
  <si>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</si>
  <si>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</si>
  <si>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</si>
  <si>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</si>
  <si>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</si>
  <si>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</si>
  <si>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</si>
  <si>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</si>
  <si>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</si>
  <si>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</si>
  <si>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</si>
  <si>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</si>
  <si>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</si>
  <si>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</si>
  <si>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</si>
  <si>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</si>
  <si>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</si>
  <si>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</si>
  <si>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</si>
  <si>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</si>
  <si>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</si>
  <si>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</si>
  <si>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</si>
  <si>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</si>
  <si>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</si>
  <si>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</si>
  <si>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</si>
  <si>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</si>
  <si>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</si>
  <si>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</si>
  <si>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</si>
  <si>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</si>
  <si>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</si>
  <si>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</si>
  <si>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</si>
  <si>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</si>
  <si>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</si>
  <si>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</si>
  <si>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</si>
  <si>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</si>
  <si>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</si>
  <si>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</si>
  <si>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</si>
  <si>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</si>
  <si>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</si>
  <si>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</si>
  <si>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</si>
  <si>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</si>
  <si>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</si>
  <si>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</si>
  <si>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</si>
  <si>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</si>
  <si>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</si>
  <si>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</si>
  <si>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</si>
  <si>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</si>
  <si>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</si>
  <si>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</si>
  <si>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</si>
  <si>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</si>
  <si>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</si>
  <si>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</si>
  <si>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</si>
  <si>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</si>
  <si>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</si>
  <si>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</si>
  <si>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</si>
  <si>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</si>
  <si>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</si>
  <si>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</si>
  <si>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</si>
  <si>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</si>
  <si>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</si>
  <si>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</si>
  <si>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</si>
  <si>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</si>
  <si>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</si>
  <si>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</si>
  <si>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</si>
  <si>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</si>
  <si>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</si>
  <si>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</si>
  <si>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</si>
  <si>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</si>
  <si>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</si>
  <si>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</si>
  <si>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</si>
  <si>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</si>
  <si>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</si>
  <si>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</si>
  <si>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</si>
  <si>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</si>
  <si>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</si>
  <si>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</si>
  <si>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</si>
  <si>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</si>
  <si>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</si>
  <si>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</si>
  <si>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</si>
  <si>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</si>
  <si>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</si>
  <si>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</si>
  <si>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</si>
  <si>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</si>
  <si>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</si>
  <si>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</si>
  <si>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</si>
  <si>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</si>
  <si>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</si>
  <si>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</si>
  <si>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</si>
  <si>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</si>
  <si>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</si>
  <si>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</si>
  <si>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</si>
  <si>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</si>
  <si>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</si>
  <si>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</si>
  <si>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</si>
  <si>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</si>
  <si>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</si>
  <si>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</si>
  <si>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</si>
  <si>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</si>
  <si>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</si>
  <si>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</si>
  <si>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</si>
  <si>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</si>
  <si>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</si>
  <si>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</si>
  <si>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</si>
  <si>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</si>
  <si>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</si>
  <si>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</si>
  <si>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</si>
  <si>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</si>
  <si>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</si>
  <si>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</si>
  <si>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</si>
  <si>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</si>
  <si>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</si>
  <si>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</si>
  <si>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</si>
  <si>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</si>
  <si>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</si>
  <si>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</si>
  <si>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</si>
  <si>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</si>
  <si>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</si>
  <si>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</si>
  <si>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</si>
  <si>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</si>
  <si>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</si>
  <si>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</si>
  <si>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</si>
  <si>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</si>
  <si>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</si>
  <si>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</si>
  <si>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</si>
  <si>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</si>
  <si>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</si>
  <si>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</si>
  <si>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</si>
  <si>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</si>
  <si>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</si>
  <si>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</si>
  <si>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</si>
  <si>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</si>
  <si>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</si>
  <si>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</si>
  <si>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</si>
  <si>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</si>
  <si>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</si>
  <si>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</si>
  <si>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</si>
  <si>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</si>
  <si>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</si>
  <si>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</si>
  <si>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</si>
  <si>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</si>
  <si>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</si>
  <si>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</si>
  <si>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</si>
  <si>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</si>
  <si>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</si>
  <si>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</si>
  <si>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</si>
  <si>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</si>
  <si>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</si>
  <si>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</si>
  <si>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</si>
  <si>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</si>
  <si>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</si>
  <si>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</si>
  <si>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</si>
  <si>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</si>
  <si>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</si>
  <si>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</si>
  <si>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</si>
  <si>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</si>
  <si>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</si>
  <si>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</si>
  <si>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</si>
  <si>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</si>
  <si>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</si>
  <si>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</si>
  <si>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</si>
  <si>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</si>
  <si>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</si>
  <si>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</si>
  <si>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</si>
  <si>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</si>
  <si>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</si>
  <si>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</si>
  <si>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</si>
  <si>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</si>
  <si>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</si>
  <si>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</si>
  <si>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</si>
  <si>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</si>
  <si>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</si>
  <si>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</si>
  <si>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</si>
  <si>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</si>
  <si>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</si>
  <si>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</si>
  <si>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</si>
  <si>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</si>
  <si>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</si>
  <si>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</si>
  <si>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</si>
  <si>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</si>
  <si>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</si>
  <si>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</si>
  <si>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</si>
  <si>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</si>
  <si>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</si>
  <si>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</si>
  <si>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</si>
  <si>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</si>
  <si>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</si>
  <si>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</si>
  <si>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</si>
  <si>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</si>
  <si>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</si>
  <si>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</si>
  <si>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</si>
  <si>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</si>
  <si>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</si>
  <si>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</si>
  <si>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</si>
  <si>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</si>
  <si>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</si>
  <si>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</si>
  <si>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</si>
  <si>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</si>
  <si>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</si>
  <si>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</si>
  <si>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</si>
  <si>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</si>
  <si>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</si>
  <si>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</si>
  <si>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</si>
  <si>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</si>
  <si>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</si>
  <si>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</si>
  <si>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</si>
  <si>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</si>
  <si>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</si>
  <si>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</si>
  <si>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</si>
  <si>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</si>
  <si>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</si>
  <si>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</si>
  <si>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</si>
  <si>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</si>
  <si>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</si>
  <si>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</si>
  <si>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</si>
  <si>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</si>
  <si>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</si>
  <si>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</si>
  <si>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</si>
  <si>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</si>
  <si>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</si>
  <si>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</si>
  <si>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</si>
  <si>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</si>
  <si>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</si>
  <si>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</si>
  <si>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</si>
  <si>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</si>
  <si>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</si>
  <si>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</si>
  <si>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</si>
  <si>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</si>
  <si>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</si>
  <si>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</si>
  <si>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</si>
  <si>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</si>
  <si>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</si>
  <si>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</si>
  <si>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</si>
  <si>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</si>
  <si>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</si>
  <si>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</si>
  <si>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</si>
  <si>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</si>
  <si>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</si>
  <si>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</si>
  <si>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</si>
  <si>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</si>
  <si>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</si>
  <si>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</si>
  <si>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</si>
  <si>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</si>
  <si>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</si>
  <si>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</si>
  <si>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</si>
  <si>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</si>
  <si>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</si>
  <si>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</si>
  <si>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</si>
  <si>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</si>
  <si>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</si>
  <si>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</si>
  <si>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</si>
  <si>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</si>
  <si>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</si>
  <si>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</si>
  <si>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</si>
  <si>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</si>
  <si>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</si>
  <si>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</si>
  <si>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</si>
  <si>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</si>
  <si>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</si>
  <si>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</si>
  <si>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</si>
  <si>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</si>
  <si>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</si>
  <si>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</si>
  <si>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</si>
  <si>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</si>
  <si>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</si>
  <si>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</si>
  <si>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</si>
  <si>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</si>
  <si>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</si>
  <si>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</si>
  <si>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</si>
  <si>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</si>
  <si>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</si>
  <si>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</si>
  <si>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</si>
  <si>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</si>
  <si>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</si>
  <si>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</si>
  <si>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</si>
  <si>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</si>
  <si>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</si>
  <si>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</si>
  <si>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</si>
  <si>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</si>
  <si>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</si>
  <si>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</si>
  <si>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</si>
  <si>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</si>
  <si>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</si>
  <si>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</si>
  <si>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</si>
  <si>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</si>
  <si>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</si>
  <si>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</si>
  <si>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</si>
  <si>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</si>
  <si>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</si>
  <si>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</si>
  <si>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</si>
  <si>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</si>
  <si>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</si>
  <si>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</si>
  <si>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</si>
  <si>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</si>
  <si>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</si>
  <si>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</si>
  <si>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</si>
  <si>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</si>
  <si>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</si>
  <si>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</si>
  <si>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</si>
  <si>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</si>
  <si>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</si>
  <si>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</si>
  <si>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</si>
  <si>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</si>
  <si>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</si>
  <si>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</si>
  <si>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</si>
  <si>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</si>
  <si>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</si>
  <si>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</si>
  <si>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</si>
  <si>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</si>
  <si>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</si>
  <si>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</si>
  <si>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</si>
  <si>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</si>
  <si>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</si>
  <si>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</si>
  <si>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</si>
  <si>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</si>
  <si>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</si>
  <si>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</si>
  <si>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</si>
  <si>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</si>
  <si>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</si>
  <si>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</si>
  <si>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</si>
  <si>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</si>
  <si>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</si>
  <si>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</si>
  <si>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</si>
  <si>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</si>
  <si>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</si>
  <si>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</si>
  <si>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</si>
  <si>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</si>
  <si>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</si>
  <si>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</si>
  <si>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</si>
  <si>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</si>
  <si>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</si>
  <si>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</si>
  <si>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</si>
  <si>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</si>
  <si>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</si>
  <si>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</si>
  <si>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</si>
  <si>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</si>
  <si>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課長　高橋　和宏</t>
    <rPh sb="0" eb="2">
      <t>カチョウ</t>
    </rPh>
    <rPh sb="3" eb="5">
      <t>タカハシ</t>
    </rPh>
    <rPh sb="6" eb="8">
      <t>カズヒロ</t>
    </rPh>
    <phoneticPr fontId="25"/>
  </si>
  <si>
    <t>国際協力局</t>
    <rPh sb="0" eb="5">
      <t>コクサイキョウリョクキョク</t>
    </rPh>
    <phoneticPr fontId="31"/>
  </si>
  <si>
    <t>地球環境課</t>
    <rPh sb="0" eb="2">
      <t>チキュウ</t>
    </rPh>
    <rPh sb="2" eb="5">
      <t>カンキョウカ</t>
    </rPh>
    <phoneticPr fontId="5"/>
  </si>
  <si>
    <t>外務省</t>
  </si>
  <si>
    <t>外務省設置法第4条3</t>
    <rPh sb="0" eb="3">
      <t>ガイムショウ</t>
    </rPh>
    <rPh sb="3" eb="6">
      <t>セッチホウ</t>
    </rPh>
    <rPh sb="6" eb="7">
      <t>ダイ</t>
    </rPh>
    <rPh sb="8" eb="9">
      <t>ジョウ</t>
    </rPh>
    <phoneticPr fontId="25"/>
  </si>
  <si>
    <t>○</t>
  </si>
  <si>
    <t>-</t>
    <phoneticPr fontId="5"/>
  </si>
  <si>
    <t>-</t>
    <phoneticPr fontId="5"/>
  </si>
  <si>
    <t>生物多様性条約名古屋議定書
（義務的拠出金）</t>
    <rPh sb="0" eb="2">
      <t>セイブツ</t>
    </rPh>
    <rPh sb="2" eb="5">
      <t>タヨウセイ</t>
    </rPh>
    <rPh sb="5" eb="7">
      <t>ジョウヤク</t>
    </rPh>
    <rPh sb="7" eb="10">
      <t>ナゴヤ</t>
    </rPh>
    <rPh sb="10" eb="13">
      <t>ギテイショ</t>
    </rPh>
    <rPh sb="15" eb="18">
      <t>ギムテキ</t>
    </rPh>
    <rPh sb="18" eb="21">
      <t>キョシュツキン</t>
    </rPh>
    <phoneticPr fontId="25"/>
  </si>
  <si>
    <t>名古屋議定書第25条及び第28条3並びに第1回締約国会合決議（名古屋議定書財政規則を含む）</t>
    <rPh sb="17" eb="18">
      <t>ナラ</t>
    </rPh>
    <rPh sb="20" eb="21">
      <t>ダイ</t>
    </rPh>
    <rPh sb="22" eb="23">
      <t>カイ</t>
    </rPh>
    <rPh sb="23" eb="26">
      <t>テイヤクコク</t>
    </rPh>
    <rPh sb="26" eb="28">
      <t>カイゴウ</t>
    </rPh>
    <rPh sb="28" eb="30">
      <t>ケツギ</t>
    </rPh>
    <rPh sb="31" eb="34">
      <t>ナゴヤ</t>
    </rPh>
    <rPh sb="34" eb="37">
      <t>ギテイショ</t>
    </rPh>
    <rPh sb="37" eb="39">
      <t>ザイセイ</t>
    </rPh>
    <rPh sb="39" eb="41">
      <t>キソク</t>
    </rPh>
    <rPh sb="42" eb="43">
      <t>フク</t>
    </rPh>
    <phoneticPr fontId="25"/>
  </si>
  <si>
    <t>遺伝資源の利用から生ずる利益を公正かつ衡平に配分すること並びにこれによって生物の多様性の保全及びその構成要素の持続可能な利用に貢献することを目的とする生物多様性条約名古屋議定書（以下，「名古屋議定書」という。）の事務局の活動を支援する。</t>
    <rPh sb="0" eb="2">
      <t>イデン</t>
    </rPh>
    <rPh sb="28" eb="29">
      <t>ナラ</t>
    </rPh>
    <rPh sb="37" eb="39">
      <t>セイブツ</t>
    </rPh>
    <rPh sb="40" eb="43">
      <t>タヨウセイ</t>
    </rPh>
    <rPh sb="44" eb="46">
      <t>ホゼン</t>
    </rPh>
    <rPh sb="46" eb="47">
      <t>オヨ</t>
    </rPh>
    <rPh sb="50" eb="52">
      <t>コウセイ</t>
    </rPh>
    <rPh sb="52" eb="54">
      <t>ヨウソ</t>
    </rPh>
    <rPh sb="55" eb="57">
      <t>ジゾク</t>
    </rPh>
    <rPh sb="57" eb="59">
      <t>カノウ</t>
    </rPh>
    <rPh sb="60" eb="62">
      <t>リヨウ</t>
    </rPh>
    <rPh sb="63" eb="65">
      <t>コウケン</t>
    </rPh>
    <rPh sb="70" eb="72">
      <t>モクテキ</t>
    </rPh>
    <rPh sb="75" eb="77">
      <t>セイブツ</t>
    </rPh>
    <rPh sb="77" eb="80">
      <t>タヨウセイ</t>
    </rPh>
    <rPh sb="80" eb="82">
      <t>ジョウヤク</t>
    </rPh>
    <rPh sb="82" eb="85">
      <t>ナゴヤ</t>
    </rPh>
    <rPh sb="85" eb="88">
      <t>ギテイショ</t>
    </rPh>
    <rPh sb="89" eb="91">
      <t>イカ</t>
    </rPh>
    <rPh sb="93" eb="96">
      <t>ナゴヤ</t>
    </rPh>
    <rPh sb="96" eb="99">
      <t>ギテイショ</t>
    </rPh>
    <rPh sb="106" eb="109">
      <t>ジムキョク</t>
    </rPh>
    <rPh sb="110" eb="112">
      <t>カツドウ</t>
    </rPh>
    <rPh sb="113" eb="115">
      <t>シエン</t>
    </rPh>
    <phoneticPr fontId="25"/>
  </si>
  <si>
    <t>生物多様性条約名古屋議定書拠出金</t>
    <rPh sb="0" eb="2">
      <t>セイブツ</t>
    </rPh>
    <rPh sb="2" eb="5">
      <t>タヨウセイ</t>
    </rPh>
    <rPh sb="5" eb="7">
      <t>ジョウヤク</t>
    </rPh>
    <rPh sb="7" eb="10">
      <t>ナゴヤ</t>
    </rPh>
    <rPh sb="10" eb="13">
      <t>ギテイショ</t>
    </rPh>
    <rPh sb="13" eb="16">
      <t>キョシュツキン</t>
    </rPh>
    <phoneticPr fontId="25"/>
  </si>
  <si>
    <t>-</t>
    <phoneticPr fontId="5"/>
  </si>
  <si>
    <t>-</t>
    <phoneticPr fontId="5"/>
  </si>
  <si>
    <t>-</t>
    <phoneticPr fontId="5"/>
  </si>
  <si>
    <t>-</t>
    <phoneticPr fontId="5"/>
  </si>
  <si>
    <t>名古屋議定書は，2010年10月，生物多様性条約第10回締約国会議（名古屋市）で採択，91か国及び欧州連合が署名。2014年7月14日に，発効に必要な締結数の50か国に達し，2014年10月12日に発効予定（2015年5月29日現在の締結数は58か国及び欧州連合）。名古屋議定書の事務局の活動を支援するための基金に拠出する義務的拠出金であり，全締約国が国連分担率に基づいて算出された拠出率に応じた額の拠出が求められる。各国からの拠出金は，議定書の目的を達成するため，締約国会合の準備，議定書・締約国会合により課された任務の遂行，各種資料の作成，他の国際機関との調整，開発途上国の支援，普及啓発，情報交換センターの運営などの業務を行うために用いられる。</t>
    <rPh sb="0" eb="3">
      <t>ナゴヤ</t>
    </rPh>
    <rPh sb="17" eb="19">
      <t>セイブツ</t>
    </rPh>
    <rPh sb="19" eb="22">
      <t>タヨウセイ</t>
    </rPh>
    <rPh sb="22" eb="24">
      <t>ジョウヤク</t>
    </rPh>
    <rPh sb="24" eb="25">
      <t>ダイ</t>
    </rPh>
    <rPh sb="27" eb="28">
      <t>カイ</t>
    </rPh>
    <rPh sb="28" eb="31">
      <t>テイヤクコク</t>
    </rPh>
    <rPh sb="31" eb="33">
      <t>カイギ</t>
    </rPh>
    <rPh sb="34" eb="38">
      <t>ナゴヤシ</t>
    </rPh>
    <rPh sb="40" eb="42">
      <t>サイタク</t>
    </rPh>
    <rPh sb="46" eb="47">
      <t>コク</t>
    </rPh>
    <rPh sb="47" eb="48">
      <t>オヨ</t>
    </rPh>
    <rPh sb="49" eb="51">
      <t>オウシュウ</t>
    </rPh>
    <rPh sb="51" eb="53">
      <t>レンゴウ</t>
    </rPh>
    <rPh sb="54" eb="56">
      <t>ショメイ</t>
    </rPh>
    <rPh sb="61" eb="62">
      <t>ネン</t>
    </rPh>
    <rPh sb="63" eb="64">
      <t>ツキ</t>
    </rPh>
    <rPh sb="66" eb="67">
      <t>ニチ</t>
    </rPh>
    <rPh sb="69" eb="71">
      <t>ハッコウ</t>
    </rPh>
    <rPh sb="72" eb="74">
      <t>ヒツヨウ</t>
    </rPh>
    <rPh sb="75" eb="77">
      <t>テイケツ</t>
    </rPh>
    <rPh sb="77" eb="78">
      <t>カズ</t>
    </rPh>
    <rPh sb="82" eb="83">
      <t>コク</t>
    </rPh>
    <rPh sb="84" eb="85">
      <t>タッ</t>
    </rPh>
    <rPh sb="91" eb="92">
      <t>ネン</t>
    </rPh>
    <rPh sb="94" eb="95">
      <t>ツキ</t>
    </rPh>
    <rPh sb="97" eb="98">
      <t>ニチ</t>
    </rPh>
    <rPh sb="99" eb="101">
      <t>ハッコウ</t>
    </rPh>
    <rPh sb="101" eb="103">
      <t>ヨテイ</t>
    </rPh>
    <rPh sb="108" eb="109">
      <t>ネン</t>
    </rPh>
    <rPh sb="110" eb="111">
      <t>ツキ</t>
    </rPh>
    <rPh sb="113" eb="114">
      <t>ニチ</t>
    </rPh>
    <rPh sb="114" eb="116">
      <t>ゲンザイ</t>
    </rPh>
    <rPh sb="117" eb="119">
      <t>テイケツ</t>
    </rPh>
    <rPh sb="119" eb="120">
      <t>スウ</t>
    </rPh>
    <rPh sb="124" eb="125">
      <t>コク</t>
    </rPh>
    <rPh sb="125" eb="126">
      <t>オヨ</t>
    </rPh>
    <rPh sb="127" eb="129">
      <t>オウシュウ</t>
    </rPh>
    <rPh sb="129" eb="131">
      <t>レンゴウ</t>
    </rPh>
    <rPh sb="133" eb="136">
      <t>ナゴヤ</t>
    </rPh>
    <rPh sb="136" eb="139">
      <t>ギテイショ</t>
    </rPh>
    <rPh sb="140" eb="143">
      <t>ジムキョク</t>
    </rPh>
    <rPh sb="144" eb="146">
      <t>カツドウ</t>
    </rPh>
    <rPh sb="147" eb="149">
      <t>シエン</t>
    </rPh>
    <rPh sb="154" eb="156">
      <t>キキン</t>
    </rPh>
    <rPh sb="157" eb="159">
      <t>キョシュツ</t>
    </rPh>
    <rPh sb="161" eb="164">
      <t>ギムテキ</t>
    </rPh>
    <rPh sb="164" eb="167">
      <t>キョシュツキン</t>
    </rPh>
    <rPh sb="171" eb="172">
      <t>ゼン</t>
    </rPh>
    <rPh sb="209" eb="211">
      <t>カクコク</t>
    </rPh>
    <rPh sb="214" eb="217">
      <t>キョシュツキン</t>
    </rPh>
    <rPh sb="219" eb="222">
      <t>ギテイショ</t>
    </rPh>
    <rPh sb="223" eb="225">
      <t>モクテキ</t>
    </rPh>
    <rPh sb="226" eb="228">
      <t>タッセイ</t>
    </rPh>
    <rPh sb="239" eb="241">
      <t>ジュンビ</t>
    </rPh>
    <rPh sb="242" eb="245">
      <t>ギテイショ</t>
    </rPh>
    <rPh sb="246" eb="249">
      <t>テイヤクコク</t>
    </rPh>
    <rPh sb="249" eb="251">
      <t>カイゴウ</t>
    </rPh>
    <rPh sb="254" eb="255">
      <t>カ</t>
    </rPh>
    <rPh sb="258" eb="260">
      <t>ニンム</t>
    </rPh>
    <rPh sb="261" eb="263">
      <t>スイコウ</t>
    </rPh>
    <rPh sb="264" eb="266">
      <t>カクシュ</t>
    </rPh>
    <rPh sb="266" eb="268">
      <t>シリョウ</t>
    </rPh>
    <rPh sb="269" eb="271">
      <t>サクセイ</t>
    </rPh>
    <rPh sb="272" eb="273">
      <t>ホカ</t>
    </rPh>
    <rPh sb="274" eb="276">
      <t>コクサイ</t>
    </rPh>
    <rPh sb="276" eb="278">
      <t>キカン</t>
    </rPh>
    <rPh sb="280" eb="282">
      <t>チョウセイ</t>
    </rPh>
    <rPh sb="283" eb="285">
      <t>カイハツ</t>
    </rPh>
    <rPh sb="285" eb="288">
      <t>トジョウコク</t>
    </rPh>
    <rPh sb="289" eb="291">
      <t>シエン</t>
    </rPh>
    <rPh sb="292" eb="294">
      <t>フキュウ</t>
    </rPh>
    <rPh sb="294" eb="296">
      <t>ケイハツ</t>
    </rPh>
    <rPh sb="299" eb="301">
      <t>コウカン</t>
    </rPh>
    <rPh sb="306" eb="308">
      <t>ウンエイ</t>
    </rPh>
    <rPh sb="311" eb="313">
      <t>ギョウム</t>
    </rPh>
    <rPh sb="314" eb="315">
      <t>オコナ</t>
    </rPh>
    <rPh sb="319" eb="320">
      <t>モチ</t>
    </rPh>
    <phoneticPr fontId="25"/>
  </si>
  <si>
    <t>-</t>
    <phoneticPr fontId="5"/>
  </si>
  <si>
    <t>国数</t>
    <rPh sb="0" eb="1">
      <t>クニ</t>
    </rPh>
    <rPh sb="1" eb="2">
      <t>スウ</t>
    </rPh>
    <phoneticPr fontId="5"/>
  </si>
  <si>
    <t>名古屋議定書の締結国数（累計値）</t>
    <rPh sb="0" eb="3">
      <t>ナゴヤ</t>
    </rPh>
    <rPh sb="3" eb="6">
      <t>ギテイショ</t>
    </rPh>
    <rPh sb="7" eb="10">
      <t>テイケツコク</t>
    </rPh>
    <rPh sb="10" eb="11">
      <t>スウ</t>
    </rPh>
    <rPh sb="12" eb="14">
      <t>ルイケイ</t>
    </rPh>
    <rPh sb="14" eb="15">
      <t>アタイ</t>
    </rPh>
    <phoneticPr fontId="5"/>
  </si>
  <si>
    <t>名古屋議定書の締結国数の増加
（注：本議定書の目的を世界的に達成するため，締結国数の増加は不可欠な要素。最終目標は署名した90か国）</t>
    <rPh sb="0" eb="3">
      <t>ナゴヤ</t>
    </rPh>
    <rPh sb="3" eb="6">
      <t>ギテイショ</t>
    </rPh>
    <rPh sb="7" eb="10">
      <t>テイケツコク</t>
    </rPh>
    <rPh sb="10" eb="11">
      <t>スウ</t>
    </rPh>
    <rPh sb="12" eb="14">
      <t>ゾウカ</t>
    </rPh>
    <rPh sb="16" eb="17">
      <t>チュウ</t>
    </rPh>
    <rPh sb="18" eb="19">
      <t>ホン</t>
    </rPh>
    <rPh sb="19" eb="22">
      <t>ギテイショ</t>
    </rPh>
    <rPh sb="23" eb="25">
      <t>モクテキ</t>
    </rPh>
    <rPh sb="26" eb="29">
      <t>セカイテキ</t>
    </rPh>
    <rPh sb="30" eb="32">
      <t>タッセイ</t>
    </rPh>
    <rPh sb="37" eb="39">
      <t>テイケツ</t>
    </rPh>
    <rPh sb="39" eb="40">
      <t>コク</t>
    </rPh>
    <rPh sb="40" eb="41">
      <t>カズ</t>
    </rPh>
    <rPh sb="42" eb="44">
      <t>ゾウカ</t>
    </rPh>
    <rPh sb="45" eb="48">
      <t>フカケツ</t>
    </rPh>
    <rPh sb="49" eb="51">
      <t>ヨウソ</t>
    </rPh>
    <rPh sb="52" eb="54">
      <t>サイシュウ</t>
    </rPh>
    <rPh sb="54" eb="56">
      <t>モクヒョウ</t>
    </rPh>
    <rPh sb="57" eb="59">
      <t>ショメイ</t>
    </rPh>
    <rPh sb="64" eb="65">
      <t>コク</t>
    </rPh>
    <phoneticPr fontId="5"/>
  </si>
  <si>
    <t>議定書の目的達成に向け，事務局が開催した会議（能力開発ワークショップ含む）の数</t>
    <rPh sb="0" eb="3">
      <t>ギテイショ</t>
    </rPh>
    <rPh sb="4" eb="6">
      <t>モクテキ</t>
    </rPh>
    <rPh sb="6" eb="8">
      <t>タッセイ</t>
    </rPh>
    <rPh sb="9" eb="10">
      <t>ム</t>
    </rPh>
    <rPh sb="12" eb="15">
      <t>ジムキョク</t>
    </rPh>
    <rPh sb="16" eb="18">
      <t>カイサイ</t>
    </rPh>
    <rPh sb="20" eb="22">
      <t>カイギ</t>
    </rPh>
    <rPh sb="23" eb="25">
      <t>ノウリョク</t>
    </rPh>
    <rPh sb="25" eb="27">
      <t>カイハツ</t>
    </rPh>
    <rPh sb="34" eb="35">
      <t>フク</t>
    </rPh>
    <rPh sb="38" eb="39">
      <t>カズ</t>
    </rPh>
    <phoneticPr fontId="5"/>
  </si>
  <si>
    <t>回</t>
    <rPh sb="0" eb="1">
      <t>カイ</t>
    </rPh>
    <phoneticPr fontId="5"/>
  </si>
  <si>
    <t>当該年度の我が国予算の執行額／当該年度の事務局開催の会議数　　　　　　　　　　　　　　</t>
    <rPh sb="0" eb="2">
      <t>トウガイ</t>
    </rPh>
    <rPh sb="2" eb="4">
      <t>ネンド</t>
    </rPh>
    <rPh sb="5" eb="6">
      <t>ワ</t>
    </rPh>
    <rPh sb="7" eb="8">
      <t>クニ</t>
    </rPh>
    <rPh sb="8" eb="10">
      <t>ヨサン</t>
    </rPh>
    <rPh sb="11" eb="13">
      <t>シッコウ</t>
    </rPh>
    <rPh sb="13" eb="14">
      <t>ガク</t>
    </rPh>
    <rPh sb="15" eb="17">
      <t>トウガイ</t>
    </rPh>
    <rPh sb="17" eb="19">
      <t>ネンド</t>
    </rPh>
    <rPh sb="20" eb="23">
      <t>ジムキョク</t>
    </rPh>
    <rPh sb="23" eb="25">
      <t>カイサイ</t>
    </rPh>
    <rPh sb="26" eb="28">
      <t>カイギ</t>
    </rPh>
    <rPh sb="28" eb="29">
      <t>スウ</t>
    </rPh>
    <phoneticPr fontId="5"/>
  </si>
  <si>
    <t>百万円/会議1回</t>
    <rPh sb="0" eb="1">
      <t>ヒャク</t>
    </rPh>
    <rPh sb="1" eb="3">
      <t>マンエン</t>
    </rPh>
    <rPh sb="4" eb="6">
      <t>カイギ</t>
    </rPh>
    <rPh sb="7" eb="8">
      <t>カイ</t>
    </rPh>
    <phoneticPr fontId="5"/>
  </si>
  <si>
    <t>執行額/会議数</t>
    <rPh sb="0" eb="2">
      <t>シッコウ</t>
    </rPh>
    <rPh sb="2" eb="3">
      <t>ガク</t>
    </rPh>
    <rPh sb="4" eb="6">
      <t>カイギ</t>
    </rPh>
    <rPh sb="6" eb="7">
      <t>スウ</t>
    </rPh>
    <phoneticPr fontId="5"/>
  </si>
  <si>
    <t>‐</t>
  </si>
  <si>
    <t>締約国会合のメンバーは国家であることから，地方自治体や民間等に委ねることは不可。</t>
    <rPh sb="0" eb="3">
      <t>テイヤクコク</t>
    </rPh>
    <rPh sb="3" eb="5">
      <t>カイゴウ</t>
    </rPh>
    <rPh sb="11" eb="13">
      <t>コッカ</t>
    </rPh>
    <rPh sb="21" eb="23">
      <t>チホウ</t>
    </rPh>
    <rPh sb="23" eb="26">
      <t>ジチタイ</t>
    </rPh>
    <rPh sb="27" eb="29">
      <t>ミンカン</t>
    </rPh>
    <rPh sb="29" eb="30">
      <t>トウ</t>
    </rPh>
    <rPh sb="31" eb="32">
      <t>ユダ</t>
    </rPh>
    <rPh sb="37" eb="39">
      <t>フカ</t>
    </rPh>
    <phoneticPr fontId="5"/>
  </si>
  <si>
    <t>拠出金の使用は，締約国会合で合意した財政手続及び国連の規則に従っている。</t>
    <rPh sb="0" eb="3">
      <t>キョシュツキン</t>
    </rPh>
    <rPh sb="4" eb="6">
      <t>シヨウ</t>
    </rPh>
    <rPh sb="8" eb="11">
      <t>テイヤクコク</t>
    </rPh>
    <rPh sb="11" eb="13">
      <t>カイゴウ</t>
    </rPh>
    <rPh sb="14" eb="16">
      <t>ゴウイ</t>
    </rPh>
    <rPh sb="18" eb="20">
      <t>ザイセイ</t>
    </rPh>
    <rPh sb="20" eb="22">
      <t>テツヅキ</t>
    </rPh>
    <rPh sb="22" eb="23">
      <t>オヨ</t>
    </rPh>
    <rPh sb="24" eb="26">
      <t>コクレン</t>
    </rPh>
    <rPh sb="27" eb="29">
      <t>キソク</t>
    </rPh>
    <rPh sb="30" eb="31">
      <t>シタガ</t>
    </rPh>
    <phoneticPr fontId="5"/>
  </si>
  <si>
    <t>所定の手続に従っており，問題ない。</t>
    <rPh sb="0" eb="2">
      <t>ショテイ</t>
    </rPh>
    <rPh sb="3" eb="5">
      <t>テツヅキ</t>
    </rPh>
    <rPh sb="6" eb="7">
      <t>シタガ</t>
    </rPh>
    <rPh sb="12" eb="14">
      <t>モンダイ</t>
    </rPh>
    <phoneticPr fontId="5"/>
  </si>
  <si>
    <t>締約国会合にて合意した費目に対して支出されている。</t>
    <rPh sb="0" eb="3">
      <t>テイヤクコク</t>
    </rPh>
    <rPh sb="3" eb="5">
      <t>カイゴウ</t>
    </rPh>
    <rPh sb="7" eb="9">
      <t>ゴウイ</t>
    </rPh>
    <rPh sb="11" eb="13">
      <t>ヒモク</t>
    </rPh>
    <rPh sb="14" eb="15">
      <t>タイ</t>
    </rPh>
    <rPh sb="17" eb="19">
      <t>シシュツ</t>
    </rPh>
    <phoneticPr fontId="5"/>
  </si>
  <si>
    <t>高い専門性を有している条約事務局が実施している。</t>
    <rPh sb="0" eb="1">
      <t>タカ</t>
    </rPh>
    <rPh sb="2" eb="5">
      <t>センモンセイ</t>
    </rPh>
    <rPh sb="6" eb="7">
      <t>ユウ</t>
    </rPh>
    <rPh sb="11" eb="13">
      <t>ジョウヤク</t>
    </rPh>
    <rPh sb="13" eb="16">
      <t>ジムキョク</t>
    </rPh>
    <rPh sb="17" eb="19">
      <t>ジッシ</t>
    </rPh>
    <phoneticPr fontId="5"/>
  </si>
  <si>
    <t>遺伝資源の利用や生物多様性保全は，国民生活や社会と密接に関連している。</t>
    <rPh sb="0" eb="2">
      <t>イデン</t>
    </rPh>
    <rPh sb="2" eb="4">
      <t>シゲン</t>
    </rPh>
    <rPh sb="5" eb="7">
      <t>リヨウ</t>
    </rPh>
    <rPh sb="8" eb="10">
      <t>セイブツ</t>
    </rPh>
    <rPh sb="10" eb="13">
      <t>タヨウセイ</t>
    </rPh>
    <rPh sb="13" eb="15">
      <t>ホゼン</t>
    </rPh>
    <rPh sb="17" eb="19">
      <t>コクミン</t>
    </rPh>
    <rPh sb="19" eb="21">
      <t>セイカツ</t>
    </rPh>
    <rPh sb="22" eb="24">
      <t>シャカイ</t>
    </rPh>
    <rPh sb="25" eb="27">
      <t>ミッセツ</t>
    </rPh>
    <rPh sb="28" eb="30">
      <t>カンレン</t>
    </rPh>
    <phoneticPr fontId="5"/>
  </si>
  <si>
    <t>遺伝資源の利用や生物多様性保全を含む環境問題は，我が国外交政策の優先課題。</t>
    <rPh sb="0" eb="2">
      <t>イデン</t>
    </rPh>
    <rPh sb="2" eb="4">
      <t>シゲン</t>
    </rPh>
    <rPh sb="5" eb="7">
      <t>リヨウ</t>
    </rPh>
    <rPh sb="8" eb="10">
      <t>セイブツ</t>
    </rPh>
    <rPh sb="10" eb="13">
      <t>タヨウセイ</t>
    </rPh>
    <rPh sb="13" eb="15">
      <t>ホゼン</t>
    </rPh>
    <rPh sb="16" eb="17">
      <t>フク</t>
    </rPh>
    <rPh sb="18" eb="20">
      <t>カンキョウ</t>
    </rPh>
    <rPh sb="20" eb="22">
      <t>モンダイ</t>
    </rPh>
    <rPh sb="24" eb="25">
      <t>ワ</t>
    </rPh>
    <rPh sb="26" eb="27">
      <t>クニ</t>
    </rPh>
    <rPh sb="27" eb="29">
      <t>ガイコウ</t>
    </rPh>
    <rPh sb="29" eb="31">
      <t>セイサク</t>
    </rPh>
    <rPh sb="32" eb="34">
      <t>ユウセン</t>
    </rPh>
    <rPh sb="34" eb="36">
      <t>カダイ</t>
    </rPh>
    <phoneticPr fontId="5"/>
  </si>
  <si>
    <t>遺伝資源の利用や生物多様性に係る条約機関として高い専門性を有している。また，国際的なルール策定に加わるためには，条約事務局への拠出は不可欠。</t>
    <rPh sb="0" eb="2">
      <t>イデン</t>
    </rPh>
    <rPh sb="2" eb="4">
      <t>シゲン</t>
    </rPh>
    <rPh sb="5" eb="7">
      <t>リヨウ</t>
    </rPh>
    <rPh sb="8" eb="10">
      <t>セイブツ</t>
    </rPh>
    <rPh sb="10" eb="13">
      <t>タヨウセイ</t>
    </rPh>
    <rPh sb="14" eb="15">
      <t>カカ</t>
    </rPh>
    <rPh sb="16" eb="18">
      <t>ジョウヤク</t>
    </rPh>
    <rPh sb="18" eb="20">
      <t>キカン</t>
    </rPh>
    <rPh sb="23" eb="24">
      <t>タカ</t>
    </rPh>
    <rPh sb="25" eb="28">
      <t>センモンセイ</t>
    </rPh>
    <rPh sb="29" eb="30">
      <t>ユウ</t>
    </rPh>
    <rPh sb="38" eb="41">
      <t>コクサイテキ</t>
    </rPh>
    <rPh sb="45" eb="47">
      <t>サクテイ</t>
    </rPh>
    <rPh sb="48" eb="49">
      <t>クワ</t>
    </rPh>
    <rPh sb="56" eb="58">
      <t>ジョウヤク</t>
    </rPh>
    <rPh sb="58" eb="61">
      <t>ジムキョク</t>
    </rPh>
    <rPh sb="63" eb="65">
      <t>キョシュツ</t>
    </rPh>
    <rPh sb="66" eb="69">
      <t>フカケツ</t>
    </rPh>
    <phoneticPr fontId="5"/>
  </si>
  <si>
    <t>我が国が締約国となった場合，拠出により意思決定に参加することが可能となっている。途上国の会議参加者の旅費は，別途，任意拠出金を集めた信託基金から支出されることとなっており，義務的拠出金である本拠出金からは支出されていない。</t>
    <rPh sb="0" eb="1">
      <t>ワ</t>
    </rPh>
    <rPh sb="2" eb="3">
      <t>クニ</t>
    </rPh>
    <rPh sb="4" eb="7">
      <t>テイヤクコク</t>
    </rPh>
    <rPh sb="11" eb="13">
      <t>バアイ</t>
    </rPh>
    <rPh sb="14" eb="16">
      <t>キョシュツ</t>
    </rPh>
    <rPh sb="19" eb="21">
      <t>イシ</t>
    </rPh>
    <rPh sb="21" eb="23">
      <t>ケッテイ</t>
    </rPh>
    <rPh sb="24" eb="26">
      <t>サンカ</t>
    </rPh>
    <rPh sb="31" eb="33">
      <t>カノウ</t>
    </rPh>
    <rPh sb="40" eb="43">
      <t>トジョウコク</t>
    </rPh>
    <rPh sb="44" eb="46">
      <t>カイギ</t>
    </rPh>
    <rPh sb="46" eb="49">
      <t>サンカシャ</t>
    </rPh>
    <rPh sb="50" eb="52">
      <t>リョヒ</t>
    </rPh>
    <rPh sb="54" eb="56">
      <t>ベット</t>
    </rPh>
    <rPh sb="57" eb="59">
      <t>ニンイ</t>
    </rPh>
    <rPh sb="59" eb="62">
      <t>キョシュツキン</t>
    </rPh>
    <rPh sb="63" eb="64">
      <t>アツ</t>
    </rPh>
    <rPh sb="66" eb="68">
      <t>シンタク</t>
    </rPh>
    <rPh sb="68" eb="70">
      <t>キキン</t>
    </rPh>
    <rPh sb="72" eb="74">
      <t>シシュツ</t>
    </rPh>
    <rPh sb="86" eb="89">
      <t>ギムテキ</t>
    </rPh>
    <rPh sb="89" eb="92">
      <t>キョシュツキン</t>
    </rPh>
    <rPh sb="95" eb="96">
      <t>ホン</t>
    </rPh>
    <rPh sb="96" eb="99">
      <t>キョシュツキン</t>
    </rPh>
    <rPh sb="102" eb="104">
      <t>シシュツ</t>
    </rPh>
    <phoneticPr fontId="5"/>
  </si>
  <si>
    <t>締約国会合においてコスト削減や効率化に向けた工夫が議論されることが可能。我が国が締約国となった場合，交渉に参加し，コスト削減等に努める予定。</t>
    <rPh sb="0" eb="3">
      <t>テイヤクコク</t>
    </rPh>
    <rPh sb="3" eb="5">
      <t>カイゴウ</t>
    </rPh>
    <rPh sb="12" eb="14">
      <t>サクゲン</t>
    </rPh>
    <rPh sb="15" eb="18">
      <t>コウリツカ</t>
    </rPh>
    <rPh sb="19" eb="20">
      <t>ム</t>
    </rPh>
    <rPh sb="22" eb="24">
      <t>クフウ</t>
    </rPh>
    <rPh sb="25" eb="27">
      <t>ギロン</t>
    </rPh>
    <rPh sb="33" eb="35">
      <t>カノウ</t>
    </rPh>
    <rPh sb="36" eb="37">
      <t>ワ</t>
    </rPh>
    <rPh sb="38" eb="39">
      <t>クニ</t>
    </rPh>
    <rPh sb="40" eb="43">
      <t>テイヤクコク</t>
    </rPh>
    <rPh sb="47" eb="49">
      <t>バアイ</t>
    </rPh>
    <rPh sb="50" eb="52">
      <t>コウショウ</t>
    </rPh>
    <rPh sb="53" eb="55">
      <t>サンカ</t>
    </rPh>
    <rPh sb="60" eb="62">
      <t>サクゲン</t>
    </rPh>
    <rPh sb="62" eb="63">
      <t>トウ</t>
    </rPh>
    <rPh sb="64" eb="65">
      <t>ツト</t>
    </rPh>
    <rPh sb="67" eb="69">
      <t>ヨテイ</t>
    </rPh>
    <phoneticPr fontId="5"/>
  </si>
  <si>
    <t>平成26年度の成果実績は成果目標の112％となっており，成果目標に見合ったものとなっている。</t>
    <rPh sb="0" eb="2">
      <t>ヘイセイ</t>
    </rPh>
    <rPh sb="4" eb="6">
      <t>ネンド</t>
    </rPh>
    <rPh sb="7" eb="9">
      <t>セイカ</t>
    </rPh>
    <rPh sb="9" eb="11">
      <t>ジッセキ</t>
    </rPh>
    <rPh sb="12" eb="14">
      <t>セイカ</t>
    </rPh>
    <rPh sb="14" eb="16">
      <t>モクヒョウ</t>
    </rPh>
    <rPh sb="28" eb="30">
      <t>セイカ</t>
    </rPh>
    <rPh sb="30" eb="32">
      <t>モクヒョウ</t>
    </rPh>
    <rPh sb="33" eb="35">
      <t>ミア</t>
    </rPh>
    <phoneticPr fontId="5"/>
  </si>
  <si>
    <t>具体的な活動は，議定書発効（平成26年10月）前後から本格化され，平成26年度に事務局が開催した会議は7。</t>
    <rPh sb="0" eb="3">
      <t>グタイテキ</t>
    </rPh>
    <rPh sb="4" eb="6">
      <t>カツドウ</t>
    </rPh>
    <rPh sb="8" eb="11">
      <t>ギテイショ</t>
    </rPh>
    <rPh sb="11" eb="13">
      <t>ハッコウ</t>
    </rPh>
    <rPh sb="14" eb="16">
      <t>ヘイセイ</t>
    </rPh>
    <rPh sb="18" eb="19">
      <t>ネン</t>
    </rPh>
    <rPh sb="21" eb="22">
      <t>ガツ</t>
    </rPh>
    <rPh sb="23" eb="25">
      <t>ゼンゴ</t>
    </rPh>
    <rPh sb="27" eb="30">
      <t>ホンカクカ</t>
    </rPh>
    <rPh sb="33" eb="35">
      <t>ヘイセイ</t>
    </rPh>
    <rPh sb="37" eb="39">
      <t>ネンド</t>
    </rPh>
    <rPh sb="40" eb="43">
      <t>ジムキョク</t>
    </rPh>
    <rPh sb="44" eb="46">
      <t>カイサイ</t>
    </rPh>
    <rPh sb="48" eb="50">
      <t>カイギ</t>
    </rPh>
    <phoneticPr fontId="5"/>
  </si>
  <si>
    <t>名古屋議定書は平成26年10月12日に発効され，以降，具体的な活動が開始される。拠出金の額や使途が適切かどうか，効果が上がるかどうかについては，締約国会合の場などにおいて，我が国をはじめとする先進締約国により厳しくチェックされることとなる。</t>
    <rPh sb="7" eb="9">
      <t>ヘイセイ</t>
    </rPh>
    <rPh sb="42" eb="43">
      <t>キン</t>
    </rPh>
    <phoneticPr fontId="5"/>
  </si>
  <si>
    <t>議定書の実施が円滑に実施されるため，途上国の能力開発等の取組が適切に行われるよう条約事務局と連携するとともに，事業全体が効果的・効率的（コスト削減含め）に実施されるよう交渉に努める予定。</t>
    <rPh sb="4" eb="6">
      <t>ジッシ</t>
    </rPh>
    <rPh sb="7" eb="9">
      <t>エンカツ</t>
    </rPh>
    <rPh sb="10" eb="12">
      <t>ジッシ</t>
    </rPh>
    <rPh sb="18" eb="21">
      <t>トジョウコク</t>
    </rPh>
    <rPh sb="22" eb="24">
      <t>ノウリョク</t>
    </rPh>
    <rPh sb="24" eb="26">
      <t>カイハツ</t>
    </rPh>
    <rPh sb="26" eb="27">
      <t>トウ</t>
    </rPh>
    <rPh sb="28" eb="30">
      <t>トリクミ</t>
    </rPh>
    <rPh sb="31" eb="33">
      <t>テキセツ</t>
    </rPh>
    <rPh sb="34" eb="35">
      <t>オコナ</t>
    </rPh>
    <rPh sb="40" eb="42">
      <t>ジョウヤク</t>
    </rPh>
    <rPh sb="42" eb="45">
      <t>ジムキョク</t>
    </rPh>
    <rPh sb="46" eb="48">
      <t>レンケイ</t>
    </rPh>
    <rPh sb="55" eb="57">
      <t>ジギョウ</t>
    </rPh>
    <rPh sb="57" eb="59">
      <t>ゼンタイ</t>
    </rPh>
    <rPh sb="60" eb="63">
      <t>コウカテキ</t>
    </rPh>
    <rPh sb="64" eb="67">
      <t>コウリツテキ</t>
    </rPh>
    <rPh sb="71" eb="73">
      <t>サクゲン</t>
    </rPh>
    <rPh sb="73" eb="74">
      <t>フク</t>
    </rPh>
    <rPh sb="77" eb="79">
      <t>ジッシ</t>
    </rPh>
    <rPh sb="84" eb="86">
      <t>コウショウ</t>
    </rPh>
    <rPh sb="87" eb="88">
      <t>ツト</t>
    </rPh>
    <rPh sb="90" eb="92">
      <t>ヨテイ</t>
    </rPh>
    <phoneticPr fontId="5"/>
  </si>
  <si>
    <t>拠出金</t>
    <rPh sb="0" eb="3">
      <t>キョシュツキン</t>
    </rPh>
    <phoneticPr fontId="5"/>
  </si>
  <si>
    <t>生物多様性条約事務局</t>
    <rPh sb="0" eb="2">
      <t>セイブツ</t>
    </rPh>
    <rPh sb="2" eb="5">
      <t>タヨウセイ</t>
    </rPh>
    <rPh sb="5" eb="7">
      <t>ジョウヤク</t>
    </rPh>
    <rPh sb="7" eb="10">
      <t>ジムキョク</t>
    </rPh>
    <phoneticPr fontId="5"/>
  </si>
  <si>
    <t>名古屋議定書の実施・運用に係る業務の実施</t>
    <rPh sb="0" eb="3">
      <t>ナゴヤ</t>
    </rPh>
    <rPh sb="3" eb="6">
      <t>ギテイショ</t>
    </rPh>
    <rPh sb="7" eb="9">
      <t>ジッシ</t>
    </rPh>
    <rPh sb="10" eb="12">
      <t>ウンヨウ</t>
    </rPh>
    <rPh sb="13" eb="14">
      <t>カカ</t>
    </rPh>
    <rPh sb="15" eb="17">
      <t>ギョウム</t>
    </rPh>
    <rPh sb="18" eb="20">
      <t>ジッシ</t>
    </rPh>
    <phoneticPr fontId="5"/>
  </si>
  <si>
    <t>会議成果物に基づいて，取組がなされている。</t>
    <rPh sb="0" eb="2">
      <t>カイギ</t>
    </rPh>
    <rPh sb="2" eb="5">
      <t>セイカブツ</t>
    </rPh>
    <rPh sb="6" eb="7">
      <t>モト</t>
    </rPh>
    <rPh sb="11" eb="13">
      <t>トリクミ</t>
    </rPh>
    <phoneticPr fontId="5"/>
  </si>
  <si>
    <t>5/7</t>
    <phoneticPr fontId="5"/>
  </si>
  <si>
    <t>基本目標Ⅶ　分担金・拠出金
施策Ⅶ-3 国際機関を通じた地球規模の諸問題に係る国際貢献</t>
    <phoneticPr fontId="5"/>
  </si>
  <si>
    <t>我が国が平成27年度中に名古屋議定書を締結することが見込まれるため，平成２８年度分については，一年分の義務的拠出金の我が国負担分が求められる事を想定して増額要求。</t>
    <rPh sb="10" eb="11">
      <t>ナカ</t>
    </rPh>
    <rPh sb="34" eb="36">
      <t>ヘイセイ</t>
    </rPh>
    <rPh sb="38" eb="40">
      <t>ネンド</t>
    </rPh>
    <rPh sb="40" eb="41">
      <t>ブン</t>
    </rPh>
    <rPh sb="47" eb="48">
      <t>イチ</t>
    </rPh>
    <rPh sb="48" eb="50">
      <t>ネンブン</t>
    </rPh>
    <rPh sb="51" eb="53">
      <t>ギム</t>
    </rPh>
    <rPh sb="65" eb="66">
      <t>モト</t>
    </rPh>
    <rPh sb="70" eb="71">
      <t>コト</t>
    </rPh>
    <rPh sb="72" eb="74">
      <t>ソウテイ</t>
    </rPh>
    <rPh sb="76" eb="78">
      <t>ゾウガク</t>
    </rPh>
    <rPh sb="78" eb="80">
      <t>ヨウキュウ</t>
    </rPh>
    <phoneticPr fontId="5"/>
  </si>
  <si>
    <t>現状通り</t>
  </si>
  <si>
    <t>－</t>
    <phoneticPr fontId="5"/>
  </si>
  <si>
    <t>外部有識者の点検対象外である。</t>
    <rPh sb="0" eb="2">
      <t>ガイブ</t>
    </rPh>
    <rPh sb="2" eb="5">
      <t>ユウシキシャ</t>
    </rPh>
    <rPh sb="6" eb="8">
      <t>テンケン</t>
    </rPh>
    <rPh sb="8" eb="11">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</si>
</sst>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16" fillId="0" borderId="96" xfId="4" applyFont="1" applyFill="1" applyBorder="1" applyAlignment="1" applyProtection="1">
      <alignment horizontal="center" vertical="top"/>
      <protection locked="0"/>
    </xf>
    <xf numFmtId="0" fontId="16" fillId="0" borderId="73" xfId="4" applyFont="1" applyFill="1" applyBorder="1" applyAlignment="1" applyProtection="1">
      <alignment horizontal="center" vertical="top"/>
      <protection locked="0"/>
    </xf>
    <xf numFmtId="0" fontId="16" fillId="0" borderId="97" xfId="4" applyFont="1" applyFill="1" applyBorder="1" applyAlignment="1" applyProtection="1">
      <alignment horizontal="center" vertical="top"/>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 fillId="0" borderId="25" xfId="1" applyFont="1" applyFill="1" applyBorder="1" applyAlignment="1" applyProtection="1">
      <alignment horizontal="center" vertical="center" wrapText="1" shrinkToFit="1"/>
      <protection locked="0"/>
    </xf>
    <xf numFmtId="0" fontId="3" fillId="0" borderId="26" xfId="4" applyFont="1" applyBorder="1" applyAlignment="1" applyProtection="1">
      <alignment horizontal="center" vertical="center" wrapText="1" shrinkToFit="1"/>
      <protection locked="0"/>
    </xf>
    <xf numFmtId="0" fontId="3" fillId="0" borderId="35" xfId="4" applyFont="1" applyBorder="1" applyAlignment="1" applyProtection="1">
      <alignment horizontal="center"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4" fillId="0" borderId="34" xfId="1" applyFont="1" applyFill="1" applyBorder="1" applyAlignment="1" applyProtection="1">
      <alignment vertical="center" wrapText="1"/>
      <protection locked="0"/>
    </xf>
    <xf numFmtId="0" fontId="4" fillId="0" borderId="26" xfId="1" applyFont="1" applyFill="1" applyBorder="1" applyAlignment="1" applyProtection="1">
      <alignment vertical="center" wrapText="1"/>
      <protection locked="0"/>
    </xf>
    <xf numFmtId="0" fontId="4" fillId="0" borderId="35" xfId="1" applyFont="1" applyFill="1" applyBorder="1" applyAlignment="1" applyProtection="1">
      <alignmen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0" fillId="0" borderId="86" xfId="1" applyFont="1" applyFill="1" applyBorder="1" applyAlignment="1" applyProtection="1">
      <alignment horizontal="center" vertical="center" wrapText="1" shrinkToFit="1"/>
      <protection locked="0"/>
    </xf>
    <xf numFmtId="0" fontId="3" fillId="0" borderId="51" xfId="4"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45</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22411</xdr:colOff>
      <xdr:row>142</xdr:row>
      <xdr:rowOff>22412</xdr:rowOff>
    </xdr:from>
    <xdr:to>
      <xdr:col>29</xdr:col>
      <xdr:colOff>117101</xdr:colOff>
      <xdr:row>143</xdr:row>
      <xdr:rowOff>263899</xdr:rowOff>
    </xdr:to>
    <xdr:sp macro="" textlink="">
      <xdr:nvSpPr>
        <xdr:cNvPr id="5" name="正方形/長方形 4"/>
        <xdr:cNvSpPr/>
      </xdr:nvSpPr>
      <xdr:spPr>
        <a:xfrm>
          <a:off x="3622861" y="51733637"/>
          <a:ext cx="2094940" cy="59391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11207</xdr:colOff>
      <xdr:row>143</xdr:row>
      <xdr:rowOff>313766</xdr:rowOff>
    </xdr:from>
    <xdr:to>
      <xdr:col>29</xdr:col>
      <xdr:colOff>112060</xdr:colOff>
      <xdr:row>145</xdr:row>
      <xdr:rowOff>179295</xdr:rowOff>
    </xdr:to>
    <xdr:sp macro="" textlink="">
      <xdr:nvSpPr>
        <xdr:cNvPr id="6" name="大かっこ 5"/>
        <xdr:cNvSpPr/>
      </xdr:nvSpPr>
      <xdr:spPr>
        <a:xfrm>
          <a:off x="3611657" y="52377416"/>
          <a:ext cx="2101103" cy="5703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拠出金事務・締約国会合での予算案の承認</a:t>
          </a:r>
          <a:endParaRPr kumimoji="1" lang="en-US" altLang="ja-JP" sz="1100"/>
        </a:p>
      </xdr:txBody>
    </xdr:sp>
    <xdr:clientData/>
  </xdr:twoCellAnchor>
  <xdr:oneCellAnchor>
    <xdr:from>
      <xdr:col>19</xdr:col>
      <xdr:colOff>56028</xdr:colOff>
      <xdr:row>145</xdr:row>
      <xdr:rowOff>414618</xdr:rowOff>
    </xdr:from>
    <xdr:ext cx="607859" cy="275717"/>
    <xdr:sp macro="" textlink="">
      <xdr:nvSpPr>
        <xdr:cNvPr id="7" name="テキスト ボックス 6"/>
        <xdr:cNvSpPr txBox="1"/>
      </xdr:nvSpPr>
      <xdr:spPr>
        <a:xfrm>
          <a:off x="3656478" y="5311644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a:r>
            <a:rPr kumimoji="1" lang="ja-JP" altLang="en-US" sz="1100"/>
            <a:t>①拠出</a:t>
          </a:r>
        </a:p>
      </xdr:txBody>
    </xdr:sp>
    <xdr:clientData/>
  </xdr:oneCellAnchor>
  <xdr:twoCellAnchor>
    <xdr:from>
      <xdr:col>22</xdr:col>
      <xdr:colOff>89647</xdr:colOff>
      <xdr:row>145</xdr:row>
      <xdr:rowOff>224118</xdr:rowOff>
    </xdr:from>
    <xdr:to>
      <xdr:col>22</xdr:col>
      <xdr:colOff>89649</xdr:colOff>
      <xdr:row>147</xdr:row>
      <xdr:rowOff>179297</xdr:rowOff>
    </xdr:to>
    <xdr:cxnSp macro="">
      <xdr:nvCxnSpPr>
        <xdr:cNvPr id="8" name="直線矢印コネクタ 7"/>
        <xdr:cNvCxnSpPr/>
      </xdr:nvCxnSpPr>
      <xdr:spPr>
        <a:xfrm flipH="1">
          <a:off x="4290172" y="52992618"/>
          <a:ext cx="2" cy="6600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145</xdr:row>
      <xdr:rowOff>224120</xdr:rowOff>
    </xdr:from>
    <xdr:to>
      <xdr:col>26</xdr:col>
      <xdr:colOff>2</xdr:colOff>
      <xdr:row>147</xdr:row>
      <xdr:rowOff>112059</xdr:rowOff>
    </xdr:to>
    <xdr:cxnSp macro="">
      <xdr:nvCxnSpPr>
        <xdr:cNvPr id="9" name="直線矢印コネクタ 8"/>
        <xdr:cNvCxnSpPr/>
      </xdr:nvCxnSpPr>
      <xdr:spPr>
        <a:xfrm flipV="1">
          <a:off x="5000625" y="52992620"/>
          <a:ext cx="2" cy="592789"/>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22411</xdr:colOff>
      <xdr:row>147</xdr:row>
      <xdr:rowOff>268940</xdr:rowOff>
    </xdr:from>
    <xdr:to>
      <xdr:col>29</xdr:col>
      <xdr:colOff>136151</xdr:colOff>
      <xdr:row>149</xdr:row>
      <xdr:rowOff>212911</xdr:rowOff>
    </xdr:to>
    <xdr:sp macro="" textlink="">
      <xdr:nvSpPr>
        <xdr:cNvPr id="10" name="正方形/長方形 9"/>
        <xdr:cNvSpPr/>
      </xdr:nvSpPr>
      <xdr:spPr>
        <a:xfrm>
          <a:off x="3622861" y="53742290"/>
          <a:ext cx="2113990" cy="64882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生物多様性条約事務局</a:t>
          </a:r>
          <a:endParaRPr kumimoji="1" lang="en-US" altLang="ja-JP" sz="1100"/>
        </a:p>
        <a:p>
          <a:pPr algn="ctr"/>
          <a:r>
            <a:rPr kumimoji="1" lang="en-US" altLang="ja-JP" sz="1100"/>
            <a:t>5</a:t>
          </a:r>
          <a:r>
            <a:rPr kumimoji="1" lang="ja-JP" altLang="en-US" sz="1100"/>
            <a:t>百万円</a:t>
          </a:r>
          <a:endParaRPr kumimoji="1" lang="en-US" altLang="ja-JP" sz="1100"/>
        </a:p>
      </xdr:txBody>
    </xdr:sp>
    <xdr:clientData/>
  </xdr:twoCellAnchor>
  <xdr:twoCellAnchor>
    <xdr:from>
      <xdr:col>19</xdr:col>
      <xdr:colOff>11206</xdr:colOff>
      <xdr:row>149</xdr:row>
      <xdr:rowOff>347381</xdr:rowOff>
    </xdr:from>
    <xdr:to>
      <xdr:col>29</xdr:col>
      <xdr:colOff>134470</xdr:colOff>
      <xdr:row>153</xdr:row>
      <xdr:rowOff>56029</xdr:rowOff>
    </xdr:to>
    <xdr:sp macro="" textlink="">
      <xdr:nvSpPr>
        <xdr:cNvPr id="11" name="大かっこ 10"/>
        <xdr:cNvSpPr/>
      </xdr:nvSpPr>
      <xdr:spPr>
        <a:xfrm>
          <a:off x="3611656" y="54525581"/>
          <a:ext cx="2123514" cy="1118348"/>
        </a:xfrm>
        <a:prstGeom prst="bracketPair">
          <a:avLst>
            <a:gd name="adj" fmla="val 89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名古屋議定書に係る事業報告及び予算案の形成・提出。同議定書の実施・運用に係る業務の実施</a:t>
          </a:r>
          <a:endParaRPr kumimoji="1" lang="en-US" altLang="ja-JP" sz="1100"/>
        </a:p>
      </xdr:txBody>
    </xdr:sp>
    <xdr:clientData/>
  </xdr:twoCellAnchor>
  <xdr:oneCellAnchor>
    <xdr:from>
      <xdr:col>26</xdr:col>
      <xdr:colOff>22412</xdr:colOff>
      <xdr:row>145</xdr:row>
      <xdr:rowOff>257735</xdr:rowOff>
    </xdr:from>
    <xdr:ext cx="1255059" cy="560294"/>
    <xdr:sp macro="" textlink="">
      <xdr:nvSpPr>
        <xdr:cNvPr id="12" name="テキスト ボックス 11"/>
        <xdr:cNvSpPr txBox="1"/>
      </xdr:nvSpPr>
      <xdr:spPr>
        <a:xfrm>
          <a:off x="5023037" y="53026235"/>
          <a:ext cx="1255059" cy="560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②事業報告及び予算案の提出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4" zoomScaleNormal="75" zoomScaleSheetLayoutView="100" zoomScalePageLayoutView="85" workbookViewId="0">
      <selection activeCell="A131" sqref="A131:E13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0" t="s">
        <v>0</v>
      </c>
      <c r="AK2" s="490"/>
      <c r="AL2" s="490"/>
      <c r="AM2" s="490"/>
      <c r="AN2" s="490"/>
      <c r="AO2" s="490"/>
      <c r="AP2" s="490"/>
      <c r="AQ2" s="106" t="s">
        <v>361</v>
      </c>
      <c r="AR2" s="106"/>
      <c r="AS2" s="68" t="str">
        <f>IF(OR(AQ2="　", AQ2=""), "", "-")</f>
        <v>-</v>
      </c>
      <c r="AT2" s="107">
        <v>41</v>
      </c>
      <c r="AU2" s="107"/>
      <c r="AV2" s="69" t="str">
        <f>IF(AW2="", "", "-")</f>
        <v/>
      </c>
      <c r="AW2" s="111"/>
      <c r="AX2" s="111"/>
    </row>
    <row r="3" spans="1:50" ht="21" customHeight="1" thickBot="1">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472</v>
      </c>
      <c r="AK3" s="300"/>
      <c r="AL3" s="300"/>
      <c r="AM3" s="300"/>
      <c r="AN3" s="300"/>
      <c r="AO3" s="300"/>
      <c r="AP3" s="300"/>
      <c r="AQ3" s="300"/>
      <c r="AR3" s="300"/>
      <c r="AS3" s="300"/>
      <c r="AT3" s="300"/>
      <c r="AU3" s="300"/>
      <c r="AV3" s="300"/>
      <c r="AW3" s="300"/>
      <c r="AX3" s="36" t="s">
        <v>91</v>
      </c>
    </row>
    <row r="4" spans="1:50" ht="24.75" customHeight="1">
      <c r="A4" s="517" t="s">
        <v>30</v>
      </c>
      <c r="B4" s="518"/>
      <c r="C4" s="518"/>
      <c r="D4" s="518"/>
      <c r="E4" s="518"/>
      <c r="F4" s="518"/>
      <c r="G4" s="492" t="s">
        <v>477</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470</v>
      </c>
      <c r="AF4" s="497"/>
      <c r="AG4" s="497"/>
      <c r="AH4" s="497"/>
      <c r="AI4" s="497"/>
      <c r="AJ4" s="497"/>
      <c r="AK4" s="497"/>
      <c r="AL4" s="497"/>
      <c r="AM4" s="497"/>
      <c r="AN4" s="497"/>
      <c r="AO4" s="497"/>
      <c r="AP4" s="498"/>
      <c r="AQ4" s="499" t="s">
        <v>2</v>
      </c>
      <c r="AR4" s="495"/>
      <c r="AS4" s="495"/>
      <c r="AT4" s="495"/>
      <c r="AU4" s="495"/>
      <c r="AV4" s="495"/>
      <c r="AW4" s="495"/>
      <c r="AX4" s="500"/>
    </row>
    <row r="5" spans="1:50" ht="30" customHeight="1">
      <c r="A5" s="501" t="s">
        <v>93</v>
      </c>
      <c r="B5" s="502"/>
      <c r="C5" s="502"/>
      <c r="D5" s="502"/>
      <c r="E5" s="502"/>
      <c r="F5" s="503"/>
      <c r="G5" s="328" t="s">
        <v>99</v>
      </c>
      <c r="H5" s="329"/>
      <c r="I5" s="329"/>
      <c r="J5" s="329"/>
      <c r="K5" s="329"/>
      <c r="L5" s="329"/>
      <c r="M5" s="330" t="s">
        <v>92</v>
      </c>
      <c r="N5" s="331"/>
      <c r="O5" s="331"/>
      <c r="P5" s="331"/>
      <c r="Q5" s="331"/>
      <c r="R5" s="332"/>
      <c r="S5" s="333" t="s">
        <v>157</v>
      </c>
      <c r="T5" s="329"/>
      <c r="U5" s="329"/>
      <c r="V5" s="329"/>
      <c r="W5" s="329"/>
      <c r="X5" s="334"/>
      <c r="Y5" s="508" t="s">
        <v>3</v>
      </c>
      <c r="Z5" s="509"/>
      <c r="AA5" s="509"/>
      <c r="AB5" s="509"/>
      <c r="AC5" s="509"/>
      <c r="AD5" s="510"/>
      <c r="AE5" s="511" t="s">
        <v>471</v>
      </c>
      <c r="AF5" s="512"/>
      <c r="AG5" s="512"/>
      <c r="AH5" s="512"/>
      <c r="AI5" s="512"/>
      <c r="AJ5" s="512"/>
      <c r="AK5" s="512"/>
      <c r="AL5" s="512"/>
      <c r="AM5" s="512"/>
      <c r="AN5" s="512"/>
      <c r="AO5" s="512"/>
      <c r="AP5" s="513"/>
      <c r="AQ5" s="514" t="s">
        <v>469</v>
      </c>
      <c r="AR5" s="515"/>
      <c r="AS5" s="515"/>
      <c r="AT5" s="515"/>
      <c r="AU5" s="515"/>
      <c r="AV5" s="515"/>
      <c r="AW5" s="515"/>
      <c r="AX5" s="516"/>
    </row>
    <row r="6" spans="1:50" ht="39" customHeight="1">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515</v>
      </c>
      <c r="AF6" s="526"/>
      <c r="AG6" s="526"/>
      <c r="AH6" s="526"/>
      <c r="AI6" s="526"/>
      <c r="AJ6" s="526"/>
      <c r="AK6" s="526"/>
      <c r="AL6" s="526"/>
      <c r="AM6" s="526"/>
      <c r="AN6" s="526"/>
      <c r="AO6" s="526"/>
      <c r="AP6" s="526"/>
      <c r="AQ6" s="124"/>
      <c r="AR6" s="124"/>
      <c r="AS6" s="124"/>
      <c r="AT6" s="124"/>
      <c r="AU6" s="124"/>
      <c r="AV6" s="124"/>
      <c r="AW6" s="124"/>
      <c r="AX6" s="527"/>
    </row>
    <row r="7" spans="1:50" ht="49.5" customHeight="1">
      <c r="A7" s="449" t="s">
        <v>25</v>
      </c>
      <c r="B7" s="450"/>
      <c r="C7" s="450"/>
      <c r="D7" s="450"/>
      <c r="E7" s="450"/>
      <c r="F7" s="450"/>
      <c r="G7" s="451" t="s">
        <v>473</v>
      </c>
      <c r="H7" s="452"/>
      <c r="I7" s="452"/>
      <c r="J7" s="452"/>
      <c r="K7" s="452"/>
      <c r="L7" s="452"/>
      <c r="M7" s="452"/>
      <c r="N7" s="452"/>
      <c r="O7" s="452"/>
      <c r="P7" s="452"/>
      <c r="Q7" s="452"/>
      <c r="R7" s="452"/>
      <c r="S7" s="452"/>
      <c r="T7" s="452"/>
      <c r="U7" s="452"/>
      <c r="V7" s="453"/>
      <c r="W7" s="453"/>
      <c r="X7" s="453"/>
      <c r="Y7" s="454" t="s">
        <v>5</v>
      </c>
      <c r="Z7" s="394"/>
      <c r="AA7" s="394"/>
      <c r="AB7" s="394"/>
      <c r="AC7" s="394"/>
      <c r="AD7" s="396"/>
      <c r="AE7" s="455" t="s">
        <v>478</v>
      </c>
      <c r="AF7" s="456"/>
      <c r="AG7" s="456"/>
      <c r="AH7" s="456"/>
      <c r="AI7" s="456"/>
      <c r="AJ7" s="456"/>
      <c r="AK7" s="456"/>
      <c r="AL7" s="456"/>
      <c r="AM7" s="456"/>
      <c r="AN7" s="456"/>
      <c r="AO7" s="456"/>
      <c r="AP7" s="456"/>
      <c r="AQ7" s="456"/>
      <c r="AR7" s="456"/>
      <c r="AS7" s="456"/>
      <c r="AT7" s="456"/>
      <c r="AU7" s="456"/>
      <c r="AV7" s="456"/>
      <c r="AW7" s="456"/>
      <c r="AX7" s="457"/>
    </row>
    <row r="8" spans="1:50" ht="34.5" customHeight="1">
      <c r="A8" s="356" t="s">
        <v>308</v>
      </c>
      <c r="B8" s="357"/>
      <c r="C8" s="357"/>
      <c r="D8" s="357"/>
      <c r="E8" s="357"/>
      <c r="F8" s="358"/>
      <c r="G8" s="353" t="str">
        <f>入力規則等!A26</f>
        <v>ＯＤＡ</v>
      </c>
      <c r="H8" s="354"/>
      <c r="I8" s="354"/>
      <c r="J8" s="354"/>
      <c r="K8" s="354"/>
      <c r="L8" s="354"/>
      <c r="M8" s="354"/>
      <c r="N8" s="354"/>
      <c r="O8" s="354"/>
      <c r="P8" s="354"/>
      <c r="Q8" s="354"/>
      <c r="R8" s="354"/>
      <c r="S8" s="354"/>
      <c r="T8" s="354"/>
      <c r="U8" s="354"/>
      <c r="V8" s="354"/>
      <c r="W8" s="354"/>
      <c r="X8" s="355"/>
      <c r="Y8" s="528" t="s">
        <v>79</v>
      </c>
      <c r="Z8" s="528"/>
      <c r="AA8" s="528"/>
      <c r="AB8" s="528"/>
      <c r="AC8" s="528"/>
      <c r="AD8" s="528"/>
      <c r="AE8" s="484" t="str">
        <f>入力規則等!K13</f>
        <v>経済協力</v>
      </c>
      <c r="AF8" s="485"/>
      <c r="AG8" s="485"/>
      <c r="AH8" s="485"/>
      <c r="AI8" s="485"/>
      <c r="AJ8" s="485"/>
      <c r="AK8" s="485"/>
      <c r="AL8" s="485"/>
      <c r="AM8" s="485"/>
      <c r="AN8" s="485"/>
      <c r="AO8" s="485"/>
      <c r="AP8" s="485"/>
      <c r="AQ8" s="485"/>
      <c r="AR8" s="485"/>
      <c r="AS8" s="485"/>
      <c r="AT8" s="485"/>
      <c r="AU8" s="485"/>
      <c r="AV8" s="485"/>
      <c r="AW8" s="485"/>
      <c r="AX8" s="486"/>
    </row>
    <row r="9" spans="1:50" ht="69" customHeight="1">
      <c r="A9" s="458" t="s">
        <v>26</v>
      </c>
      <c r="B9" s="459"/>
      <c r="C9" s="459"/>
      <c r="D9" s="459"/>
      <c r="E9" s="459"/>
      <c r="F9" s="459"/>
      <c r="G9" s="487" t="s">
        <v>479</v>
      </c>
      <c r="H9" s="488"/>
      <c r="I9" s="488"/>
      <c r="J9" s="488"/>
      <c r="K9" s="488"/>
      <c r="L9" s="488"/>
      <c r="M9" s="488"/>
      <c r="N9" s="488"/>
      <c r="O9" s="488"/>
      <c r="P9" s="488"/>
      <c r="Q9" s="488"/>
      <c r="R9" s="488"/>
      <c r="S9" s="488"/>
      <c r="T9" s="488"/>
      <c r="U9" s="488"/>
      <c r="V9" s="488"/>
      <c r="W9" s="488"/>
      <c r="X9" s="488"/>
      <c r="Y9" s="488"/>
      <c r="Z9" s="488"/>
      <c r="AA9" s="488"/>
      <c r="AB9" s="488"/>
      <c r="AC9" s="488"/>
      <c r="AD9" s="488"/>
      <c r="AE9" s="488"/>
      <c r="AF9" s="488"/>
      <c r="AG9" s="488"/>
      <c r="AH9" s="488"/>
      <c r="AI9" s="488"/>
      <c r="AJ9" s="488"/>
      <c r="AK9" s="488"/>
      <c r="AL9" s="488"/>
      <c r="AM9" s="488"/>
      <c r="AN9" s="488"/>
      <c r="AO9" s="488"/>
      <c r="AP9" s="488"/>
      <c r="AQ9" s="488"/>
      <c r="AR9" s="488"/>
      <c r="AS9" s="488"/>
      <c r="AT9" s="488"/>
      <c r="AU9" s="488"/>
      <c r="AV9" s="488"/>
      <c r="AW9" s="488"/>
      <c r="AX9" s="489"/>
    </row>
    <row r="10" spans="1:50" ht="97.5" customHeight="1">
      <c r="A10" s="458" t="s">
        <v>36</v>
      </c>
      <c r="B10" s="459"/>
      <c r="C10" s="459"/>
      <c r="D10" s="459"/>
      <c r="E10" s="459"/>
      <c r="F10" s="459"/>
      <c r="G10" s="487" t="s">
        <v>485</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9"/>
    </row>
    <row r="11" spans="1:50" ht="31.5" customHeight="1">
      <c r="A11" s="458" t="s">
        <v>6</v>
      </c>
      <c r="B11" s="459"/>
      <c r="C11" s="459"/>
      <c r="D11" s="459"/>
      <c r="E11" s="459"/>
      <c r="F11" s="460"/>
      <c r="G11" s="505" t="str">
        <f>入力規則等!P10</f>
        <v>その他</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c r="A12" s="461" t="s">
        <v>27</v>
      </c>
      <c r="B12" s="462"/>
      <c r="C12" s="462"/>
      <c r="D12" s="462"/>
      <c r="E12" s="462"/>
      <c r="F12" s="463"/>
      <c r="G12" s="470"/>
      <c r="H12" s="471"/>
      <c r="I12" s="471"/>
      <c r="J12" s="471"/>
      <c r="K12" s="471"/>
      <c r="L12" s="471"/>
      <c r="M12" s="471"/>
      <c r="N12" s="471"/>
      <c r="O12" s="471"/>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4"/>
    </row>
    <row r="13" spans="1:50" ht="21" customHeight="1">
      <c r="A13" s="464"/>
      <c r="B13" s="465"/>
      <c r="C13" s="465"/>
      <c r="D13" s="465"/>
      <c r="E13" s="465"/>
      <c r="F13" s="466"/>
      <c r="G13" s="475" t="s">
        <v>7</v>
      </c>
      <c r="H13" s="476"/>
      <c r="I13" s="481" t="s">
        <v>8</v>
      </c>
      <c r="J13" s="482"/>
      <c r="K13" s="482"/>
      <c r="L13" s="482"/>
      <c r="M13" s="482"/>
      <c r="N13" s="482"/>
      <c r="O13" s="483"/>
      <c r="P13" s="71" t="s">
        <v>481</v>
      </c>
      <c r="Q13" s="72"/>
      <c r="R13" s="72"/>
      <c r="S13" s="72"/>
      <c r="T13" s="72"/>
      <c r="U13" s="72"/>
      <c r="V13" s="73"/>
      <c r="W13" s="71" t="s">
        <v>482</v>
      </c>
      <c r="X13" s="72"/>
      <c r="Y13" s="72"/>
      <c r="Z13" s="72"/>
      <c r="AA13" s="72"/>
      <c r="AB13" s="72"/>
      <c r="AC13" s="73"/>
      <c r="AD13" s="71" t="s">
        <v>482</v>
      </c>
      <c r="AE13" s="72"/>
      <c r="AF13" s="72"/>
      <c r="AG13" s="72"/>
      <c r="AH13" s="72"/>
      <c r="AI13" s="72"/>
      <c r="AJ13" s="73"/>
      <c r="AK13" s="71">
        <v>5</v>
      </c>
      <c r="AL13" s="72"/>
      <c r="AM13" s="72"/>
      <c r="AN13" s="72"/>
      <c r="AO13" s="72"/>
      <c r="AP13" s="72"/>
      <c r="AQ13" s="73"/>
      <c r="AR13" s="664">
        <v>19</v>
      </c>
      <c r="AS13" s="665"/>
      <c r="AT13" s="665"/>
      <c r="AU13" s="665"/>
      <c r="AV13" s="665"/>
      <c r="AW13" s="665"/>
      <c r="AX13" s="666"/>
    </row>
    <row r="14" spans="1:50" ht="21" customHeight="1">
      <c r="A14" s="464"/>
      <c r="B14" s="465"/>
      <c r="C14" s="465"/>
      <c r="D14" s="465"/>
      <c r="E14" s="465"/>
      <c r="F14" s="466"/>
      <c r="G14" s="477"/>
      <c r="H14" s="478"/>
      <c r="I14" s="344" t="s">
        <v>9</v>
      </c>
      <c r="J14" s="472"/>
      <c r="K14" s="472"/>
      <c r="L14" s="472"/>
      <c r="M14" s="472"/>
      <c r="N14" s="472"/>
      <c r="O14" s="473"/>
      <c r="P14" s="71" t="s">
        <v>475</v>
      </c>
      <c r="Q14" s="72"/>
      <c r="R14" s="72"/>
      <c r="S14" s="72"/>
      <c r="T14" s="72"/>
      <c r="U14" s="72"/>
      <c r="V14" s="73"/>
      <c r="W14" s="71" t="s">
        <v>475</v>
      </c>
      <c r="X14" s="72"/>
      <c r="Y14" s="72"/>
      <c r="Z14" s="72"/>
      <c r="AA14" s="72"/>
      <c r="AB14" s="72"/>
      <c r="AC14" s="73"/>
      <c r="AD14" s="71" t="s">
        <v>475</v>
      </c>
      <c r="AE14" s="72"/>
      <c r="AF14" s="72"/>
      <c r="AG14" s="72"/>
      <c r="AH14" s="72"/>
      <c r="AI14" s="72"/>
      <c r="AJ14" s="73"/>
      <c r="AK14" s="71"/>
      <c r="AL14" s="72"/>
      <c r="AM14" s="72"/>
      <c r="AN14" s="72"/>
      <c r="AO14" s="72"/>
      <c r="AP14" s="72"/>
      <c r="AQ14" s="73"/>
      <c r="AR14" s="662"/>
      <c r="AS14" s="662"/>
      <c r="AT14" s="662"/>
      <c r="AU14" s="662"/>
      <c r="AV14" s="662"/>
      <c r="AW14" s="662"/>
      <c r="AX14" s="663"/>
    </row>
    <row r="15" spans="1:50" ht="21" customHeight="1">
      <c r="A15" s="464"/>
      <c r="B15" s="465"/>
      <c r="C15" s="465"/>
      <c r="D15" s="465"/>
      <c r="E15" s="465"/>
      <c r="F15" s="466"/>
      <c r="G15" s="477"/>
      <c r="H15" s="478"/>
      <c r="I15" s="344" t="s">
        <v>62</v>
      </c>
      <c r="J15" s="345"/>
      <c r="K15" s="345"/>
      <c r="L15" s="345"/>
      <c r="M15" s="345"/>
      <c r="N15" s="345"/>
      <c r="O15" s="346"/>
      <c r="P15" s="71" t="s">
        <v>476</v>
      </c>
      <c r="Q15" s="72"/>
      <c r="R15" s="72"/>
      <c r="S15" s="72"/>
      <c r="T15" s="72"/>
      <c r="U15" s="72"/>
      <c r="V15" s="73"/>
      <c r="W15" s="71" t="s">
        <v>476</v>
      </c>
      <c r="X15" s="72"/>
      <c r="Y15" s="72"/>
      <c r="Z15" s="72"/>
      <c r="AA15" s="72"/>
      <c r="AB15" s="72"/>
      <c r="AC15" s="73"/>
      <c r="AD15" s="71" t="s">
        <v>476</v>
      </c>
      <c r="AE15" s="72"/>
      <c r="AF15" s="72"/>
      <c r="AG15" s="72"/>
      <c r="AH15" s="72"/>
      <c r="AI15" s="72"/>
      <c r="AJ15" s="73"/>
      <c r="AK15" s="71" t="s">
        <v>476</v>
      </c>
      <c r="AL15" s="72"/>
      <c r="AM15" s="72"/>
      <c r="AN15" s="72"/>
      <c r="AO15" s="72"/>
      <c r="AP15" s="72"/>
      <c r="AQ15" s="73"/>
      <c r="AR15" s="71"/>
      <c r="AS15" s="72"/>
      <c r="AT15" s="72"/>
      <c r="AU15" s="72"/>
      <c r="AV15" s="72"/>
      <c r="AW15" s="72"/>
      <c r="AX15" s="661"/>
    </row>
    <row r="16" spans="1:50" ht="21" customHeight="1">
      <c r="A16" s="464"/>
      <c r="B16" s="465"/>
      <c r="C16" s="465"/>
      <c r="D16" s="465"/>
      <c r="E16" s="465"/>
      <c r="F16" s="466"/>
      <c r="G16" s="477"/>
      <c r="H16" s="478"/>
      <c r="I16" s="344" t="s">
        <v>63</v>
      </c>
      <c r="J16" s="345"/>
      <c r="K16" s="345"/>
      <c r="L16" s="345"/>
      <c r="M16" s="345"/>
      <c r="N16" s="345"/>
      <c r="O16" s="346"/>
      <c r="P16" s="71" t="s">
        <v>476</v>
      </c>
      <c r="Q16" s="72"/>
      <c r="R16" s="72"/>
      <c r="S16" s="72"/>
      <c r="T16" s="72"/>
      <c r="U16" s="72"/>
      <c r="V16" s="73"/>
      <c r="W16" s="71" t="s">
        <v>476</v>
      </c>
      <c r="X16" s="72"/>
      <c r="Y16" s="72"/>
      <c r="Z16" s="72"/>
      <c r="AA16" s="72"/>
      <c r="AB16" s="72"/>
      <c r="AC16" s="73"/>
      <c r="AD16" s="71" t="s">
        <v>476</v>
      </c>
      <c r="AE16" s="72"/>
      <c r="AF16" s="72"/>
      <c r="AG16" s="72"/>
      <c r="AH16" s="72"/>
      <c r="AI16" s="72"/>
      <c r="AJ16" s="73"/>
      <c r="AK16" s="71" t="s">
        <v>476</v>
      </c>
      <c r="AL16" s="72"/>
      <c r="AM16" s="72"/>
      <c r="AN16" s="72"/>
      <c r="AO16" s="72"/>
      <c r="AP16" s="72"/>
      <c r="AQ16" s="73"/>
      <c r="AR16" s="444"/>
      <c r="AS16" s="445"/>
      <c r="AT16" s="445"/>
      <c r="AU16" s="445"/>
      <c r="AV16" s="445"/>
      <c r="AW16" s="445"/>
      <c r="AX16" s="446"/>
    </row>
    <row r="17" spans="1:50" ht="24.75" customHeight="1">
      <c r="A17" s="464"/>
      <c r="B17" s="465"/>
      <c r="C17" s="465"/>
      <c r="D17" s="465"/>
      <c r="E17" s="465"/>
      <c r="F17" s="466"/>
      <c r="G17" s="477"/>
      <c r="H17" s="478"/>
      <c r="I17" s="344" t="s">
        <v>61</v>
      </c>
      <c r="J17" s="472"/>
      <c r="K17" s="472"/>
      <c r="L17" s="472"/>
      <c r="M17" s="472"/>
      <c r="N17" s="472"/>
      <c r="O17" s="473"/>
      <c r="P17" s="71" t="s">
        <v>476</v>
      </c>
      <c r="Q17" s="72"/>
      <c r="R17" s="72"/>
      <c r="S17" s="72"/>
      <c r="T17" s="72"/>
      <c r="U17" s="72"/>
      <c r="V17" s="73"/>
      <c r="W17" s="71" t="s">
        <v>476</v>
      </c>
      <c r="X17" s="72"/>
      <c r="Y17" s="72"/>
      <c r="Z17" s="72"/>
      <c r="AA17" s="72"/>
      <c r="AB17" s="72"/>
      <c r="AC17" s="73"/>
      <c r="AD17" s="71" t="s">
        <v>476</v>
      </c>
      <c r="AE17" s="72"/>
      <c r="AF17" s="72"/>
      <c r="AG17" s="72"/>
      <c r="AH17" s="72"/>
      <c r="AI17" s="72"/>
      <c r="AJ17" s="73"/>
      <c r="AK17" s="71"/>
      <c r="AL17" s="72"/>
      <c r="AM17" s="72"/>
      <c r="AN17" s="72"/>
      <c r="AO17" s="72"/>
      <c r="AP17" s="72"/>
      <c r="AQ17" s="73"/>
      <c r="AR17" s="447"/>
      <c r="AS17" s="447"/>
      <c r="AT17" s="447"/>
      <c r="AU17" s="447"/>
      <c r="AV17" s="447"/>
      <c r="AW17" s="447"/>
      <c r="AX17" s="448"/>
    </row>
    <row r="18" spans="1:50" ht="24.75" customHeight="1">
      <c r="A18" s="464"/>
      <c r="B18" s="465"/>
      <c r="C18" s="465"/>
      <c r="D18" s="465"/>
      <c r="E18" s="465"/>
      <c r="F18" s="466"/>
      <c r="G18" s="479"/>
      <c r="H18" s="480"/>
      <c r="I18" s="347" t="s">
        <v>22</v>
      </c>
      <c r="J18" s="348"/>
      <c r="K18" s="348"/>
      <c r="L18" s="348"/>
      <c r="M18" s="348"/>
      <c r="N18" s="348"/>
      <c r="O18" s="349"/>
      <c r="P18" s="316">
        <f>SUM(P13:V17)</f>
        <v>0</v>
      </c>
      <c r="Q18" s="317"/>
      <c r="R18" s="317"/>
      <c r="S18" s="317"/>
      <c r="T18" s="317"/>
      <c r="U18" s="317"/>
      <c r="V18" s="318"/>
      <c r="W18" s="316">
        <f>SUM(W13:AC17)</f>
        <v>0</v>
      </c>
      <c r="X18" s="317"/>
      <c r="Y18" s="317"/>
      <c r="Z18" s="317"/>
      <c r="AA18" s="317"/>
      <c r="AB18" s="317"/>
      <c r="AC18" s="318"/>
      <c r="AD18" s="316">
        <f t="shared" ref="AD18" si="0">SUM(AD13:AJ17)</f>
        <v>0</v>
      </c>
      <c r="AE18" s="317"/>
      <c r="AF18" s="317"/>
      <c r="AG18" s="317"/>
      <c r="AH18" s="317"/>
      <c r="AI18" s="317"/>
      <c r="AJ18" s="318"/>
      <c r="AK18" s="316">
        <f t="shared" ref="AK18" si="1">SUM(AK13:AQ17)</f>
        <v>5</v>
      </c>
      <c r="AL18" s="317"/>
      <c r="AM18" s="317"/>
      <c r="AN18" s="317"/>
      <c r="AO18" s="317"/>
      <c r="AP18" s="317"/>
      <c r="AQ18" s="318"/>
      <c r="AR18" s="316">
        <f t="shared" ref="AR18" si="2">SUM(AR13:AX17)</f>
        <v>19</v>
      </c>
      <c r="AS18" s="317"/>
      <c r="AT18" s="317"/>
      <c r="AU18" s="317"/>
      <c r="AV18" s="317"/>
      <c r="AW18" s="317"/>
      <c r="AX18" s="319"/>
    </row>
    <row r="19" spans="1:50" ht="24.75" customHeight="1">
      <c r="A19" s="464"/>
      <c r="B19" s="465"/>
      <c r="C19" s="465"/>
      <c r="D19" s="465"/>
      <c r="E19" s="465"/>
      <c r="F19" s="466"/>
      <c r="G19" s="313" t="s">
        <v>10</v>
      </c>
      <c r="H19" s="314"/>
      <c r="I19" s="314"/>
      <c r="J19" s="314"/>
      <c r="K19" s="314"/>
      <c r="L19" s="314"/>
      <c r="M19" s="314"/>
      <c r="N19" s="314"/>
      <c r="O19" s="314"/>
      <c r="P19" s="71" t="s">
        <v>484</v>
      </c>
      <c r="Q19" s="72"/>
      <c r="R19" s="72"/>
      <c r="S19" s="72"/>
      <c r="T19" s="72"/>
      <c r="U19" s="72"/>
      <c r="V19" s="73"/>
      <c r="W19" s="71" t="s">
        <v>484</v>
      </c>
      <c r="X19" s="72"/>
      <c r="Y19" s="72"/>
      <c r="Z19" s="72"/>
      <c r="AA19" s="72"/>
      <c r="AB19" s="72"/>
      <c r="AC19" s="73"/>
      <c r="AD19" s="71" t="s">
        <v>483</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c r="A20" s="467"/>
      <c r="B20" s="468"/>
      <c r="C20" s="468"/>
      <c r="D20" s="468"/>
      <c r="E20" s="468"/>
      <c r="F20" s="469"/>
      <c r="G20" s="313" t="s">
        <v>11</v>
      </c>
      <c r="H20" s="314"/>
      <c r="I20" s="314"/>
      <c r="J20" s="314"/>
      <c r="K20" s="314"/>
      <c r="L20" s="314"/>
      <c r="M20" s="314"/>
      <c r="N20" s="314"/>
      <c r="O20" s="314"/>
      <c r="P20" s="321" t="str">
        <f>IF(P18=0, "-", P19/P18)</f>
        <v>-</v>
      </c>
      <c r="Q20" s="321"/>
      <c r="R20" s="321"/>
      <c r="S20" s="321"/>
      <c r="T20" s="321"/>
      <c r="U20" s="321"/>
      <c r="V20" s="321"/>
      <c r="W20" s="321" t="str">
        <f>IF(W18=0, "-", W19/W18)</f>
        <v>-</v>
      </c>
      <c r="X20" s="321"/>
      <c r="Y20" s="321"/>
      <c r="Z20" s="321"/>
      <c r="AA20" s="321"/>
      <c r="AB20" s="321"/>
      <c r="AC20" s="321"/>
      <c r="AD20" s="321" t="str">
        <f>IF(AD18=0, "-", AD19/AD18)</f>
        <v>-</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80"/>
      <c r="Z22" s="281"/>
      <c r="AA22" s="282"/>
      <c r="AB22" s="139"/>
      <c r="AC22" s="134"/>
      <c r="AD22" s="135"/>
      <c r="AE22" s="140"/>
      <c r="AF22" s="133"/>
      <c r="AG22" s="133"/>
      <c r="AH22" s="133"/>
      <c r="AI22" s="286"/>
      <c r="AJ22" s="140"/>
      <c r="AK22" s="133"/>
      <c r="AL22" s="133"/>
      <c r="AM22" s="133"/>
      <c r="AN22" s="286"/>
      <c r="AO22" s="140"/>
      <c r="AP22" s="133"/>
      <c r="AQ22" s="133"/>
      <c r="AR22" s="133"/>
      <c r="AS22" s="286"/>
      <c r="AT22" s="67"/>
      <c r="AU22" s="110">
        <v>32</v>
      </c>
      <c r="AV22" s="110"/>
      <c r="AW22" s="108" t="s">
        <v>360</v>
      </c>
      <c r="AX22" s="109"/>
    </row>
    <row r="23" spans="1:50" ht="30" customHeight="1">
      <c r="A23" s="217"/>
      <c r="B23" s="215"/>
      <c r="C23" s="215"/>
      <c r="D23" s="215"/>
      <c r="E23" s="215"/>
      <c r="F23" s="216"/>
      <c r="G23" s="322" t="s">
        <v>489</v>
      </c>
      <c r="H23" s="289"/>
      <c r="I23" s="289"/>
      <c r="J23" s="289"/>
      <c r="K23" s="289"/>
      <c r="L23" s="289"/>
      <c r="M23" s="289"/>
      <c r="N23" s="289"/>
      <c r="O23" s="290"/>
      <c r="P23" s="322" t="s">
        <v>488</v>
      </c>
      <c r="Q23" s="289"/>
      <c r="R23" s="289"/>
      <c r="S23" s="289"/>
      <c r="T23" s="289"/>
      <c r="U23" s="289"/>
      <c r="V23" s="289"/>
      <c r="W23" s="289"/>
      <c r="X23" s="290"/>
      <c r="Y23" s="294" t="s">
        <v>14</v>
      </c>
      <c r="Z23" s="295"/>
      <c r="AA23" s="296"/>
      <c r="AB23" s="326" t="s">
        <v>487</v>
      </c>
      <c r="AC23" s="297"/>
      <c r="AD23" s="297"/>
      <c r="AE23" s="93">
        <v>15</v>
      </c>
      <c r="AF23" s="94"/>
      <c r="AG23" s="94"/>
      <c r="AH23" s="94"/>
      <c r="AI23" s="95"/>
      <c r="AJ23" s="93">
        <v>29</v>
      </c>
      <c r="AK23" s="94"/>
      <c r="AL23" s="94"/>
      <c r="AM23" s="94"/>
      <c r="AN23" s="95"/>
      <c r="AO23" s="93">
        <v>56</v>
      </c>
      <c r="AP23" s="94"/>
      <c r="AQ23" s="94"/>
      <c r="AR23" s="94"/>
      <c r="AS23" s="95"/>
      <c r="AT23" s="227"/>
      <c r="AU23" s="227"/>
      <c r="AV23" s="227"/>
      <c r="AW23" s="227"/>
      <c r="AX23" s="228"/>
    </row>
    <row r="24" spans="1:50" ht="30" customHeight="1">
      <c r="A24" s="218"/>
      <c r="B24" s="219"/>
      <c r="C24" s="219"/>
      <c r="D24" s="219"/>
      <c r="E24" s="219"/>
      <c r="F24" s="220"/>
      <c r="G24" s="291"/>
      <c r="H24" s="292"/>
      <c r="I24" s="292"/>
      <c r="J24" s="292"/>
      <c r="K24" s="292"/>
      <c r="L24" s="292"/>
      <c r="M24" s="292"/>
      <c r="N24" s="292"/>
      <c r="O24" s="293"/>
      <c r="P24" s="291"/>
      <c r="Q24" s="292"/>
      <c r="R24" s="292"/>
      <c r="S24" s="292"/>
      <c r="T24" s="292"/>
      <c r="U24" s="292"/>
      <c r="V24" s="292"/>
      <c r="W24" s="292"/>
      <c r="X24" s="293"/>
      <c r="Y24" s="175" t="s">
        <v>65</v>
      </c>
      <c r="Z24" s="121"/>
      <c r="AA24" s="171"/>
      <c r="AB24" s="327" t="s">
        <v>487</v>
      </c>
      <c r="AC24" s="287"/>
      <c r="AD24" s="287"/>
      <c r="AE24" s="93">
        <v>10</v>
      </c>
      <c r="AF24" s="94"/>
      <c r="AG24" s="94"/>
      <c r="AH24" s="94"/>
      <c r="AI24" s="95"/>
      <c r="AJ24" s="93">
        <v>30</v>
      </c>
      <c r="AK24" s="94"/>
      <c r="AL24" s="94"/>
      <c r="AM24" s="94"/>
      <c r="AN24" s="95"/>
      <c r="AO24" s="93">
        <v>50</v>
      </c>
      <c r="AP24" s="94"/>
      <c r="AQ24" s="94"/>
      <c r="AR24" s="94"/>
      <c r="AS24" s="95"/>
      <c r="AT24" s="93">
        <v>98</v>
      </c>
      <c r="AU24" s="94"/>
      <c r="AV24" s="94"/>
      <c r="AW24" s="94"/>
      <c r="AX24" s="96"/>
    </row>
    <row r="25" spans="1:50" ht="30" customHeight="1">
      <c r="A25" s="667"/>
      <c r="B25" s="668"/>
      <c r="C25" s="668"/>
      <c r="D25" s="668"/>
      <c r="E25" s="668"/>
      <c r="F25" s="669"/>
      <c r="G25" s="323"/>
      <c r="H25" s="324"/>
      <c r="I25" s="324"/>
      <c r="J25" s="324"/>
      <c r="K25" s="324"/>
      <c r="L25" s="324"/>
      <c r="M25" s="324"/>
      <c r="N25" s="324"/>
      <c r="O25" s="325"/>
      <c r="P25" s="323"/>
      <c r="Q25" s="324"/>
      <c r="R25" s="324"/>
      <c r="S25" s="324"/>
      <c r="T25" s="324"/>
      <c r="U25" s="324"/>
      <c r="V25" s="324"/>
      <c r="W25" s="324"/>
      <c r="X25" s="325"/>
      <c r="Y25" s="120" t="s">
        <v>15</v>
      </c>
      <c r="Z25" s="121"/>
      <c r="AA25" s="171"/>
      <c r="AB25" s="679" t="s">
        <v>364</v>
      </c>
      <c r="AC25" s="265"/>
      <c r="AD25" s="265"/>
      <c r="AE25" s="93">
        <v>150</v>
      </c>
      <c r="AF25" s="94"/>
      <c r="AG25" s="94"/>
      <c r="AH25" s="94"/>
      <c r="AI25" s="95"/>
      <c r="AJ25" s="93">
        <v>97</v>
      </c>
      <c r="AK25" s="94"/>
      <c r="AL25" s="94"/>
      <c r="AM25" s="94"/>
      <c r="AN25" s="95"/>
      <c r="AO25" s="93">
        <v>112</v>
      </c>
      <c r="AP25" s="94"/>
      <c r="AQ25" s="94"/>
      <c r="AR25" s="94"/>
      <c r="AS25" s="95"/>
      <c r="AT25" s="269"/>
      <c r="AU25" s="270"/>
      <c r="AV25" s="270"/>
      <c r="AW25" s="270"/>
      <c r="AX25" s="271"/>
    </row>
    <row r="26" spans="1:50" ht="18.75" hidden="1" customHeight="1">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58" t="s">
        <v>303</v>
      </c>
      <c r="AU26" s="659"/>
      <c r="AV26" s="659"/>
      <c r="AW26" s="659"/>
      <c r="AX26" s="660"/>
    </row>
    <row r="27" spans="1:50" ht="18.75" hidden="1" customHeight="1">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80"/>
      <c r="Z27" s="281"/>
      <c r="AA27" s="282"/>
      <c r="AB27" s="139"/>
      <c r="AC27" s="134"/>
      <c r="AD27" s="135"/>
      <c r="AE27" s="140"/>
      <c r="AF27" s="133"/>
      <c r="AG27" s="133"/>
      <c r="AH27" s="133"/>
      <c r="AI27" s="286"/>
      <c r="AJ27" s="140"/>
      <c r="AK27" s="133"/>
      <c r="AL27" s="133"/>
      <c r="AM27" s="133"/>
      <c r="AN27" s="286"/>
      <c r="AO27" s="140"/>
      <c r="AP27" s="133"/>
      <c r="AQ27" s="133"/>
      <c r="AR27" s="133"/>
      <c r="AS27" s="286"/>
      <c r="AT27" s="67"/>
      <c r="AU27" s="110"/>
      <c r="AV27" s="110"/>
      <c r="AW27" s="108" t="s">
        <v>360</v>
      </c>
      <c r="AX27" s="109"/>
    </row>
    <row r="28" spans="1:50" ht="22.5" hidden="1" customHeight="1">
      <c r="A28" s="217"/>
      <c r="B28" s="215"/>
      <c r="C28" s="215"/>
      <c r="D28" s="215"/>
      <c r="E28" s="215"/>
      <c r="F28" s="216"/>
      <c r="G28" s="322"/>
      <c r="H28" s="289"/>
      <c r="I28" s="289"/>
      <c r="J28" s="289"/>
      <c r="K28" s="289"/>
      <c r="L28" s="289"/>
      <c r="M28" s="289"/>
      <c r="N28" s="289"/>
      <c r="O28" s="290"/>
      <c r="P28" s="255"/>
      <c r="Q28" s="196"/>
      <c r="R28" s="196"/>
      <c r="S28" s="196"/>
      <c r="T28" s="196"/>
      <c r="U28" s="196"/>
      <c r="V28" s="196"/>
      <c r="W28" s="196"/>
      <c r="X28" s="197"/>
      <c r="Y28" s="294" t="s">
        <v>14</v>
      </c>
      <c r="Z28" s="295"/>
      <c r="AA28" s="296"/>
      <c r="AB28" s="326"/>
      <c r="AC28" s="297"/>
      <c r="AD28" s="297"/>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5" t="s">
        <v>65</v>
      </c>
      <c r="Z29" s="121"/>
      <c r="AA29" s="171"/>
      <c r="AB29" s="327"/>
      <c r="AC29" s="287"/>
      <c r="AD29" s="287"/>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67"/>
      <c r="B30" s="668"/>
      <c r="C30" s="668"/>
      <c r="D30" s="668"/>
      <c r="E30" s="668"/>
      <c r="F30" s="669"/>
      <c r="G30" s="323"/>
      <c r="H30" s="324"/>
      <c r="I30" s="324"/>
      <c r="J30" s="324"/>
      <c r="K30" s="324"/>
      <c r="L30" s="324"/>
      <c r="M30" s="324"/>
      <c r="N30" s="324"/>
      <c r="O30" s="325"/>
      <c r="P30" s="198"/>
      <c r="Q30" s="198"/>
      <c r="R30" s="198"/>
      <c r="S30" s="198"/>
      <c r="T30" s="198"/>
      <c r="U30" s="198"/>
      <c r="V30" s="198"/>
      <c r="W30" s="198"/>
      <c r="X30" s="199"/>
      <c r="Y30" s="120" t="s">
        <v>15</v>
      </c>
      <c r="Z30" s="121"/>
      <c r="AA30" s="171"/>
      <c r="AB30" s="265" t="s">
        <v>16</v>
      </c>
      <c r="AC30" s="265"/>
      <c r="AD30" s="265"/>
      <c r="AE30" s="93"/>
      <c r="AF30" s="94"/>
      <c r="AG30" s="94"/>
      <c r="AH30" s="94"/>
      <c r="AI30" s="95"/>
      <c r="AJ30" s="93"/>
      <c r="AK30" s="94"/>
      <c r="AL30" s="94"/>
      <c r="AM30" s="94"/>
      <c r="AN30" s="95"/>
      <c r="AO30" s="93"/>
      <c r="AP30" s="94"/>
      <c r="AQ30" s="94"/>
      <c r="AR30" s="94"/>
      <c r="AS30" s="95"/>
      <c r="AT30" s="269"/>
      <c r="AU30" s="270"/>
      <c r="AV30" s="270"/>
      <c r="AW30" s="270"/>
      <c r="AX30" s="271"/>
    </row>
    <row r="31" spans="1:50" ht="18.75" hidden="1" customHeight="1">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80"/>
      <c r="Z32" s="281"/>
      <c r="AA32" s="282"/>
      <c r="AB32" s="139"/>
      <c r="AC32" s="134"/>
      <c r="AD32" s="135"/>
      <c r="AE32" s="140"/>
      <c r="AF32" s="133"/>
      <c r="AG32" s="133"/>
      <c r="AH32" s="133"/>
      <c r="AI32" s="286"/>
      <c r="AJ32" s="140"/>
      <c r="AK32" s="133"/>
      <c r="AL32" s="133"/>
      <c r="AM32" s="133"/>
      <c r="AN32" s="286"/>
      <c r="AO32" s="140"/>
      <c r="AP32" s="133"/>
      <c r="AQ32" s="133"/>
      <c r="AR32" s="133"/>
      <c r="AS32" s="286"/>
      <c r="AT32" s="67"/>
      <c r="AU32" s="110"/>
      <c r="AV32" s="110"/>
      <c r="AW32" s="108" t="s">
        <v>360</v>
      </c>
      <c r="AX32" s="109"/>
    </row>
    <row r="33" spans="1:50" ht="22.5" hidden="1" customHeight="1">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5" t="s">
        <v>65</v>
      </c>
      <c r="Z34" s="121"/>
      <c r="AA34" s="171"/>
      <c r="AB34" s="287"/>
      <c r="AC34" s="287"/>
      <c r="AD34" s="287"/>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67"/>
      <c r="B35" s="668"/>
      <c r="C35" s="668"/>
      <c r="D35" s="668"/>
      <c r="E35" s="668"/>
      <c r="F35" s="669"/>
      <c r="G35" s="323"/>
      <c r="H35" s="324"/>
      <c r="I35" s="324"/>
      <c r="J35" s="324"/>
      <c r="K35" s="324"/>
      <c r="L35" s="324"/>
      <c r="M35" s="324"/>
      <c r="N35" s="324"/>
      <c r="O35" s="325"/>
      <c r="P35" s="198"/>
      <c r="Q35" s="198"/>
      <c r="R35" s="198"/>
      <c r="S35" s="198"/>
      <c r="T35" s="198"/>
      <c r="U35" s="198"/>
      <c r="V35" s="198"/>
      <c r="W35" s="198"/>
      <c r="X35" s="199"/>
      <c r="Y35" s="120" t="s">
        <v>15</v>
      </c>
      <c r="Z35" s="121"/>
      <c r="AA35" s="171"/>
      <c r="AB35" s="265" t="s">
        <v>16</v>
      </c>
      <c r="AC35" s="265"/>
      <c r="AD35" s="265"/>
      <c r="AE35" s="93"/>
      <c r="AF35" s="94"/>
      <c r="AG35" s="94"/>
      <c r="AH35" s="94"/>
      <c r="AI35" s="95"/>
      <c r="AJ35" s="93"/>
      <c r="AK35" s="94"/>
      <c r="AL35" s="94"/>
      <c r="AM35" s="94"/>
      <c r="AN35" s="95"/>
      <c r="AO35" s="93"/>
      <c r="AP35" s="94"/>
      <c r="AQ35" s="94"/>
      <c r="AR35" s="94"/>
      <c r="AS35" s="95"/>
      <c r="AT35" s="269"/>
      <c r="AU35" s="270"/>
      <c r="AV35" s="270"/>
      <c r="AW35" s="270"/>
      <c r="AX35" s="271"/>
    </row>
    <row r="36" spans="1:50" ht="18.75" hidden="1" customHeight="1">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80"/>
      <c r="Z37" s="281"/>
      <c r="AA37" s="282"/>
      <c r="AB37" s="139"/>
      <c r="AC37" s="134"/>
      <c r="AD37" s="135"/>
      <c r="AE37" s="140"/>
      <c r="AF37" s="133"/>
      <c r="AG37" s="133"/>
      <c r="AH37" s="133"/>
      <c r="AI37" s="286"/>
      <c r="AJ37" s="140"/>
      <c r="AK37" s="133"/>
      <c r="AL37" s="133"/>
      <c r="AM37" s="133"/>
      <c r="AN37" s="286"/>
      <c r="AO37" s="140"/>
      <c r="AP37" s="133"/>
      <c r="AQ37" s="133"/>
      <c r="AR37" s="133"/>
      <c r="AS37" s="286"/>
      <c r="AT37" s="67"/>
      <c r="AU37" s="110"/>
      <c r="AV37" s="110"/>
      <c r="AW37" s="108" t="s">
        <v>360</v>
      </c>
      <c r="AX37" s="109"/>
    </row>
    <row r="38" spans="1:50" ht="22.5" hidden="1" customHeight="1">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5" t="s">
        <v>65</v>
      </c>
      <c r="Z39" s="121"/>
      <c r="AA39" s="171"/>
      <c r="AB39" s="287"/>
      <c r="AC39" s="287"/>
      <c r="AD39" s="28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67"/>
      <c r="B40" s="668"/>
      <c r="C40" s="668"/>
      <c r="D40" s="668"/>
      <c r="E40" s="668"/>
      <c r="F40" s="669"/>
      <c r="G40" s="323"/>
      <c r="H40" s="324"/>
      <c r="I40" s="324"/>
      <c r="J40" s="324"/>
      <c r="K40" s="324"/>
      <c r="L40" s="324"/>
      <c r="M40" s="324"/>
      <c r="N40" s="324"/>
      <c r="O40" s="325"/>
      <c r="P40" s="198"/>
      <c r="Q40" s="198"/>
      <c r="R40" s="198"/>
      <c r="S40" s="198"/>
      <c r="T40" s="198"/>
      <c r="U40" s="198"/>
      <c r="V40" s="198"/>
      <c r="W40" s="198"/>
      <c r="X40" s="199"/>
      <c r="Y40" s="120" t="s">
        <v>15</v>
      </c>
      <c r="Z40" s="121"/>
      <c r="AA40" s="171"/>
      <c r="AB40" s="265" t="s">
        <v>16</v>
      </c>
      <c r="AC40" s="265"/>
      <c r="AD40" s="265"/>
      <c r="AE40" s="93"/>
      <c r="AF40" s="94"/>
      <c r="AG40" s="94"/>
      <c r="AH40" s="94"/>
      <c r="AI40" s="95"/>
      <c r="AJ40" s="93"/>
      <c r="AK40" s="94"/>
      <c r="AL40" s="94"/>
      <c r="AM40" s="94"/>
      <c r="AN40" s="95"/>
      <c r="AO40" s="93"/>
      <c r="AP40" s="94"/>
      <c r="AQ40" s="94"/>
      <c r="AR40" s="94"/>
      <c r="AS40" s="95"/>
      <c r="AT40" s="269"/>
      <c r="AU40" s="270"/>
      <c r="AV40" s="270"/>
      <c r="AW40" s="270"/>
      <c r="AX40" s="271"/>
    </row>
    <row r="41" spans="1:50" ht="18.75" hidden="1" customHeight="1">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80"/>
      <c r="Z42" s="281"/>
      <c r="AA42" s="282"/>
      <c r="AB42" s="139"/>
      <c r="AC42" s="134"/>
      <c r="AD42" s="135"/>
      <c r="AE42" s="140"/>
      <c r="AF42" s="133"/>
      <c r="AG42" s="133"/>
      <c r="AH42" s="133"/>
      <c r="AI42" s="286"/>
      <c r="AJ42" s="140"/>
      <c r="AK42" s="133"/>
      <c r="AL42" s="133"/>
      <c r="AM42" s="133"/>
      <c r="AN42" s="286"/>
      <c r="AO42" s="140"/>
      <c r="AP42" s="133"/>
      <c r="AQ42" s="133"/>
      <c r="AR42" s="133"/>
      <c r="AS42" s="286"/>
      <c r="AT42" s="67"/>
      <c r="AU42" s="110"/>
      <c r="AV42" s="110"/>
      <c r="AW42" s="108" t="s">
        <v>360</v>
      </c>
      <c r="AX42" s="109"/>
    </row>
    <row r="43" spans="1:50" ht="22.5" hidden="1" customHeight="1">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5" t="s">
        <v>65</v>
      </c>
      <c r="Z44" s="121"/>
      <c r="AA44" s="171"/>
      <c r="AB44" s="287"/>
      <c r="AC44" s="287"/>
      <c r="AD44" s="28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3"/>
      <c r="AF45" s="94"/>
      <c r="AG45" s="94"/>
      <c r="AH45" s="94"/>
      <c r="AI45" s="95"/>
      <c r="AJ45" s="93"/>
      <c r="AK45" s="94"/>
      <c r="AL45" s="94"/>
      <c r="AM45" s="94"/>
      <c r="AN45" s="95"/>
      <c r="AO45" s="93"/>
      <c r="AP45" s="94"/>
      <c r="AQ45" s="94"/>
      <c r="AR45" s="94"/>
      <c r="AS45" s="95"/>
      <c r="AT45" s="269"/>
      <c r="AU45" s="270"/>
      <c r="AV45" s="270"/>
      <c r="AW45" s="270"/>
      <c r="AX45" s="271"/>
    </row>
    <row r="46" spans="1:50" ht="22.5" customHeight="1">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c r="A47" s="235" t="s">
        <v>320</v>
      </c>
      <c r="B47" s="682" t="s">
        <v>317</v>
      </c>
      <c r="C47" s="237"/>
      <c r="D47" s="237"/>
      <c r="E47" s="237"/>
      <c r="F47" s="238"/>
      <c r="G47" s="619" t="s">
        <v>311</v>
      </c>
      <c r="H47" s="619"/>
      <c r="I47" s="619"/>
      <c r="J47" s="619"/>
      <c r="K47" s="619"/>
      <c r="L47" s="619"/>
      <c r="M47" s="619"/>
      <c r="N47" s="619"/>
      <c r="O47" s="619"/>
      <c r="P47" s="619"/>
      <c r="Q47" s="619"/>
      <c r="R47" s="619"/>
      <c r="S47" s="619"/>
      <c r="T47" s="619"/>
      <c r="U47" s="619"/>
      <c r="V47" s="619"/>
      <c r="W47" s="619"/>
      <c r="X47" s="619"/>
      <c r="Y47" s="619"/>
      <c r="Z47" s="619"/>
      <c r="AA47" s="687"/>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c r="A48" s="235"/>
      <c r="B48" s="682"/>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5"/>
      <c r="B49" s="682"/>
      <c r="C49" s="237"/>
      <c r="D49" s="237"/>
      <c r="E49" s="237"/>
      <c r="F49" s="238"/>
      <c r="G49" s="338"/>
      <c r="H49" s="338"/>
      <c r="I49" s="338"/>
      <c r="J49" s="338"/>
      <c r="K49" s="338"/>
      <c r="L49" s="338"/>
      <c r="M49" s="338"/>
      <c r="N49" s="338"/>
      <c r="O49" s="338"/>
      <c r="P49" s="338"/>
      <c r="Q49" s="338"/>
      <c r="R49" s="338"/>
      <c r="S49" s="338"/>
      <c r="T49" s="338"/>
      <c r="U49" s="338"/>
      <c r="V49" s="338"/>
      <c r="W49" s="338"/>
      <c r="X49" s="338"/>
      <c r="Y49" s="338"/>
      <c r="Z49" s="338"/>
      <c r="AA49" s="339"/>
      <c r="AB49" s="612"/>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13"/>
    </row>
    <row r="50" spans="1:50" ht="22.5" hidden="1" customHeight="1">
      <c r="A50" s="235"/>
      <c r="B50" s="682"/>
      <c r="C50" s="237"/>
      <c r="D50" s="237"/>
      <c r="E50" s="237"/>
      <c r="F50" s="238"/>
      <c r="G50" s="340"/>
      <c r="H50" s="340"/>
      <c r="I50" s="340"/>
      <c r="J50" s="340"/>
      <c r="K50" s="340"/>
      <c r="L50" s="340"/>
      <c r="M50" s="340"/>
      <c r="N50" s="340"/>
      <c r="O50" s="340"/>
      <c r="P50" s="340"/>
      <c r="Q50" s="340"/>
      <c r="R50" s="340"/>
      <c r="S50" s="340"/>
      <c r="T50" s="340"/>
      <c r="U50" s="340"/>
      <c r="V50" s="340"/>
      <c r="W50" s="340"/>
      <c r="X50" s="340"/>
      <c r="Y50" s="340"/>
      <c r="Z50" s="340"/>
      <c r="AA50" s="341"/>
      <c r="AB50" s="614"/>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15"/>
    </row>
    <row r="51" spans="1:50" ht="22.5" hidden="1" customHeight="1">
      <c r="A51" s="235"/>
      <c r="B51" s="683"/>
      <c r="C51" s="239"/>
      <c r="D51" s="239"/>
      <c r="E51" s="239"/>
      <c r="F51" s="240"/>
      <c r="G51" s="342"/>
      <c r="H51" s="342"/>
      <c r="I51" s="342"/>
      <c r="J51" s="342"/>
      <c r="K51" s="342"/>
      <c r="L51" s="342"/>
      <c r="M51" s="342"/>
      <c r="N51" s="342"/>
      <c r="O51" s="342"/>
      <c r="P51" s="342"/>
      <c r="Q51" s="342"/>
      <c r="R51" s="342"/>
      <c r="S51" s="342"/>
      <c r="T51" s="342"/>
      <c r="U51" s="342"/>
      <c r="V51" s="342"/>
      <c r="W51" s="342"/>
      <c r="X51" s="342"/>
      <c r="Y51" s="342"/>
      <c r="Z51" s="342"/>
      <c r="AA51" s="343"/>
      <c r="AB51" s="616"/>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17"/>
    </row>
    <row r="52" spans="1:50" ht="18.75" hidden="1" customHeight="1">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86</v>
      </c>
      <c r="Z54" s="263"/>
      <c r="AA54" s="264"/>
      <c r="AB54" s="370"/>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56"/>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9"/>
      <c r="AU56" s="270"/>
      <c r="AV56" s="270"/>
      <c r="AW56" s="270"/>
      <c r="AX56" s="271"/>
    </row>
    <row r="57" spans="1:50" ht="18.75" hidden="1" customHeight="1">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t="18.75" hidden="1" customHeight="1">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9"/>
      <c r="AU61" s="270"/>
      <c r="AV61" s="270"/>
      <c r="AW61" s="270"/>
      <c r="AX61" s="271"/>
    </row>
    <row r="62" spans="1:50" ht="18.75" hidden="1" customHeight="1">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t="18.75" hidden="1" customHeight="1">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9"/>
      <c r="AU66" s="270"/>
      <c r="AV66" s="270"/>
      <c r="AW66" s="270"/>
      <c r="AX66" s="271"/>
    </row>
    <row r="67" spans="1:60" ht="31.7" customHeight="1">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0" t="s">
        <v>12</v>
      </c>
      <c r="AC67" s="121"/>
      <c r="AD67" s="171"/>
      <c r="AE67" s="657" t="s">
        <v>69</v>
      </c>
      <c r="AF67" s="118"/>
      <c r="AG67" s="118"/>
      <c r="AH67" s="118"/>
      <c r="AI67" s="118"/>
      <c r="AJ67" s="657" t="s">
        <v>70</v>
      </c>
      <c r="AK67" s="118"/>
      <c r="AL67" s="118"/>
      <c r="AM67" s="118"/>
      <c r="AN67" s="118"/>
      <c r="AO67" s="657" t="s">
        <v>71</v>
      </c>
      <c r="AP67" s="118"/>
      <c r="AQ67" s="118"/>
      <c r="AR67" s="118"/>
      <c r="AS67" s="118"/>
      <c r="AT67" s="176" t="s">
        <v>74</v>
      </c>
      <c r="AU67" s="177"/>
      <c r="AV67" s="177"/>
      <c r="AW67" s="177"/>
      <c r="AX67" s="178"/>
    </row>
    <row r="68" spans="1:60" ht="30" customHeight="1">
      <c r="A68" s="186"/>
      <c r="B68" s="187"/>
      <c r="C68" s="187"/>
      <c r="D68" s="187"/>
      <c r="E68" s="187"/>
      <c r="F68" s="188"/>
      <c r="G68" s="255" t="s">
        <v>490</v>
      </c>
      <c r="H68" s="196"/>
      <c r="I68" s="196"/>
      <c r="J68" s="196"/>
      <c r="K68" s="196"/>
      <c r="L68" s="196"/>
      <c r="M68" s="196"/>
      <c r="N68" s="196"/>
      <c r="O68" s="196"/>
      <c r="P68" s="196"/>
      <c r="Q68" s="196"/>
      <c r="R68" s="196"/>
      <c r="S68" s="196"/>
      <c r="T68" s="196"/>
      <c r="U68" s="196"/>
      <c r="V68" s="196"/>
      <c r="W68" s="196"/>
      <c r="X68" s="197"/>
      <c r="Y68" s="335" t="s">
        <v>66</v>
      </c>
      <c r="Z68" s="336"/>
      <c r="AA68" s="337"/>
      <c r="AB68" s="203" t="s">
        <v>491</v>
      </c>
      <c r="AC68" s="204"/>
      <c r="AD68" s="205"/>
      <c r="AE68" s="93" t="s">
        <v>486</v>
      </c>
      <c r="AF68" s="94"/>
      <c r="AG68" s="94"/>
      <c r="AH68" s="94"/>
      <c r="AI68" s="95"/>
      <c r="AJ68" s="93" t="s">
        <v>486</v>
      </c>
      <c r="AK68" s="94"/>
      <c r="AL68" s="94"/>
      <c r="AM68" s="94"/>
      <c r="AN68" s="95"/>
      <c r="AO68" s="93">
        <v>7</v>
      </c>
      <c r="AP68" s="94"/>
      <c r="AQ68" s="94"/>
      <c r="AR68" s="94"/>
      <c r="AS68" s="95"/>
      <c r="AT68" s="206"/>
      <c r="AU68" s="206"/>
      <c r="AV68" s="206"/>
      <c r="AW68" s="206"/>
      <c r="AX68" s="207"/>
      <c r="AY68" s="10"/>
      <c r="AZ68" s="10"/>
      <c r="BA68" s="10"/>
      <c r="BB68" s="10"/>
      <c r="BC68" s="10"/>
    </row>
    <row r="69" spans="1:60" ht="30" customHeight="1">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5"/>
      <c r="AA69" s="156"/>
      <c r="AB69" s="211" t="s">
        <v>491</v>
      </c>
      <c r="AC69" s="212"/>
      <c r="AD69" s="213"/>
      <c r="AE69" s="93" t="s">
        <v>486</v>
      </c>
      <c r="AF69" s="94"/>
      <c r="AG69" s="94"/>
      <c r="AH69" s="94"/>
      <c r="AI69" s="95"/>
      <c r="AJ69" s="93" t="s">
        <v>486</v>
      </c>
      <c r="AK69" s="94"/>
      <c r="AL69" s="94"/>
      <c r="AM69" s="94"/>
      <c r="AN69" s="95"/>
      <c r="AO69" s="93" t="s">
        <v>486</v>
      </c>
      <c r="AP69" s="94"/>
      <c r="AQ69" s="94"/>
      <c r="AR69" s="94"/>
      <c r="AS69" s="95"/>
      <c r="AT69" s="93">
        <v>7</v>
      </c>
      <c r="AU69" s="94"/>
      <c r="AV69" s="94"/>
      <c r="AW69" s="94"/>
      <c r="AX69" s="96"/>
      <c r="AY69" s="10"/>
      <c r="AZ69" s="10"/>
      <c r="BA69" s="10"/>
      <c r="BB69" s="10"/>
      <c r="BC69" s="10"/>
      <c r="BD69" s="10"/>
      <c r="BE69" s="10"/>
      <c r="BF69" s="10"/>
      <c r="BG69" s="10"/>
      <c r="BH69" s="10"/>
    </row>
    <row r="70" spans="1:60" ht="33" hidden="1" customHeight="1">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0" t="s">
        <v>12</v>
      </c>
      <c r="AC70" s="121"/>
      <c r="AD70" s="171"/>
      <c r="AE70" s="175" t="s">
        <v>69</v>
      </c>
      <c r="AF70" s="170"/>
      <c r="AG70" s="170"/>
      <c r="AH70" s="170"/>
      <c r="AI70" s="195"/>
      <c r="AJ70" s="175" t="s">
        <v>70</v>
      </c>
      <c r="AK70" s="170"/>
      <c r="AL70" s="170"/>
      <c r="AM70" s="170"/>
      <c r="AN70" s="195"/>
      <c r="AO70" s="175" t="s">
        <v>71</v>
      </c>
      <c r="AP70" s="170"/>
      <c r="AQ70" s="170"/>
      <c r="AR70" s="170"/>
      <c r="AS70" s="195"/>
      <c r="AT70" s="176" t="s">
        <v>74</v>
      </c>
      <c r="AU70" s="177"/>
      <c r="AV70" s="177"/>
      <c r="AW70" s="177"/>
      <c r="AX70" s="178"/>
    </row>
    <row r="71" spans="1:60" ht="22.5" hidden="1" customHeight="1">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3"/>
      <c r="AF71" s="94"/>
      <c r="AG71" s="94"/>
      <c r="AH71" s="94"/>
      <c r="AI71" s="95"/>
      <c r="AJ71" s="93"/>
      <c r="AK71" s="94"/>
      <c r="AL71" s="94"/>
      <c r="AM71" s="94"/>
      <c r="AN71" s="95"/>
      <c r="AO71" s="93"/>
      <c r="AP71" s="94"/>
      <c r="AQ71" s="94"/>
      <c r="AR71" s="94"/>
      <c r="AS71" s="95"/>
      <c r="AT71" s="206"/>
      <c r="AU71" s="206"/>
      <c r="AV71" s="206"/>
      <c r="AW71" s="206"/>
      <c r="AX71" s="207"/>
      <c r="AY71" s="10"/>
      <c r="AZ71" s="10"/>
      <c r="BA71" s="10"/>
      <c r="BB71" s="10"/>
      <c r="BC71" s="10"/>
    </row>
    <row r="72" spans="1:60" ht="22.5" hidden="1" customHeight="1">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0" t="s">
        <v>12</v>
      </c>
      <c r="AC73" s="121"/>
      <c r="AD73" s="171"/>
      <c r="AE73" s="175" t="s">
        <v>69</v>
      </c>
      <c r="AF73" s="170"/>
      <c r="AG73" s="170"/>
      <c r="AH73" s="170"/>
      <c r="AI73" s="195"/>
      <c r="AJ73" s="175" t="s">
        <v>70</v>
      </c>
      <c r="AK73" s="170"/>
      <c r="AL73" s="170"/>
      <c r="AM73" s="170"/>
      <c r="AN73" s="195"/>
      <c r="AO73" s="175" t="s">
        <v>71</v>
      </c>
      <c r="AP73" s="170"/>
      <c r="AQ73" s="170"/>
      <c r="AR73" s="170"/>
      <c r="AS73" s="195"/>
      <c r="AT73" s="176" t="s">
        <v>74</v>
      </c>
      <c r="AU73" s="177"/>
      <c r="AV73" s="177"/>
      <c r="AW73" s="177"/>
      <c r="AX73" s="178"/>
    </row>
    <row r="74" spans="1:60" ht="22.5" hidden="1" customHeight="1">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t="22.5" hidden="1" customHeight="1">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0" t="s">
        <v>12</v>
      </c>
      <c r="AC76" s="121"/>
      <c r="AD76" s="171"/>
      <c r="AE76" s="175" t="s">
        <v>69</v>
      </c>
      <c r="AF76" s="170"/>
      <c r="AG76" s="170"/>
      <c r="AH76" s="170"/>
      <c r="AI76" s="195"/>
      <c r="AJ76" s="175" t="s">
        <v>70</v>
      </c>
      <c r="AK76" s="170"/>
      <c r="AL76" s="170"/>
      <c r="AM76" s="170"/>
      <c r="AN76" s="195"/>
      <c r="AO76" s="175" t="s">
        <v>71</v>
      </c>
      <c r="AP76" s="170"/>
      <c r="AQ76" s="170"/>
      <c r="AR76" s="170"/>
      <c r="AS76" s="195"/>
      <c r="AT76" s="176" t="s">
        <v>74</v>
      </c>
      <c r="AU76" s="177"/>
      <c r="AV76" s="177"/>
      <c r="AW76" s="177"/>
      <c r="AX76" s="178"/>
    </row>
    <row r="77" spans="1:60" ht="22.5" hidden="1" customHeight="1">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t="22.5" hidden="1" customHeight="1">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0" t="s">
        <v>12</v>
      </c>
      <c r="AC79" s="121"/>
      <c r="AD79" s="171"/>
      <c r="AE79" s="175" t="s">
        <v>69</v>
      </c>
      <c r="AF79" s="170"/>
      <c r="AG79" s="170"/>
      <c r="AH79" s="170"/>
      <c r="AI79" s="195"/>
      <c r="AJ79" s="175" t="s">
        <v>70</v>
      </c>
      <c r="AK79" s="170"/>
      <c r="AL79" s="170"/>
      <c r="AM79" s="170"/>
      <c r="AN79" s="195"/>
      <c r="AO79" s="175" t="s">
        <v>71</v>
      </c>
      <c r="AP79" s="170"/>
      <c r="AQ79" s="170"/>
      <c r="AR79" s="170"/>
      <c r="AS79" s="195"/>
      <c r="AT79" s="176" t="s">
        <v>74</v>
      </c>
      <c r="AU79" s="177"/>
      <c r="AV79" s="177"/>
      <c r="AW79" s="177"/>
      <c r="AX79" s="178"/>
    </row>
    <row r="80" spans="1:60" ht="22.5" hidden="1" customHeight="1">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3"/>
      <c r="AF80" s="94"/>
      <c r="AG80" s="94"/>
      <c r="AH80" s="94"/>
      <c r="AI80" s="95"/>
      <c r="AJ80" s="93"/>
      <c r="AK80" s="94"/>
      <c r="AL80" s="94"/>
      <c r="AM80" s="94"/>
      <c r="AN80" s="95"/>
      <c r="AO80" s="93"/>
      <c r="AP80" s="94"/>
      <c r="AQ80" s="94"/>
      <c r="AR80" s="94"/>
      <c r="AS80" s="95"/>
      <c r="AT80" s="206"/>
      <c r="AU80" s="206"/>
      <c r="AV80" s="206"/>
      <c r="AW80" s="206"/>
      <c r="AX80" s="207"/>
      <c r="AY80" s="10"/>
      <c r="AZ80" s="10"/>
      <c r="BA80" s="10"/>
      <c r="BB80" s="10"/>
      <c r="BC80" s="10"/>
    </row>
    <row r="81" spans="1:60" ht="22.5" hidden="1" customHeight="1">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492</v>
      </c>
      <c r="H83" s="144"/>
      <c r="I83" s="144"/>
      <c r="J83" s="144"/>
      <c r="K83" s="144"/>
      <c r="L83" s="144"/>
      <c r="M83" s="144"/>
      <c r="N83" s="144"/>
      <c r="O83" s="144"/>
      <c r="P83" s="144"/>
      <c r="Q83" s="144"/>
      <c r="R83" s="144"/>
      <c r="S83" s="144"/>
      <c r="T83" s="144"/>
      <c r="U83" s="144"/>
      <c r="V83" s="144"/>
      <c r="W83" s="144"/>
      <c r="X83" s="144"/>
      <c r="Y83" s="146" t="s">
        <v>17</v>
      </c>
      <c r="Z83" s="147"/>
      <c r="AA83" s="148"/>
      <c r="AB83" s="181" t="s">
        <v>493</v>
      </c>
      <c r="AC83" s="150"/>
      <c r="AD83" s="151"/>
      <c r="AE83" s="152" t="s">
        <v>486</v>
      </c>
      <c r="AF83" s="153"/>
      <c r="AG83" s="153"/>
      <c r="AH83" s="153"/>
      <c r="AI83" s="153"/>
      <c r="AJ83" s="152" t="s">
        <v>486</v>
      </c>
      <c r="AK83" s="153"/>
      <c r="AL83" s="153"/>
      <c r="AM83" s="153"/>
      <c r="AN83" s="153"/>
      <c r="AO83" s="152" t="s">
        <v>486</v>
      </c>
      <c r="AP83" s="153"/>
      <c r="AQ83" s="153"/>
      <c r="AR83" s="153"/>
      <c r="AS83" s="153"/>
      <c r="AT83" s="93">
        <v>0.7</v>
      </c>
      <c r="AU83" s="94"/>
      <c r="AV83" s="94"/>
      <c r="AW83" s="94"/>
      <c r="AX83" s="96"/>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494</v>
      </c>
      <c r="AC84" s="158"/>
      <c r="AD84" s="159"/>
      <c r="AE84" s="157"/>
      <c r="AF84" s="158"/>
      <c r="AG84" s="158"/>
      <c r="AH84" s="158"/>
      <c r="AI84" s="159"/>
      <c r="AJ84" s="157"/>
      <c r="AK84" s="158"/>
      <c r="AL84" s="158"/>
      <c r="AM84" s="158"/>
      <c r="AN84" s="159"/>
      <c r="AO84" s="157"/>
      <c r="AP84" s="158"/>
      <c r="AQ84" s="158"/>
      <c r="AR84" s="158"/>
      <c r="AS84" s="159"/>
      <c r="AT84" s="182" t="s">
        <v>514</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7" t="s">
        <v>77</v>
      </c>
      <c r="B97" s="378"/>
      <c r="C97" s="350" t="s">
        <v>19</v>
      </c>
      <c r="D97" s="351"/>
      <c r="E97" s="351"/>
      <c r="F97" s="351"/>
      <c r="G97" s="351"/>
      <c r="H97" s="351"/>
      <c r="I97" s="351"/>
      <c r="J97" s="351"/>
      <c r="K97" s="352"/>
      <c r="L97" s="409" t="s">
        <v>76</v>
      </c>
      <c r="M97" s="409"/>
      <c r="N97" s="409"/>
      <c r="O97" s="409"/>
      <c r="P97" s="409"/>
      <c r="Q97" s="409"/>
      <c r="R97" s="410" t="s">
        <v>73</v>
      </c>
      <c r="S97" s="411"/>
      <c r="T97" s="411"/>
      <c r="U97" s="411"/>
      <c r="V97" s="411"/>
      <c r="W97" s="411"/>
      <c r="X97" s="412"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3"/>
    </row>
    <row r="98" spans="1:50" ht="23.1" customHeight="1">
      <c r="A98" s="379"/>
      <c r="B98" s="380"/>
      <c r="C98" s="414" t="s">
        <v>480</v>
      </c>
      <c r="D98" s="415"/>
      <c r="E98" s="415"/>
      <c r="F98" s="415"/>
      <c r="G98" s="415"/>
      <c r="H98" s="415"/>
      <c r="I98" s="415"/>
      <c r="J98" s="415"/>
      <c r="K98" s="416"/>
      <c r="L98" s="71">
        <v>5</v>
      </c>
      <c r="M98" s="72"/>
      <c r="N98" s="72"/>
      <c r="O98" s="72"/>
      <c r="P98" s="72"/>
      <c r="Q98" s="73"/>
      <c r="R98" s="71">
        <v>19</v>
      </c>
      <c r="S98" s="72"/>
      <c r="T98" s="72"/>
      <c r="U98" s="72"/>
      <c r="V98" s="72"/>
      <c r="W98" s="73"/>
      <c r="X98" s="670" t="s">
        <v>516</v>
      </c>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c r="A99" s="379"/>
      <c r="B99" s="380"/>
      <c r="C99" s="161"/>
      <c r="D99" s="162"/>
      <c r="E99" s="162"/>
      <c r="F99" s="162"/>
      <c r="G99" s="162"/>
      <c r="H99" s="162"/>
      <c r="I99" s="162"/>
      <c r="J99" s="162"/>
      <c r="K99" s="163"/>
      <c r="L99" s="71"/>
      <c r="M99" s="72"/>
      <c r="N99" s="72"/>
      <c r="O99" s="72"/>
      <c r="P99" s="72"/>
      <c r="Q99" s="73"/>
      <c r="R99" s="71"/>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c r="A100" s="379"/>
      <c r="B100" s="380"/>
      <c r="C100" s="161"/>
      <c r="D100" s="162"/>
      <c r="E100" s="162"/>
      <c r="F100" s="162"/>
      <c r="G100" s="162"/>
      <c r="H100" s="162"/>
      <c r="I100" s="162"/>
      <c r="J100" s="162"/>
      <c r="K100" s="163"/>
      <c r="L100" s="71"/>
      <c r="M100" s="72"/>
      <c r="N100" s="72"/>
      <c r="O100" s="72"/>
      <c r="P100" s="72"/>
      <c r="Q100" s="73"/>
      <c r="R100" s="71"/>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c r="A101" s="379"/>
      <c r="B101" s="380"/>
      <c r="C101" s="161"/>
      <c r="D101" s="162"/>
      <c r="E101" s="162"/>
      <c r="F101" s="162"/>
      <c r="G101" s="162"/>
      <c r="H101" s="162"/>
      <c r="I101" s="162"/>
      <c r="J101" s="162"/>
      <c r="K101" s="163"/>
      <c r="L101" s="71"/>
      <c r="M101" s="72"/>
      <c r="N101" s="72"/>
      <c r="O101" s="72"/>
      <c r="P101" s="72"/>
      <c r="Q101" s="73"/>
      <c r="R101" s="71"/>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c r="A102" s="379"/>
      <c r="B102" s="380"/>
      <c r="C102" s="161"/>
      <c r="D102" s="162"/>
      <c r="E102" s="162"/>
      <c r="F102" s="162"/>
      <c r="G102" s="162"/>
      <c r="H102" s="162"/>
      <c r="I102" s="162"/>
      <c r="J102" s="162"/>
      <c r="K102" s="163"/>
      <c r="L102" s="71"/>
      <c r="M102" s="72"/>
      <c r="N102" s="72"/>
      <c r="O102" s="72"/>
      <c r="P102" s="72"/>
      <c r="Q102" s="73"/>
      <c r="R102" s="71"/>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c r="A103" s="379"/>
      <c r="B103" s="380"/>
      <c r="C103" s="383"/>
      <c r="D103" s="384"/>
      <c r="E103" s="384"/>
      <c r="F103" s="384"/>
      <c r="G103" s="384"/>
      <c r="H103" s="384"/>
      <c r="I103" s="384"/>
      <c r="J103" s="384"/>
      <c r="K103" s="385"/>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c r="A104" s="381"/>
      <c r="B104" s="382"/>
      <c r="C104" s="371" t="s">
        <v>22</v>
      </c>
      <c r="D104" s="372"/>
      <c r="E104" s="372"/>
      <c r="F104" s="372"/>
      <c r="G104" s="372"/>
      <c r="H104" s="372"/>
      <c r="I104" s="372"/>
      <c r="J104" s="372"/>
      <c r="K104" s="373"/>
      <c r="L104" s="374">
        <f>SUM(L98:Q103)</f>
        <v>5</v>
      </c>
      <c r="M104" s="375"/>
      <c r="N104" s="375"/>
      <c r="O104" s="375"/>
      <c r="P104" s="375"/>
      <c r="Q104" s="376"/>
      <c r="R104" s="374">
        <f>SUM(R98:W103)</f>
        <v>19</v>
      </c>
      <c r="S104" s="375"/>
      <c r="T104" s="375"/>
      <c r="U104" s="375"/>
      <c r="V104" s="375"/>
      <c r="W104" s="376"/>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32.25" customHeight="1">
      <c r="A108" s="307" t="s">
        <v>312</v>
      </c>
      <c r="B108" s="308"/>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2" t="s">
        <v>474</v>
      </c>
      <c r="AE108" s="603"/>
      <c r="AF108" s="603"/>
      <c r="AG108" s="599" t="s">
        <v>501</v>
      </c>
      <c r="AH108" s="600"/>
      <c r="AI108" s="600"/>
      <c r="AJ108" s="600"/>
      <c r="AK108" s="600"/>
      <c r="AL108" s="600"/>
      <c r="AM108" s="600"/>
      <c r="AN108" s="600"/>
      <c r="AO108" s="600"/>
      <c r="AP108" s="600"/>
      <c r="AQ108" s="600"/>
      <c r="AR108" s="600"/>
      <c r="AS108" s="600"/>
      <c r="AT108" s="600"/>
      <c r="AU108" s="600"/>
      <c r="AV108" s="600"/>
      <c r="AW108" s="600"/>
      <c r="AX108" s="601"/>
    </row>
    <row r="109" spans="1:50" ht="26.25" customHeight="1">
      <c r="A109" s="309"/>
      <c r="B109" s="310"/>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2" t="s">
        <v>474</v>
      </c>
      <c r="AE109" s="443"/>
      <c r="AF109" s="443"/>
      <c r="AG109" s="304" t="s">
        <v>496</v>
      </c>
      <c r="AH109" s="305"/>
      <c r="AI109" s="305"/>
      <c r="AJ109" s="305"/>
      <c r="AK109" s="305"/>
      <c r="AL109" s="305"/>
      <c r="AM109" s="305"/>
      <c r="AN109" s="305"/>
      <c r="AO109" s="305"/>
      <c r="AP109" s="305"/>
      <c r="AQ109" s="305"/>
      <c r="AR109" s="305"/>
      <c r="AS109" s="305"/>
      <c r="AT109" s="305"/>
      <c r="AU109" s="305"/>
      <c r="AV109" s="305"/>
      <c r="AW109" s="305"/>
      <c r="AX109" s="306"/>
    </row>
    <row r="110" spans="1:50" ht="30.75" customHeight="1">
      <c r="A110" s="311"/>
      <c r="B110" s="312"/>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3" t="s">
        <v>474</v>
      </c>
      <c r="AE110" s="584"/>
      <c r="AF110" s="584"/>
      <c r="AG110" s="529" t="s">
        <v>502</v>
      </c>
      <c r="AH110" s="198"/>
      <c r="AI110" s="198"/>
      <c r="AJ110" s="198"/>
      <c r="AK110" s="198"/>
      <c r="AL110" s="198"/>
      <c r="AM110" s="198"/>
      <c r="AN110" s="198"/>
      <c r="AO110" s="198"/>
      <c r="AP110" s="198"/>
      <c r="AQ110" s="198"/>
      <c r="AR110" s="198"/>
      <c r="AS110" s="198"/>
      <c r="AT110" s="198"/>
      <c r="AU110" s="198"/>
      <c r="AV110" s="198"/>
      <c r="AW110" s="198"/>
      <c r="AX110" s="530"/>
    </row>
    <row r="111" spans="1:50" ht="45.75" customHeight="1">
      <c r="A111" s="548" t="s">
        <v>46</v>
      </c>
      <c r="B111" s="585"/>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8" t="s">
        <v>474</v>
      </c>
      <c r="AE111" s="439"/>
      <c r="AF111" s="439"/>
      <c r="AG111" s="301" t="s">
        <v>503</v>
      </c>
      <c r="AH111" s="302"/>
      <c r="AI111" s="302"/>
      <c r="AJ111" s="302"/>
      <c r="AK111" s="302"/>
      <c r="AL111" s="302"/>
      <c r="AM111" s="302"/>
      <c r="AN111" s="302"/>
      <c r="AO111" s="302"/>
      <c r="AP111" s="302"/>
      <c r="AQ111" s="302"/>
      <c r="AR111" s="302"/>
      <c r="AS111" s="302"/>
      <c r="AT111" s="302"/>
      <c r="AU111" s="302"/>
      <c r="AV111" s="302"/>
      <c r="AW111" s="302"/>
      <c r="AX111" s="303"/>
    </row>
    <row r="112" spans="1:50" ht="78.75" customHeight="1">
      <c r="A112" s="586"/>
      <c r="B112" s="587"/>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2" t="s">
        <v>474</v>
      </c>
      <c r="AE112" s="443"/>
      <c r="AF112" s="443"/>
      <c r="AG112" s="304" t="s">
        <v>504</v>
      </c>
      <c r="AH112" s="305"/>
      <c r="AI112" s="305"/>
      <c r="AJ112" s="305"/>
      <c r="AK112" s="305"/>
      <c r="AL112" s="305"/>
      <c r="AM112" s="305"/>
      <c r="AN112" s="305"/>
      <c r="AO112" s="305"/>
      <c r="AP112" s="305"/>
      <c r="AQ112" s="305"/>
      <c r="AR112" s="305"/>
      <c r="AS112" s="305"/>
      <c r="AT112" s="305"/>
      <c r="AU112" s="305"/>
      <c r="AV112" s="305"/>
      <c r="AW112" s="305"/>
      <c r="AX112" s="306"/>
    </row>
    <row r="113" spans="1:64" ht="30.75" customHeight="1">
      <c r="A113" s="586"/>
      <c r="B113" s="587"/>
      <c r="C113" s="504"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2" t="s">
        <v>474</v>
      </c>
      <c r="AE113" s="443"/>
      <c r="AF113" s="443"/>
      <c r="AG113" s="304" t="s">
        <v>497</v>
      </c>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c r="A114" s="586"/>
      <c r="B114" s="587"/>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2" t="s">
        <v>474</v>
      </c>
      <c r="AE114" s="443"/>
      <c r="AF114" s="443"/>
      <c r="AG114" s="304" t="s">
        <v>498</v>
      </c>
      <c r="AH114" s="305"/>
      <c r="AI114" s="305"/>
      <c r="AJ114" s="305"/>
      <c r="AK114" s="305"/>
      <c r="AL114" s="305"/>
      <c r="AM114" s="305"/>
      <c r="AN114" s="305"/>
      <c r="AO114" s="305"/>
      <c r="AP114" s="305"/>
      <c r="AQ114" s="305"/>
      <c r="AR114" s="305"/>
      <c r="AS114" s="305"/>
      <c r="AT114" s="305"/>
      <c r="AU114" s="305"/>
      <c r="AV114" s="305"/>
      <c r="AW114" s="305"/>
      <c r="AX114" s="306"/>
    </row>
    <row r="115" spans="1:64" ht="19.350000000000001" customHeight="1">
      <c r="A115" s="586"/>
      <c r="B115" s="587"/>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1"/>
      <c r="AD115" s="442" t="s">
        <v>474</v>
      </c>
      <c r="AE115" s="443"/>
      <c r="AF115" s="443"/>
      <c r="AG115" s="304" t="s">
        <v>499</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c r="A116" s="586"/>
      <c r="B116" s="587"/>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1"/>
      <c r="AD116" s="631" t="s">
        <v>495</v>
      </c>
      <c r="AE116" s="632"/>
      <c r="AF116" s="632"/>
      <c r="AG116" s="367"/>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45" customHeight="1">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474</v>
      </c>
      <c r="AE117" s="584"/>
      <c r="AF117" s="593"/>
      <c r="AG117" s="597" t="s">
        <v>505</v>
      </c>
      <c r="AH117" s="436"/>
      <c r="AI117" s="436"/>
      <c r="AJ117" s="436"/>
      <c r="AK117" s="436"/>
      <c r="AL117" s="436"/>
      <c r="AM117" s="436"/>
      <c r="AN117" s="436"/>
      <c r="AO117" s="436"/>
      <c r="AP117" s="436"/>
      <c r="AQ117" s="436"/>
      <c r="AR117" s="436"/>
      <c r="AS117" s="436"/>
      <c r="AT117" s="436"/>
      <c r="AU117" s="436"/>
      <c r="AV117" s="436"/>
      <c r="AW117" s="436"/>
      <c r="AX117" s="598"/>
      <c r="BG117" s="10"/>
      <c r="BH117" s="10"/>
      <c r="BI117" s="10"/>
      <c r="BJ117" s="10"/>
    </row>
    <row r="118" spans="1:64" ht="36" customHeight="1">
      <c r="A118" s="548"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8" t="s">
        <v>474</v>
      </c>
      <c r="AE118" s="439"/>
      <c r="AF118" s="636"/>
      <c r="AG118" s="301" t="s">
        <v>506</v>
      </c>
      <c r="AH118" s="302"/>
      <c r="AI118" s="302"/>
      <c r="AJ118" s="302"/>
      <c r="AK118" s="302"/>
      <c r="AL118" s="302"/>
      <c r="AM118" s="302"/>
      <c r="AN118" s="302"/>
      <c r="AO118" s="302"/>
      <c r="AP118" s="302"/>
      <c r="AQ118" s="302"/>
      <c r="AR118" s="302"/>
      <c r="AS118" s="302"/>
      <c r="AT118" s="302"/>
      <c r="AU118" s="302"/>
      <c r="AV118" s="302"/>
      <c r="AW118" s="302"/>
      <c r="AX118" s="303"/>
    </row>
    <row r="119" spans="1:64" ht="30" customHeight="1">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4" t="s">
        <v>474</v>
      </c>
      <c r="AE119" s="605"/>
      <c r="AF119" s="605"/>
      <c r="AG119" s="304" t="s">
        <v>500</v>
      </c>
      <c r="AH119" s="305"/>
      <c r="AI119" s="305"/>
      <c r="AJ119" s="305"/>
      <c r="AK119" s="305"/>
      <c r="AL119" s="305"/>
      <c r="AM119" s="305"/>
      <c r="AN119" s="305"/>
      <c r="AO119" s="305"/>
      <c r="AP119" s="305"/>
      <c r="AQ119" s="305"/>
      <c r="AR119" s="305"/>
      <c r="AS119" s="305"/>
      <c r="AT119" s="305"/>
      <c r="AU119" s="305"/>
      <c r="AV119" s="305"/>
      <c r="AW119" s="305"/>
      <c r="AX119" s="306"/>
    </row>
    <row r="120" spans="1:64" ht="39" customHeight="1">
      <c r="A120" s="586"/>
      <c r="B120" s="587"/>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2" t="s">
        <v>474</v>
      </c>
      <c r="AE120" s="443"/>
      <c r="AF120" s="443"/>
      <c r="AG120" s="304" t="s">
        <v>507</v>
      </c>
      <c r="AH120" s="305"/>
      <c r="AI120" s="305"/>
      <c r="AJ120" s="305"/>
      <c r="AK120" s="305"/>
      <c r="AL120" s="305"/>
      <c r="AM120" s="305"/>
      <c r="AN120" s="305"/>
      <c r="AO120" s="305"/>
      <c r="AP120" s="305"/>
      <c r="AQ120" s="305"/>
      <c r="AR120" s="305"/>
      <c r="AS120" s="305"/>
      <c r="AT120" s="305"/>
      <c r="AU120" s="305"/>
      <c r="AV120" s="305"/>
      <c r="AW120" s="305"/>
      <c r="AX120" s="306"/>
    </row>
    <row r="121" spans="1:64" ht="18" customHeight="1">
      <c r="A121" s="588"/>
      <c r="B121" s="589"/>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655" t="s">
        <v>474</v>
      </c>
      <c r="AE121" s="443"/>
      <c r="AF121" s="443"/>
      <c r="AG121" s="529" t="s">
        <v>513</v>
      </c>
      <c r="AH121" s="198"/>
      <c r="AI121" s="198"/>
      <c r="AJ121" s="198"/>
      <c r="AK121" s="198"/>
      <c r="AL121" s="198"/>
      <c r="AM121" s="198"/>
      <c r="AN121" s="198"/>
      <c r="AO121" s="198"/>
      <c r="AP121" s="198"/>
      <c r="AQ121" s="198"/>
      <c r="AR121" s="198"/>
      <c r="AS121" s="198"/>
      <c r="AT121" s="198"/>
      <c r="AU121" s="198"/>
      <c r="AV121" s="198"/>
      <c r="AW121" s="198"/>
      <c r="AX121" s="530"/>
    </row>
    <row r="122" spans="1:64" ht="33.6" customHeight="1">
      <c r="A122" s="621" t="s">
        <v>80</v>
      </c>
      <c r="B122" s="622"/>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1"/>
      <c r="AD122" s="438"/>
      <c r="AE122" s="439"/>
      <c r="AF122" s="439"/>
      <c r="AG122" s="575"/>
      <c r="AH122" s="196"/>
      <c r="AI122" s="196"/>
      <c r="AJ122" s="196"/>
      <c r="AK122" s="196"/>
      <c r="AL122" s="196"/>
      <c r="AM122" s="196"/>
      <c r="AN122" s="196"/>
      <c r="AO122" s="196"/>
      <c r="AP122" s="196"/>
      <c r="AQ122" s="196"/>
      <c r="AR122" s="196"/>
      <c r="AS122" s="196"/>
      <c r="AT122" s="196"/>
      <c r="AU122" s="196"/>
      <c r="AV122" s="196"/>
      <c r="AW122" s="196"/>
      <c r="AX122" s="576"/>
    </row>
    <row r="123" spans="1:64" ht="15.75" customHeight="1">
      <c r="A123" s="623"/>
      <c r="B123" s="624"/>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7"/>
      <c r="AH123" s="277"/>
      <c r="AI123" s="277"/>
      <c r="AJ123" s="277"/>
      <c r="AK123" s="277"/>
      <c r="AL123" s="277"/>
      <c r="AM123" s="277"/>
      <c r="AN123" s="277"/>
      <c r="AO123" s="277"/>
      <c r="AP123" s="277"/>
      <c r="AQ123" s="277"/>
      <c r="AR123" s="277"/>
      <c r="AS123" s="277"/>
      <c r="AT123" s="277"/>
      <c r="AU123" s="277"/>
      <c r="AV123" s="277"/>
      <c r="AW123" s="277"/>
      <c r="AX123" s="578"/>
    </row>
    <row r="124" spans="1:64" ht="26.25" customHeight="1">
      <c r="A124" s="623"/>
      <c r="B124" s="624"/>
      <c r="C124" s="637"/>
      <c r="D124" s="638"/>
      <c r="E124" s="638"/>
      <c r="F124" s="638"/>
      <c r="G124" s="638"/>
      <c r="H124" s="638"/>
      <c r="I124" s="638"/>
      <c r="J124" s="638"/>
      <c r="K124" s="638"/>
      <c r="L124" s="638"/>
      <c r="M124" s="638"/>
      <c r="N124" s="638"/>
      <c r="O124" s="639"/>
      <c r="P124" s="646"/>
      <c r="Q124" s="646"/>
      <c r="R124" s="646"/>
      <c r="S124" s="647"/>
      <c r="T124" s="629"/>
      <c r="U124" s="305"/>
      <c r="V124" s="305"/>
      <c r="W124" s="305"/>
      <c r="X124" s="305"/>
      <c r="Y124" s="305"/>
      <c r="Z124" s="305"/>
      <c r="AA124" s="305"/>
      <c r="AB124" s="305"/>
      <c r="AC124" s="305"/>
      <c r="AD124" s="305"/>
      <c r="AE124" s="305"/>
      <c r="AF124" s="630"/>
      <c r="AG124" s="577"/>
      <c r="AH124" s="277"/>
      <c r="AI124" s="277"/>
      <c r="AJ124" s="277"/>
      <c r="AK124" s="277"/>
      <c r="AL124" s="277"/>
      <c r="AM124" s="277"/>
      <c r="AN124" s="277"/>
      <c r="AO124" s="277"/>
      <c r="AP124" s="277"/>
      <c r="AQ124" s="277"/>
      <c r="AR124" s="277"/>
      <c r="AS124" s="277"/>
      <c r="AT124" s="277"/>
      <c r="AU124" s="277"/>
      <c r="AV124" s="277"/>
      <c r="AW124" s="277"/>
      <c r="AX124" s="578"/>
    </row>
    <row r="125" spans="1:64" ht="26.25" customHeight="1">
      <c r="A125" s="625"/>
      <c r="B125" s="626"/>
      <c r="C125" s="640"/>
      <c r="D125" s="641"/>
      <c r="E125" s="641"/>
      <c r="F125" s="641"/>
      <c r="G125" s="641"/>
      <c r="H125" s="641"/>
      <c r="I125" s="641"/>
      <c r="J125" s="641"/>
      <c r="K125" s="641"/>
      <c r="L125" s="641"/>
      <c r="M125" s="641"/>
      <c r="N125" s="641"/>
      <c r="O125" s="642"/>
      <c r="P125" s="648"/>
      <c r="Q125" s="648"/>
      <c r="R125" s="648"/>
      <c r="S125" s="649"/>
      <c r="T125" s="435"/>
      <c r="U125" s="436"/>
      <c r="V125" s="436"/>
      <c r="W125" s="436"/>
      <c r="X125" s="436"/>
      <c r="Y125" s="436"/>
      <c r="Z125" s="436"/>
      <c r="AA125" s="436"/>
      <c r="AB125" s="436"/>
      <c r="AC125" s="436"/>
      <c r="AD125" s="436"/>
      <c r="AE125" s="436"/>
      <c r="AF125" s="437"/>
      <c r="AG125" s="579"/>
      <c r="AH125" s="198"/>
      <c r="AI125" s="198"/>
      <c r="AJ125" s="198"/>
      <c r="AK125" s="198"/>
      <c r="AL125" s="198"/>
      <c r="AM125" s="198"/>
      <c r="AN125" s="198"/>
      <c r="AO125" s="198"/>
      <c r="AP125" s="198"/>
      <c r="AQ125" s="198"/>
      <c r="AR125" s="198"/>
      <c r="AS125" s="198"/>
      <c r="AT125" s="198"/>
      <c r="AU125" s="198"/>
      <c r="AV125" s="198"/>
      <c r="AW125" s="198"/>
      <c r="AX125" s="530"/>
    </row>
    <row r="126" spans="1:64" ht="57" customHeight="1">
      <c r="A126" s="548" t="s">
        <v>58</v>
      </c>
      <c r="B126" s="549"/>
      <c r="C126" s="393" t="s">
        <v>64</v>
      </c>
      <c r="D126" s="571"/>
      <c r="E126" s="571"/>
      <c r="F126" s="572"/>
      <c r="G126" s="542" t="s">
        <v>508</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c r="A127" s="550"/>
      <c r="B127" s="551"/>
      <c r="C127" s="362" t="s">
        <v>68</v>
      </c>
      <c r="D127" s="363"/>
      <c r="E127" s="363"/>
      <c r="F127" s="364"/>
      <c r="G127" s="365" t="s">
        <v>509</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0.5" customHeight="1" thickBot="1">
      <c r="A129" s="570" t="s">
        <v>519</v>
      </c>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76.5" customHeight="1" thickBot="1">
      <c r="A131" s="545" t="s">
        <v>307</v>
      </c>
      <c r="B131" s="546"/>
      <c r="C131" s="546"/>
      <c r="D131" s="546"/>
      <c r="E131" s="547"/>
      <c r="F131" s="564" t="s">
        <v>518</v>
      </c>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c r="A133" s="432" t="s">
        <v>517</v>
      </c>
      <c r="B133" s="433"/>
      <c r="C133" s="433"/>
      <c r="D133" s="433"/>
      <c r="E133" s="434"/>
      <c r="F133" s="567" t="s">
        <v>518</v>
      </c>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42" customHeight="1" thickBot="1">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c r="A137" s="405" t="s">
        <v>224</v>
      </c>
      <c r="B137" s="406"/>
      <c r="C137" s="406"/>
      <c r="D137" s="406"/>
      <c r="E137" s="406"/>
      <c r="F137" s="406"/>
      <c r="G137" s="419"/>
      <c r="H137" s="420"/>
      <c r="I137" s="420"/>
      <c r="J137" s="420"/>
      <c r="K137" s="420"/>
      <c r="L137" s="420"/>
      <c r="M137" s="420"/>
      <c r="N137" s="420"/>
      <c r="O137" s="420"/>
      <c r="P137" s="421"/>
      <c r="Q137" s="406" t="s">
        <v>225</v>
      </c>
      <c r="R137" s="406"/>
      <c r="S137" s="406"/>
      <c r="T137" s="406"/>
      <c r="U137" s="406"/>
      <c r="V137" s="406"/>
      <c r="W137" s="419"/>
      <c r="X137" s="420"/>
      <c r="Y137" s="420"/>
      <c r="Z137" s="420"/>
      <c r="AA137" s="420"/>
      <c r="AB137" s="420"/>
      <c r="AC137" s="420"/>
      <c r="AD137" s="420"/>
      <c r="AE137" s="420"/>
      <c r="AF137" s="421"/>
      <c r="AG137" s="406" t="s">
        <v>226</v>
      </c>
      <c r="AH137" s="406"/>
      <c r="AI137" s="406"/>
      <c r="AJ137" s="406"/>
      <c r="AK137" s="406"/>
      <c r="AL137" s="406"/>
      <c r="AM137" s="402"/>
      <c r="AN137" s="403"/>
      <c r="AO137" s="403"/>
      <c r="AP137" s="403"/>
      <c r="AQ137" s="403"/>
      <c r="AR137" s="403"/>
      <c r="AS137" s="403"/>
      <c r="AT137" s="403"/>
      <c r="AU137" s="403"/>
      <c r="AV137" s="404"/>
      <c r="AW137" s="12"/>
      <c r="AX137" s="13"/>
    </row>
    <row r="138" spans="1:50" ht="19.899999999999999" customHeight="1" thickBot="1">
      <c r="A138" s="407" t="s">
        <v>227</v>
      </c>
      <c r="B138" s="408"/>
      <c r="C138" s="408"/>
      <c r="D138" s="408"/>
      <c r="E138" s="408"/>
      <c r="F138" s="408"/>
      <c r="G138" s="422"/>
      <c r="H138" s="423"/>
      <c r="I138" s="423"/>
      <c r="J138" s="423"/>
      <c r="K138" s="423"/>
      <c r="L138" s="423"/>
      <c r="M138" s="423"/>
      <c r="N138" s="423"/>
      <c r="O138" s="423"/>
      <c r="P138" s="424"/>
      <c r="Q138" s="408" t="s">
        <v>228</v>
      </c>
      <c r="R138" s="408"/>
      <c r="S138" s="408"/>
      <c r="T138" s="408"/>
      <c r="U138" s="408"/>
      <c r="V138" s="408"/>
      <c r="W138" s="422"/>
      <c r="X138" s="423"/>
      <c r="Y138" s="423"/>
      <c r="Z138" s="423"/>
      <c r="AA138" s="423"/>
      <c r="AB138" s="423"/>
      <c r="AC138" s="423"/>
      <c r="AD138" s="423"/>
      <c r="AE138" s="423"/>
      <c r="AF138" s="424"/>
      <c r="AG138" s="573"/>
      <c r="AH138" s="574"/>
      <c r="AI138" s="574"/>
      <c r="AJ138" s="574"/>
      <c r="AK138" s="574"/>
      <c r="AL138" s="574"/>
      <c r="AM138" s="609"/>
      <c r="AN138" s="610"/>
      <c r="AO138" s="610"/>
      <c r="AP138" s="610"/>
      <c r="AQ138" s="610"/>
      <c r="AR138" s="610"/>
      <c r="AS138" s="610"/>
      <c r="AT138" s="610"/>
      <c r="AU138" s="610"/>
      <c r="AV138" s="611"/>
      <c r="AW138" s="28"/>
      <c r="AX138" s="29"/>
    </row>
    <row r="139" spans="1:50" ht="23.65" customHeight="1">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4"/>
      <c r="B140" s="465"/>
      <c r="C140" s="465"/>
      <c r="D140" s="465"/>
      <c r="E140" s="465"/>
      <c r="F140" s="46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4" t="s">
        <v>34</v>
      </c>
      <c r="B178" s="535"/>
      <c r="C178" s="535"/>
      <c r="D178" s="535"/>
      <c r="E178" s="535"/>
      <c r="F178" s="536"/>
      <c r="G178" s="389" t="s">
        <v>370</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464</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customHeight="1">
      <c r="A179" s="126"/>
      <c r="B179" s="537"/>
      <c r="C179" s="537"/>
      <c r="D179" s="537"/>
      <c r="E179" s="537"/>
      <c r="F179" s="538"/>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4.75" customHeight="1">
      <c r="A180" s="126"/>
      <c r="B180" s="537"/>
      <c r="C180" s="537"/>
      <c r="D180" s="537"/>
      <c r="E180" s="537"/>
      <c r="F180" s="538"/>
      <c r="G180" s="97" t="s">
        <v>510</v>
      </c>
      <c r="H180" s="98"/>
      <c r="I180" s="98"/>
      <c r="J180" s="98"/>
      <c r="K180" s="99"/>
      <c r="L180" s="100" t="s">
        <v>512</v>
      </c>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1"/>
    </row>
    <row r="181" spans="1:50" ht="24.75" customHeight="1">
      <c r="A181" s="126"/>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c r="A191" s="126"/>
      <c r="B191" s="537"/>
      <c r="C191" s="537"/>
      <c r="D191" s="537"/>
      <c r="E191" s="537"/>
      <c r="F191" s="538"/>
      <c r="G191" s="389" t="s">
        <v>372</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365</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hidden="1" customHeight="1">
      <c r="A192" s="126"/>
      <c r="B192" s="537"/>
      <c r="C192" s="537"/>
      <c r="D192" s="537"/>
      <c r="E192" s="537"/>
      <c r="F192" s="538"/>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4.75" hidden="1" customHeight="1">
      <c r="A193" s="126"/>
      <c r="B193" s="537"/>
      <c r="C193" s="537"/>
      <c r="D193" s="537"/>
      <c r="E193" s="537"/>
      <c r="F193" s="53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1"/>
    </row>
    <row r="194" spans="1:50" ht="24.75" hidden="1" customHeight="1">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c r="A204" s="126"/>
      <c r="B204" s="537"/>
      <c r="C204" s="537"/>
      <c r="D204" s="537"/>
      <c r="E204" s="537"/>
      <c r="F204" s="538"/>
      <c r="G204" s="389" t="s">
        <v>366</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367</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hidden="1" customHeight="1">
      <c r="A205" s="126"/>
      <c r="B205" s="537"/>
      <c r="C205" s="537"/>
      <c r="D205" s="537"/>
      <c r="E205" s="537"/>
      <c r="F205" s="538"/>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4.75" hidden="1" customHeight="1">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1"/>
    </row>
    <row r="207" spans="1:50" ht="24.75" hidden="1" customHeight="1">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c r="A217" s="126"/>
      <c r="B217" s="537"/>
      <c r="C217" s="537"/>
      <c r="D217" s="537"/>
      <c r="E217" s="537"/>
      <c r="F217" s="538"/>
      <c r="G217" s="389" t="s">
        <v>368</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369</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hidden="1" customHeight="1">
      <c r="A218" s="126"/>
      <c r="B218" s="537"/>
      <c r="C218" s="537"/>
      <c r="D218" s="537"/>
      <c r="E218" s="537"/>
      <c r="F218" s="538"/>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4.75" hidden="1" customHeight="1">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1"/>
    </row>
    <row r="220" spans="1:50" ht="24.75" hidden="1" customHeight="1">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7" t="s">
        <v>511</v>
      </c>
      <c r="D236" s="113"/>
      <c r="E236" s="113"/>
      <c r="F236" s="113"/>
      <c r="G236" s="113"/>
      <c r="H236" s="113"/>
      <c r="I236" s="113"/>
      <c r="J236" s="113"/>
      <c r="K236" s="113"/>
      <c r="L236" s="113"/>
      <c r="M236" s="117" t="s">
        <v>512</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3:AX13 AR15:AX15 P15:AQ17">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F1" zoomScaleNormal="100" workbookViewId="0">
      <selection activeCell="G2" sqref="G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t="s">
        <v>474</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474</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t="s">
        <v>474</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c r="A3" s="214"/>
      <c r="B3" s="215"/>
      <c r="C3" s="215"/>
      <c r="D3" s="215"/>
      <c r="E3" s="215"/>
      <c r="F3" s="216"/>
      <c r="G3" s="224"/>
      <c r="H3" s="108"/>
      <c r="I3" s="108"/>
      <c r="J3" s="108"/>
      <c r="K3" s="108"/>
      <c r="L3" s="108"/>
      <c r="M3" s="108"/>
      <c r="N3" s="108"/>
      <c r="O3" s="225"/>
      <c r="P3" s="242"/>
      <c r="Q3" s="108"/>
      <c r="R3" s="108"/>
      <c r="S3" s="108"/>
      <c r="T3" s="108"/>
      <c r="U3" s="108"/>
      <c r="V3" s="108"/>
      <c r="W3" s="108"/>
      <c r="X3" s="225"/>
      <c r="Y3" s="280"/>
      <c r="Z3" s="281"/>
      <c r="AA3" s="282"/>
      <c r="AB3" s="139"/>
      <c r="AC3" s="134"/>
      <c r="AD3" s="135"/>
      <c r="AE3" s="140"/>
      <c r="AF3" s="133"/>
      <c r="AG3" s="133"/>
      <c r="AH3" s="133"/>
      <c r="AI3" s="286"/>
      <c r="AJ3" s="140"/>
      <c r="AK3" s="133"/>
      <c r="AL3" s="133"/>
      <c r="AM3" s="133"/>
      <c r="AN3" s="286"/>
      <c r="AO3" s="140"/>
      <c r="AP3" s="133"/>
      <c r="AQ3" s="133"/>
      <c r="AR3" s="133"/>
      <c r="AS3" s="286"/>
      <c r="AT3" s="67"/>
      <c r="AU3" s="110"/>
      <c r="AV3" s="110"/>
      <c r="AW3" s="108" t="s">
        <v>465</v>
      </c>
      <c r="AX3" s="109"/>
    </row>
    <row r="4" spans="1:50" ht="22.5" customHeight="1">
      <c r="A4" s="217"/>
      <c r="B4" s="215"/>
      <c r="C4" s="215"/>
      <c r="D4" s="215"/>
      <c r="E4" s="215"/>
      <c r="F4" s="216"/>
      <c r="G4" s="322"/>
      <c r="H4" s="289"/>
      <c r="I4" s="289"/>
      <c r="J4" s="289"/>
      <c r="K4" s="289"/>
      <c r="L4" s="289"/>
      <c r="M4" s="289"/>
      <c r="N4" s="289"/>
      <c r="O4" s="290"/>
      <c r="P4" s="255"/>
      <c r="Q4" s="196"/>
      <c r="R4" s="196"/>
      <c r="S4" s="196"/>
      <c r="T4" s="196"/>
      <c r="U4" s="196"/>
      <c r="V4" s="196"/>
      <c r="W4" s="196"/>
      <c r="X4" s="197"/>
      <c r="Y4" s="294" t="s">
        <v>14</v>
      </c>
      <c r="Z4" s="295"/>
      <c r="AA4" s="296"/>
      <c r="AB4" s="326"/>
      <c r="AC4" s="297"/>
      <c r="AD4" s="297"/>
      <c r="AE4" s="93"/>
      <c r="AF4" s="94"/>
      <c r="AG4" s="94"/>
      <c r="AH4" s="94"/>
      <c r="AI4" s="95"/>
      <c r="AJ4" s="93"/>
      <c r="AK4" s="94"/>
      <c r="AL4" s="94"/>
      <c r="AM4" s="94"/>
      <c r="AN4" s="95"/>
      <c r="AO4" s="93"/>
      <c r="AP4" s="94"/>
      <c r="AQ4" s="94"/>
      <c r="AR4" s="94"/>
      <c r="AS4" s="95"/>
      <c r="AT4" s="227"/>
      <c r="AU4" s="227"/>
      <c r="AV4" s="227"/>
      <c r="AW4" s="227"/>
      <c r="AX4" s="228"/>
    </row>
    <row r="5" spans="1:50" ht="22.5" customHeight="1">
      <c r="A5" s="218"/>
      <c r="B5" s="219"/>
      <c r="C5" s="219"/>
      <c r="D5" s="219"/>
      <c r="E5" s="219"/>
      <c r="F5" s="220"/>
      <c r="G5" s="291"/>
      <c r="H5" s="292"/>
      <c r="I5" s="292"/>
      <c r="J5" s="292"/>
      <c r="K5" s="292"/>
      <c r="L5" s="292"/>
      <c r="M5" s="292"/>
      <c r="N5" s="292"/>
      <c r="O5" s="293"/>
      <c r="P5" s="277"/>
      <c r="Q5" s="277"/>
      <c r="R5" s="277"/>
      <c r="S5" s="277"/>
      <c r="T5" s="277"/>
      <c r="U5" s="277"/>
      <c r="V5" s="277"/>
      <c r="W5" s="277"/>
      <c r="X5" s="278"/>
      <c r="Y5" s="175" t="s">
        <v>65</v>
      </c>
      <c r="Z5" s="121"/>
      <c r="AA5" s="171"/>
      <c r="AB5" s="327"/>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c r="A6" s="667"/>
      <c r="B6" s="668"/>
      <c r="C6" s="668"/>
      <c r="D6" s="668"/>
      <c r="E6" s="668"/>
      <c r="F6" s="669"/>
      <c r="G6" s="323"/>
      <c r="H6" s="324"/>
      <c r="I6" s="324"/>
      <c r="J6" s="324"/>
      <c r="K6" s="324"/>
      <c r="L6" s="324"/>
      <c r="M6" s="324"/>
      <c r="N6" s="324"/>
      <c r="O6" s="325"/>
      <c r="P6" s="198"/>
      <c r="Q6" s="198"/>
      <c r="R6" s="198"/>
      <c r="S6" s="198"/>
      <c r="T6" s="198"/>
      <c r="U6" s="198"/>
      <c r="V6" s="198"/>
      <c r="W6" s="198"/>
      <c r="X6" s="199"/>
      <c r="Y6" s="120" t="s">
        <v>15</v>
      </c>
      <c r="Z6" s="121"/>
      <c r="AA6" s="171"/>
      <c r="AB6" s="679" t="s">
        <v>466</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c r="A8" s="214"/>
      <c r="B8" s="215"/>
      <c r="C8" s="215"/>
      <c r="D8" s="215"/>
      <c r="E8" s="215"/>
      <c r="F8" s="216"/>
      <c r="G8" s="224"/>
      <c r="H8" s="108"/>
      <c r="I8" s="108"/>
      <c r="J8" s="108"/>
      <c r="K8" s="108"/>
      <c r="L8" s="108"/>
      <c r="M8" s="108"/>
      <c r="N8" s="108"/>
      <c r="O8" s="225"/>
      <c r="P8" s="242"/>
      <c r="Q8" s="108"/>
      <c r="R8" s="108"/>
      <c r="S8" s="108"/>
      <c r="T8" s="108"/>
      <c r="U8" s="108"/>
      <c r="V8" s="108"/>
      <c r="W8" s="108"/>
      <c r="X8" s="225"/>
      <c r="Y8" s="280"/>
      <c r="Z8" s="281"/>
      <c r="AA8" s="282"/>
      <c r="AB8" s="139"/>
      <c r="AC8" s="134"/>
      <c r="AD8" s="135"/>
      <c r="AE8" s="140"/>
      <c r="AF8" s="133"/>
      <c r="AG8" s="133"/>
      <c r="AH8" s="133"/>
      <c r="AI8" s="286"/>
      <c r="AJ8" s="140"/>
      <c r="AK8" s="133"/>
      <c r="AL8" s="133"/>
      <c r="AM8" s="133"/>
      <c r="AN8" s="286"/>
      <c r="AO8" s="140"/>
      <c r="AP8" s="133"/>
      <c r="AQ8" s="133"/>
      <c r="AR8" s="133"/>
      <c r="AS8" s="286"/>
      <c r="AT8" s="67"/>
      <c r="AU8" s="110"/>
      <c r="AV8" s="110"/>
      <c r="AW8" s="108" t="s">
        <v>360</v>
      </c>
      <c r="AX8" s="109"/>
    </row>
    <row r="9" spans="1:50" ht="22.5" customHeight="1">
      <c r="A9" s="217"/>
      <c r="B9" s="215"/>
      <c r="C9" s="215"/>
      <c r="D9" s="215"/>
      <c r="E9" s="215"/>
      <c r="F9" s="216"/>
      <c r="G9" s="322"/>
      <c r="H9" s="289"/>
      <c r="I9" s="289"/>
      <c r="J9" s="289"/>
      <c r="K9" s="289"/>
      <c r="L9" s="289"/>
      <c r="M9" s="289"/>
      <c r="N9" s="289"/>
      <c r="O9" s="290"/>
      <c r="P9" s="255"/>
      <c r="Q9" s="196"/>
      <c r="R9" s="196"/>
      <c r="S9" s="196"/>
      <c r="T9" s="196"/>
      <c r="U9" s="196"/>
      <c r="V9" s="196"/>
      <c r="W9" s="196"/>
      <c r="X9" s="197"/>
      <c r="Y9" s="294" t="s">
        <v>14</v>
      </c>
      <c r="Z9" s="295"/>
      <c r="AA9" s="296"/>
      <c r="AB9" s="326"/>
      <c r="AC9" s="297"/>
      <c r="AD9" s="297"/>
      <c r="AE9" s="93"/>
      <c r="AF9" s="94"/>
      <c r="AG9" s="94"/>
      <c r="AH9" s="94"/>
      <c r="AI9" s="95"/>
      <c r="AJ9" s="93"/>
      <c r="AK9" s="94"/>
      <c r="AL9" s="94"/>
      <c r="AM9" s="94"/>
      <c r="AN9" s="95"/>
      <c r="AO9" s="93"/>
      <c r="AP9" s="94"/>
      <c r="AQ9" s="94"/>
      <c r="AR9" s="94"/>
      <c r="AS9" s="95"/>
      <c r="AT9" s="227"/>
      <c r="AU9" s="227"/>
      <c r="AV9" s="227"/>
      <c r="AW9" s="227"/>
      <c r="AX9" s="228"/>
    </row>
    <row r="10" spans="1:50" ht="22.5" customHeight="1">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5" t="s">
        <v>65</v>
      </c>
      <c r="Z10" s="121"/>
      <c r="AA10" s="171"/>
      <c r="AB10" s="327"/>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67"/>
      <c r="B11" s="668"/>
      <c r="C11" s="668"/>
      <c r="D11" s="668"/>
      <c r="E11" s="668"/>
      <c r="F11" s="669"/>
      <c r="G11" s="323"/>
      <c r="H11" s="324"/>
      <c r="I11" s="324"/>
      <c r="J11" s="324"/>
      <c r="K11" s="324"/>
      <c r="L11" s="324"/>
      <c r="M11" s="324"/>
      <c r="N11" s="324"/>
      <c r="O11" s="325"/>
      <c r="P11" s="198"/>
      <c r="Q11" s="198"/>
      <c r="R11" s="198"/>
      <c r="S11" s="198"/>
      <c r="T11" s="198"/>
      <c r="U11" s="198"/>
      <c r="V11" s="198"/>
      <c r="W11" s="198"/>
      <c r="X11" s="199"/>
      <c r="Y11" s="120" t="s">
        <v>15</v>
      </c>
      <c r="Z11" s="121"/>
      <c r="AA11" s="171"/>
      <c r="AB11" s="679"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80"/>
      <c r="Z13" s="281"/>
      <c r="AA13" s="282"/>
      <c r="AB13" s="139"/>
      <c r="AC13" s="134"/>
      <c r="AD13" s="135"/>
      <c r="AE13" s="140"/>
      <c r="AF13" s="133"/>
      <c r="AG13" s="133"/>
      <c r="AH13" s="133"/>
      <c r="AI13" s="286"/>
      <c r="AJ13" s="140"/>
      <c r="AK13" s="133"/>
      <c r="AL13" s="133"/>
      <c r="AM13" s="133"/>
      <c r="AN13" s="286"/>
      <c r="AO13" s="140"/>
      <c r="AP13" s="133"/>
      <c r="AQ13" s="133"/>
      <c r="AR13" s="133"/>
      <c r="AS13" s="286"/>
      <c r="AT13" s="67"/>
      <c r="AU13" s="110"/>
      <c r="AV13" s="110"/>
      <c r="AW13" s="108" t="s">
        <v>360</v>
      </c>
      <c r="AX13" s="109"/>
    </row>
    <row r="14" spans="1:50" ht="22.5" customHeight="1">
      <c r="A14" s="217"/>
      <c r="B14" s="215"/>
      <c r="C14" s="215"/>
      <c r="D14" s="215"/>
      <c r="E14" s="215"/>
      <c r="F14" s="216"/>
      <c r="G14" s="322"/>
      <c r="H14" s="289"/>
      <c r="I14" s="289"/>
      <c r="J14" s="289"/>
      <c r="K14" s="289"/>
      <c r="L14" s="289"/>
      <c r="M14" s="289"/>
      <c r="N14" s="289"/>
      <c r="O14" s="290"/>
      <c r="P14" s="255"/>
      <c r="Q14" s="196"/>
      <c r="R14" s="196"/>
      <c r="S14" s="196"/>
      <c r="T14" s="196"/>
      <c r="U14" s="196"/>
      <c r="V14" s="196"/>
      <c r="W14" s="196"/>
      <c r="X14" s="197"/>
      <c r="Y14" s="294" t="s">
        <v>14</v>
      </c>
      <c r="Z14" s="295"/>
      <c r="AA14" s="296"/>
      <c r="AB14" s="326"/>
      <c r="AC14" s="297"/>
      <c r="AD14" s="297"/>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5" t="s">
        <v>65</v>
      </c>
      <c r="Z15" s="121"/>
      <c r="AA15" s="171"/>
      <c r="AB15" s="327"/>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67"/>
      <c r="B16" s="668"/>
      <c r="C16" s="668"/>
      <c r="D16" s="668"/>
      <c r="E16" s="668"/>
      <c r="F16" s="669"/>
      <c r="G16" s="323"/>
      <c r="H16" s="324"/>
      <c r="I16" s="324"/>
      <c r="J16" s="324"/>
      <c r="K16" s="324"/>
      <c r="L16" s="324"/>
      <c r="M16" s="324"/>
      <c r="N16" s="324"/>
      <c r="O16" s="325"/>
      <c r="P16" s="198"/>
      <c r="Q16" s="198"/>
      <c r="R16" s="198"/>
      <c r="S16" s="198"/>
      <c r="T16" s="198"/>
      <c r="U16" s="198"/>
      <c r="V16" s="198"/>
      <c r="W16" s="198"/>
      <c r="X16" s="199"/>
      <c r="Y16" s="120" t="s">
        <v>15</v>
      </c>
      <c r="Z16" s="121"/>
      <c r="AA16" s="171"/>
      <c r="AB16" s="679"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80"/>
      <c r="Z18" s="281"/>
      <c r="AA18" s="282"/>
      <c r="AB18" s="139"/>
      <c r="AC18" s="134"/>
      <c r="AD18" s="135"/>
      <c r="AE18" s="140"/>
      <c r="AF18" s="133"/>
      <c r="AG18" s="133"/>
      <c r="AH18" s="133"/>
      <c r="AI18" s="286"/>
      <c r="AJ18" s="140"/>
      <c r="AK18" s="133"/>
      <c r="AL18" s="133"/>
      <c r="AM18" s="133"/>
      <c r="AN18" s="286"/>
      <c r="AO18" s="140"/>
      <c r="AP18" s="133"/>
      <c r="AQ18" s="133"/>
      <c r="AR18" s="133"/>
      <c r="AS18" s="286"/>
      <c r="AT18" s="67"/>
      <c r="AU18" s="110"/>
      <c r="AV18" s="110"/>
      <c r="AW18" s="108" t="s">
        <v>360</v>
      </c>
      <c r="AX18" s="109"/>
    </row>
    <row r="19" spans="1:50" ht="22.5" customHeight="1">
      <c r="A19" s="217"/>
      <c r="B19" s="215"/>
      <c r="C19" s="215"/>
      <c r="D19" s="215"/>
      <c r="E19" s="215"/>
      <c r="F19" s="216"/>
      <c r="G19" s="322"/>
      <c r="H19" s="289"/>
      <c r="I19" s="289"/>
      <c r="J19" s="289"/>
      <c r="K19" s="289"/>
      <c r="L19" s="289"/>
      <c r="M19" s="289"/>
      <c r="N19" s="289"/>
      <c r="O19" s="290"/>
      <c r="P19" s="255"/>
      <c r="Q19" s="196"/>
      <c r="R19" s="196"/>
      <c r="S19" s="196"/>
      <c r="T19" s="196"/>
      <c r="U19" s="196"/>
      <c r="V19" s="196"/>
      <c r="W19" s="196"/>
      <c r="X19" s="197"/>
      <c r="Y19" s="294" t="s">
        <v>14</v>
      </c>
      <c r="Z19" s="295"/>
      <c r="AA19" s="296"/>
      <c r="AB19" s="326"/>
      <c r="AC19" s="297"/>
      <c r="AD19" s="297"/>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5" t="s">
        <v>65</v>
      </c>
      <c r="Z20" s="121"/>
      <c r="AA20" s="171"/>
      <c r="AB20" s="327"/>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67"/>
      <c r="B21" s="668"/>
      <c r="C21" s="668"/>
      <c r="D21" s="668"/>
      <c r="E21" s="668"/>
      <c r="F21" s="669"/>
      <c r="G21" s="323"/>
      <c r="H21" s="324"/>
      <c r="I21" s="324"/>
      <c r="J21" s="324"/>
      <c r="K21" s="324"/>
      <c r="L21" s="324"/>
      <c r="M21" s="324"/>
      <c r="N21" s="324"/>
      <c r="O21" s="325"/>
      <c r="P21" s="198"/>
      <c r="Q21" s="198"/>
      <c r="R21" s="198"/>
      <c r="S21" s="198"/>
      <c r="T21" s="198"/>
      <c r="U21" s="198"/>
      <c r="V21" s="198"/>
      <c r="W21" s="198"/>
      <c r="X21" s="199"/>
      <c r="Y21" s="120" t="s">
        <v>15</v>
      </c>
      <c r="Z21" s="121"/>
      <c r="AA21" s="171"/>
      <c r="AB21" s="679" t="s">
        <v>467</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80"/>
      <c r="Z23" s="281"/>
      <c r="AA23" s="282"/>
      <c r="AB23" s="139"/>
      <c r="AC23" s="134"/>
      <c r="AD23" s="135"/>
      <c r="AE23" s="140"/>
      <c r="AF23" s="133"/>
      <c r="AG23" s="133"/>
      <c r="AH23" s="133"/>
      <c r="AI23" s="286"/>
      <c r="AJ23" s="140"/>
      <c r="AK23" s="133"/>
      <c r="AL23" s="133"/>
      <c r="AM23" s="133"/>
      <c r="AN23" s="286"/>
      <c r="AO23" s="140"/>
      <c r="AP23" s="133"/>
      <c r="AQ23" s="133"/>
      <c r="AR23" s="133"/>
      <c r="AS23" s="286"/>
      <c r="AT23" s="67"/>
      <c r="AU23" s="110"/>
      <c r="AV23" s="110"/>
      <c r="AW23" s="108" t="s">
        <v>468</v>
      </c>
      <c r="AX23" s="109"/>
    </row>
    <row r="24" spans="1:50" ht="22.5" customHeight="1">
      <c r="A24" s="217"/>
      <c r="B24" s="215"/>
      <c r="C24" s="215"/>
      <c r="D24" s="215"/>
      <c r="E24" s="215"/>
      <c r="F24" s="216"/>
      <c r="G24" s="322"/>
      <c r="H24" s="289"/>
      <c r="I24" s="289"/>
      <c r="J24" s="289"/>
      <c r="K24" s="289"/>
      <c r="L24" s="289"/>
      <c r="M24" s="289"/>
      <c r="N24" s="289"/>
      <c r="O24" s="290"/>
      <c r="P24" s="255"/>
      <c r="Q24" s="196"/>
      <c r="R24" s="196"/>
      <c r="S24" s="196"/>
      <c r="T24" s="196"/>
      <c r="U24" s="196"/>
      <c r="V24" s="196"/>
      <c r="W24" s="196"/>
      <c r="X24" s="197"/>
      <c r="Y24" s="294" t="s">
        <v>14</v>
      </c>
      <c r="Z24" s="295"/>
      <c r="AA24" s="296"/>
      <c r="AB24" s="326"/>
      <c r="AC24" s="297"/>
      <c r="AD24" s="297"/>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5" t="s">
        <v>65</v>
      </c>
      <c r="Z25" s="121"/>
      <c r="AA25" s="171"/>
      <c r="AB25" s="327"/>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67"/>
      <c r="B26" s="668"/>
      <c r="C26" s="668"/>
      <c r="D26" s="668"/>
      <c r="E26" s="668"/>
      <c r="F26" s="669"/>
      <c r="G26" s="323"/>
      <c r="H26" s="324"/>
      <c r="I26" s="324"/>
      <c r="J26" s="324"/>
      <c r="K26" s="324"/>
      <c r="L26" s="324"/>
      <c r="M26" s="324"/>
      <c r="N26" s="324"/>
      <c r="O26" s="325"/>
      <c r="P26" s="198"/>
      <c r="Q26" s="198"/>
      <c r="R26" s="198"/>
      <c r="S26" s="198"/>
      <c r="T26" s="198"/>
      <c r="U26" s="198"/>
      <c r="V26" s="198"/>
      <c r="W26" s="198"/>
      <c r="X26" s="199"/>
      <c r="Y26" s="120" t="s">
        <v>15</v>
      </c>
      <c r="Z26" s="121"/>
      <c r="AA26" s="171"/>
      <c r="AB26" s="679" t="s">
        <v>467</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80"/>
      <c r="Z28" s="281"/>
      <c r="AA28" s="282"/>
      <c r="AB28" s="139"/>
      <c r="AC28" s="134"/>
      <c r="AD28" s="135"/>
      <c r="AE28" s="140"/>
      <c r="AF28" s="133"/>
      <c r="AG28" s="133"/>
      <c r="AH28" s="133"/>
      <c r="AI28" s="286"/>
      <c r="AJ28" s="140"/>
      <c r="AK28" s="133"/>
      <c r="AL28" s="133"/>
      <c r="AM28" s="133"/>
      <c r="AN28" s="286"/>
      <c r="AO28" s="140"/>
      <c r="AP28" s="133"/>
      <c r="AQ28" s="133"/>
      <c r="AR28" s="133"/>
      <c r="AS28" s="286"/>
      <c r="AT28" s="67"/>
      <c r="AU28" s="110"/>
      <c r="AV28" s="110"/>
      <c r="AW28" s="108" t="s">
        <v>465</v>
      </c>
      <c r="AX28" s="109"/>
    </row>
    <row r="29" spans="1:50" ht="22.5" customHeight="1">
      <c r="A29" s="217"/>
      <c r="B29" s="215"/>
      <c r="C29" s="215"/>
      <c r="D29" s="215"/>
      <c r="E29" s="215"/>
      <c r="F29" s="216"/>
      <c r="G29" s="322"/>
      <c r="H29" s="289"/>
      <c r="I29" s="289"/>
      <c r="J29" s="289"/>
      <c r="K29" s="289"/>
      <c r="L29" s="289"/>
      <c r="M29" s="289"/>
      <c r="N29" s="289"/>
      <c r="O29" s="290"/>
      <c r="P29" s="255"/>
      <c r="Q29" s="196"/>
      <c r="R29" s="196"/>
      <c r="S29" s="196"/>
      <c r="T29" s="196"/>
      <c r="U29" s="196"/>
      <c r="V29" s="196"/>
      <c r="W29" s="196"/>
      <c r="X29" s="197"/>
      <c r="Y29" s="294" t="s">
        <v>14</v>
      </c>
      <c r="Z29" s="295"/>
      <c r="AA29" s="296"/>
      <c r="AB29" s="326"/>
      <c r="AC29" s="297"/>
      <c r="AD29" s="297"/>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5" t="s">
        <v>65</v>
      </c>
      <c r="Z30" s="121"/>
      <c r="AA30" s="171"/>
      <c r="AB30" s="327"/>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67"/>
      <c r="B31" s="668"/>
      <c r="C31" s="668"/>
      <c r="D31" s="668"/>
      <c r="E31" s="668"/>
      <c r="F31" s="669"/>
      <c r="G31" s="323"/>
      <c r="H31" s="324"/>
      <c r="I31" s="324"/>
      <c r="J31" s="324"/>
      <c r="K31" s="324"/>
      <c r="L31" s="324"/>
      <c r="M31" s="324"/>
      <c r="N31" s="324"/>
      <c r="O31" s="325"/>
      <c r="P31" s="198"/>
      <c r="Q31" s="198"/>
      <c r="R31" s="198"/>
      <c r="S31" s="198"/>
      <c r="T31" s="198"/>
      <c r="U31" s="198"/>
      <c r="V31" s="198"/>
      <c r="W31" s="198"/>
      <c r="X31" s="199"/>
      <c r="Y31" s="120" t="s">
        <v>15</v>
      </c>
      <c r="Z31" s="121"/>
      <c r="AA31" s="171"/>
      <c r="AB31" s="679" t="s">
        <v>466</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80"/>
      <c r="Z33" s="281"/>
      <c r="AA33" s="282"/>
      <c r="AB33" s="139"/>
      <c r="AC33" s="134"/>
      <c r="AD33" s="135"/>
      <c r="AE33" s="140"/>
      <c r="AF33" s="133"/>
      <c r="AG33" s="133"/>
      <c r="AH33" s="133"/>
      <c r="AI33" s="286"/>
      <c r="AJ33" s="140"/>
      <c r="AK33" s="133"/>
      <c r="AL33" s="133"/>
      <c r="AM33" s="133"/>
      <c r="AN33" s="286"/>
      <c r="AO33" s="140"/>
      <c r="AP33" s="133"/>
      <c r="AQ33" s="133"/>
      <c r="AR33" s="133"/>
      <c r="AS33" s="286"/>
      <c r="AT33" s="67"/>
      <c r="AU33" s="110"/>
      <c r="AV33" s="110"/>
      <c r="AW33" s="108" t="s">
        <v>468</v>
      </c>
      <c r="AX33" s="109"/>
    </row>
    <row r="34" spans="1:50" ht="22.5" customHeight="1">
      <c r="A34" s="217"/>
      <c r="B34" s="215"/>
      <c r="C34" s="215"/>
      <c r="D34" s="215"/>
      <c r="E34" s="215"/>
      <c r="F34" s="216"/>
      <c r="G34" s="322"/>
      <c r="H34" s="289"/>
      <c r="I34" s="289"/>
      <c r="J34" s="289"/>
      <c r="K34" s="289"/>
      <c r="L34" s="289"/>
      <c r="M34" s="289"/>
      <c r="N34" s="289"/>
      <c r="O34" s="290"/>
      <c r="P34" s="255"/>
      <c r="Q34" s="196"/>
      <c r="R34" s="196"/>
      <c r="S34" s="196"/>
      <c r="T34" s="196"/>
      <c r="U34" s="196"/>
      <c r="V34" s="196"/>
      <c r="W34" s="196"/>
      <c r="X34" s="197"/>
      <c r="Y34" s="294" t="s">
        <v>14</v>
      </c>
      <c r="Z34" s="295"/>
      <c r="AA34" s="296"/>
      <c r="AB34" s="326"/>
      <c r="AC34" s="297"/>
      <c r="AD34" s="297"/>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5" t="s">
        <v>65</v>
      </c>
      <c r="Z35" s="121"/>
      <c r="AA35" s="171"/>
      <c r="AB35" s="327"/>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67"/>
      <c r="B36" s="668"/>
      <c r="C36" s="668"/>
      <c r="D36" s="668"/>
      <c r="E36" s="668"/>
      <c r="F36" s="669"/>
      <c r="G36" s="323"/>
      <c r="H36" s="324"/>
      <c r="I36" s="324"/>
      <c r="J36" s="324"/>
      <c r="K36" s="324"/>
      <c r="L36" s="324"/>
      <c r="M36" s="324"/>
      <c r="N36" s="324"/>
      <c r="O36" s="325"/>
      <c r="P36" s="198"/>
      <c r="Q36" s="198"/>
      <c r="R36" s="198"/>
      <c r="S36" s="198"/>
      <c r="T36" s="198"/>
      <c r="U36" s="198"/>
      <c r="V36" s="198"/>
      <c r="W36" s="198"/>
      <c r="X36" s="199"/>
      <c r="Y36" s="120" t="s">
        <v>15</v>
      </c>
      <c r="Z36" s="121"/>
      <c r="AA36" s="171"/>
      <c r="AB36" s="679" t="s">
        <v>467</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80"/>
      <c r="Z38" s="281"/>
      <c r="AA38" s="282"/>
      <c r="AB38" s="139"/>
      <c r="AC38" s="134"/>
      <c r="AD38" s="135"/>
      <c r="AE38" s="140"/>
      <c r="AF38" s="133"/>
      <c r="AG38" s="133"/>
      <c r="AH38" s="133"/>
      <c r="AI38" s="286"/>
      <c r="AJ38" s="140"/>
      <c r="AK38" s="133"/>
      <c r="AL38" s="133"/>
      <c r="AM38" s="133"/>
      <c r="AN38" s="286"/>
      <c r="AO38" s="140"/>
      <c r="AP38" s="133"/>
      <c r="AQ38" s="133"/>
      <c r="AR38" s="133"/>
      <c r="AS38" s="286"/>
      <c r="AT38" s="67"/>
      <c r="AU38" s="110"/>
      <c r="AV38" s="110"/>
      <c r="AW38" s="108" t="s">
        <v>468</v>
      </c>
      <c r="AX38" s="109"/>
    </row>
    <row r="39" spans="1:50" ht="22.5" customHeight="1">
      <c r="A39" s="217"/>
      <c r="B39" s="215"/>
      <c r="C39" s="215"/>
      <c r="D39" s="215"/>
      <c r="E39" s="215"/>
      <c r="F39" s="216"/>
      <c r="G39" s="322"/>
      <c r="H39" s="289"/>
      <c r="I39" s="289"/>
      <c r="J39" s="289"/>
      <c r="K39" s="289"/>
      <c r="L39" s="289"/>
      <c r="M39" s="289"/>
      <c r="N39" s="289"/>
      <c r="O39" s="290"/>
      <c r="P39" s="255"/>
      <c r="Q39" s="196"/>
      <c r="R39" s="196"/>
      <c r="S39" s="196"/>
      <c r="T39" s="196"/>
      <c r="U39" s="196"/>
      <c r="V39" s="196"/>
      <c r="W39" s="196"/>
      <c r="X39" s="197"/>
      <c r="Y39" s="294" t="s">
        <v>14</v>
      </c>
      <c r="Z39" s="295"/>
      <c r="AA39" s="296"/>
      <c r="AB39" s="326"/>
      <c r="AC39" s="297"/>
      <c r="AD39" s="297"/>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5" t="s">
        <v>65</v>
      </c>
      <c r="Z40" s="121"/>
      <c r="AA40" s="171"/>
      <c r="AB40" s="327"/>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67"/>
      <c r="B41" s="668"/>
      <c r="C41" s="668"/>
      <c r="D41" s="668"/>
      <c r="E41" s="668"/>
      <c r="F41" s="669"/>
      <c r="G41" s="323"/>
      <c r="H41" s="324"/>
      <c r="I41" s="324"/>
      <c r="J41" s="324"/>
      <c r="K41" s="324"/>
      <c r="L41" s="324"/>
      <c r="M41" s="324"/>
      <c r="N41" s="324"/>
      <c r="O41" s="325"/>
      <c r="P41" s="198"/>
      <c r="Q41" s="198"/>
      <c r="R41" s="198"/>
      <c r="S41" s="198"/>
      <c r="T41" s="198"/>
      <c r="U41" s="198"/>
      <c r="V41" s="198"/>
      <c r="W41" s="198"/>
      <c r="X41" s="199"/>
      <c r="Y41" s="120" t="s">
        <v>15</v>
      </c>
      <c r="Z41" s="121"/>
      <c r="AA41" s="171"/>
      <c r="AB41" s="679" t="s">
        <v>467</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80"/>
      <c r="Z43" s="281"/>
      <c r="AA43" s="282"/>
      <c r="AB43" s="139"/>
      <c r="AC43" s="134"/>
      <c r="AD43" s="135"/>
      <c r="AE43" s="140"/>
      <c r="AF43" s="133"/>
      <c r="AG43" s="133"/>
      <c r="AH43" s="133"/>
      <c r="AI43" s="286"/>
      <c r="AJ43" s="140"/>
      <c r="AK43" s="133"/>
      <c r="AL43" s="133"/>
      <c r="AM43" s="133"/>
      <c r="AN43" s="286"/>
      <c r="AO43" s="140"/>
      <c r="AP43" s="133"/>
      <c r="AQ43" s="133"/>
      <c r="AR43" s="133"/>
      <c r="AS43" s="286"/>
      <c r="AT43" s="67"/>
      <c r="AU43" s="110"/>
      <c r="AV43" s="110"/>
      <c r="AW43" s="108" t="s">
        <v>468</v>
      </c>
      <c r="AX43" s="109"/>
    </row>
    <row r="44" spans="1:50" ht="22.5" customHeight="1">
      <c r="A44" s="217"/>
      <c r="B44" s="215"/>
      <c r="C44" s="215"/>
      <c r="D44" s="215"/>
      <c r="E44" s="215"/>
      <c r="F44" s="216"/>
      <c r="G44" s="322"/>
      <c r="H44" s="289"/>
      <c r="I44" s="289"/>
      <c r="J44" s="289"/>
      <c r="K44" s="289"/>
      <c r="L44" s="289"/>
      <c r="M44" s="289"/>
      <c r="N44" s="289"/>
      <c r="O44" s="290"/>
      <c r="P44" s="255"/>
      <c r="Q44" s="196"/>
      <c r="R44" s="196"/>
      <c r="S44" s="196"/>
      <c r="T44" s="196"/>
      <c r="U44" s="196"/>
      <c r="V44" s="196"/>
      <c r="W44" s="196"/>
      <c r="X44" s="197"/>
      <c r="Y44" s="294" t="s">
        <v>14</v>
      </c>
      <c r="Z44" s="295"/>
      <c r="AA44" s="296"/>
      <c r="AB44" s="326"/>
      <c r="AC44" s="297"/>
      <c r="AD44" s="297"/>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5" t="s">
        <v>65</v>
      </c>
      <c r="Z45" s="121"/>
      <c r="AA45" s="171"/>
      <c r="AB45" s="327"/>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67"/>
      <c r="B46" s="668"/>
      <c r="C46" s="668"/>
      <c r="D46" s="668"/>
      <c r="E46" s="668"/>
      <c r="F46" s="669"/>
      <c r="G46" s="323"/>
      <c r="H46" s="324"/>
      <c r="I46" s="324"/>
      <c r="J46" s="324"/>
      <c r="K46" s="324"/>
      <c r="L46" s="324"/>
      <c r="M46" s="324"/>
      <c r="N46" s="324"/>
      <c r="O46" s="325"/>
      <c r="P46" s="198"/>
      <c r="Q46" s="198"/>
      <c r="R46" s="198"/>
      <c r="S46" s="198"/>
      <c r="T46" s="198"/>
      <c r="U46" s="198"/>
      <c r="V46" s="198"/>
      <c r="W46" s="198"/>
      <c r="X46" s="199"/>
      <c r="Y46" s="120" t="s">
        <v>15</v>
      </c>
      <c r="Z46" s="121"/>
      <c r="AA46" s="171"/>
      <c r="AB46" s="679" t="s">
        <v>467</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80"/>
      <c r="Z48" s="281"/>
      <c r="AA48" s="282"/>
      <c r="AB48" s="139"/>
      <c r="AC48" s="134"/>
      <c r="AD48" s="135"/>
      <c r="AE48" s="140"/>
      <c r="AF48" s="133"/>
      <c r="AG48" s="133"/>
      <c r="AH48" s="133"/>
      <c r="AI48" s="286"/>
      <c r="AJ48" s="140"/>
      <c r="AK48" s="133"/>
      <c r="AL48" s="133"/>
      <c r="AM48" s="133"/>
      <c r="AN48" s="286"/>
      <c r="AO48" s="140"/>
      <c r="AP48" s="133"/>
      <c r="AQ48" s="133"/>
      <c r="AR48" s="133"/>
      <c r="AS48" s="286"/>
      <c r="AT48" s="67"/>
      <c r="AU48" s="110"/>
      <c r="AV48" s="110"/>
      <c r="AW48" s="108" t="s">
        <v>465</v>
      </c>
      <c r="AX48" s="109"/>
    </row>
    <row r="49" spans="1:50" ht="22.5" customHeight="1">
      <c r="A49" s="217"/>
      <c r="B49" s="215"/>
      <c r="C49" s="215"/>
      <c r="D49" s="215"/>
      <c r="E49" s="215"/>
      <c r="F49" s="216"/>
      <c r="G49" s="322"/>
      <c r="H49" s="289"/>
      <c r="I49" s="289"/>
      <c r="J49" s="289"/>
      <c r="K49" s="289"/>
      <c r="L49" s="289"/>
      <c r="M49" s="289"/>
      <c r="N49" s="289"/>
      <c r="O49" s="290"/>
      <c r="P49" s="255"/>
      <c r="Q49" s="196"/>
      <c r="R49" s="196"/>
      <c r="S49" s="196"/>
      <c r="T49" s="196"/>
      <c r="U49" s="196"/>
      <c r="V49" s="196"/>
      <c r="W49" s="196"/>
      <c r="X49" s="197"/>
      <c r="Y49" s="294" t="s">
        <v>14</v>
      </c>
      <c r="Z49" s="295"/>
      <c r="AA49" s="296"/>
      <c r="AB49" s="326"/>
      <c r="AC49" s="297"/>
      <c r="AD49" s="297"/>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5" t="s">
        <v>65</v>
      </c>
      <c r="Z50" s="121"/>
      <c r="AA50" s="171"/>
      <c r="AB50" s="327"/>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67"/>
      <c r="B51" s="668"/>
      <c r="C51" s="668"/>
      <c r="D51" s="668"/>
      <c r="E51" s="668"/>
      <c r="F51" s="669"/>
      <c r="G51" s="323"/>
      <c r="H51" s="324"/>
      <c r="I51" s="324"/>
      <c r="J51" s="324"/>
      <c r="K51" s="324"/>
      <c r="L51" s="324"/>
      <c r="M51" s="324"/>
      <c r="N51" s="324"/>
      <c r="O51" s="325"/>
      <c r="P51" s="198"/>
      <c r="Q51" s="198"/>
      <c r="R51" s="198"/>
      <c r="S51" s="198"/>
      <c r="T51" s="198"/>
      <c r="U51" s="198"/>
      <c r="V51" s="198"/>
      <c r="W51" s="198"/>
      <c r="X51" s="199"/>
      <c r="Y51" s="120" t="s">
        <v>15</v>
      </c>
      <c r="Z51" s="121"/>
      <c r="AA51" s="171"/>
      <c r="AB51" s="688" t="s">
        <v>466</v>
      </c>
      <c r="AC51" s="689"/>
      <c r="AD51" s="689"/>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0" t="s">
        <v>34</v>
      </c>
      <c r="B2" s="691"/>
      <c r="C2" s="691"/>
      <c r="D2" s="691"/>
      <c r="E2" s="691"/>
      <c r="F2" s="692"/>
      <c r="G2" s="389" t="s">
        <v>373</v>
      </c>
      <c r="H2" s="390"/>
      <c r="I2" s="390"/>
      <c r="J2" s="390"/>
      <c r="K2" s="390"/>
      <c r="L2" s="390"/>
      <c r="M2" s="390"/>
      <c r="N2" s="390"/>
      <c r="O2" s="390"/>
      <c r="P2" s="390"/>
      <c r="Q2" s="390"/>
      <c r="R2" s="390"/>
      <c r="S2" s="390"/>
      <c r="T2" s="390"/>
      <c r="U2" s="390"/>
      <c r="V2" s="390"/>
      <c r="W2" s="390"/>
      <c r="X2" s="390"/>
      <c r="Y2" s="390"/>
      <c r="Z2" s="390"/>
      <c r="AA2" s="390"/>
      <c r="AB2" s="391"/>
      <c r="AC2" s="389" t="s">
        <v>463</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c r="A3" s="693"/>
      <c r="B3" s="694"/>
      <c r="C3" s="694"/>
      <c r="D3" s="694"/>
      <c r="E3" s="694"/>
      <c r="F3" s="695"/>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c r="A4" s="693"/>
      <c r="B4" s="694"/>
      <c r="C4" s="694"/>
      <c r="D4" s="694"/>
      <c r="E4" s="694"/>
      <c r="F4" s="695"/>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1"/>
    </row>
    <row r="5" spans="1:50" ht="24.75" customHeight="1">
      <c r="A5" s="693"/>
      <c r="B5" s="694"/>
      <c r="C5" s="694"/>
      <c r="D5" s="694"/>
      <c r="E5" s="694"/>
      <c r="F5" s="69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3"/>
      <c r="B6" s="694"/>
      <c r="C6" s="694"/>
      <c r="D6" s="694"/>
      <c r="E6" s="694"/>
      <c r="F6" s="69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3"/>
      <c r="B7" s="694"/>
      <c r="C7" s="694"/>
      <c r="D7" s="694"/>
      <c r="E7" s="694"/>
      <c r="F7" s="69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3"/>
      <c r="B8" s="694"/>
      <c r="C8" s="694"/>
      <c r="D8" s="694"/>
      <c r="E8" s="694"/>
      <c r="F8" s="69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3"/>
      <c r="B9" s="694"/>
      <c r="C9" s="694"/>
      <c r="D9" s="694"/>
      <c r="E9" s="694"/>
      <c r="F9" s="69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3"/>
      <c r="B10" s="694"/>
      <c r="C10" s="694"/>
      <c r="D10" s="694"/>
      <c r="E10" s="694"/>
      <c r="F10" s="69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3"/>
      <c r="B11" s="694"/>
      <c r="C11" s="694"/>
      <c r="D11" s="694"/>
      <c r="E11" s="694"/>
      <c r="F11" s="69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3"/>
      <c r="B12" s="694"/>
      <c r="C12" s="694"/>
      <c r="D12" s="694"/>
      <c r="E12" s="694"/>
      <c r="F12" s="69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3"/>
      <c r="B13" s="694"/>
      <c r="C13" s="694"/>
      <c r="D13" s="694"/>
      <c r="E13" s="694"/>
      <c r="F13" s="69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3"/>
      <c r="B14" s="694"/>
      <c r="C14" s="694"/>
      <c r="D14" s="694"/>
      <c r="E14" s="694"/>
      <c r="F14" s="69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3"/>
      <c r="B15" s="694"/>
      <c r="C15" s="694"/>
      <c r="D15" s="694"/>
      <c r="E15" s="694"/>
      <c r="F15" s="695"/>
      <c r="G15" s="389" t="s">
        <v>374</v>
      </c>
      <c r="H15" s="390"/>
      <c r="I15" s="390"/>
      <c r="J15" s="390"/>
      <c r="K15" s="390"/>
      <c r="L15" s="390"/>
      <c r="M15" s="390"/>
      <c r="N15" s="390"/>
      <c r="O15" s="390"/>
      <c r="P15" s="390"/>
      <c r="Q15" s="390"/>
      <c r="R15" s="390"/>
      <c r="S15" s="390"/>
      <c r="T15" s="390"/>
      <c r="U15" s="390"/>
      <c r="V15" s="390"/>
      <c r="W15" s="390"/>
      <c r="X15" s="390"/>
      <c r="Y15" s="390"/>
      <c r="Z15" s="390"/>
      <c r="AA15" s="390"/>
      <c r="AB15" s="391"/>
      <c r="AC15" s="389" t="s">
        <v>375</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c r="A16" s="693"/>
      <c r="B16" s="694"/>
      <c r="C16" s="694"/>
      <c r="D16" s="694"/>
      <c r="E16" s="694"/>
      <c r="F16" s="695"/>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c r="A17" s="693"/>
      <c r="B17" s="694"/>
      <c r="C17" s="694"/>
      <c r="D17" s="694"/>
      <c r="E17" s="694"/>
      <c r="F17" s="695"/>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1"/>
    </row>
    <row r="18" spans="1:50" ht="24.75" customHeight="1">
      <c r="A18" s="693"/>
      <c r="B18" s="694"/>
      <c r="C18" s="694"/>
      <c r="D18" s="694"/>
      <c r="E18" s="694"/>
      <c r="F18" s="69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3"/>
      <c r="B19" s="694"/>
      <c r="C19" s="694"/>
      <c r="D19" s="694"/>
      <c r="E19" s="694"/>
      <c r="F19" s="69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3"/>
      <c r="B20" s="694"/>
      <c r="C20" s="694"/>
      <c r="D20" s="694"/>
      <c r="E20" s="694"/>
      <c r="F20" s="69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3"/>
      <c r="B21" s="694"/>
      <c r="C21" s="694"/>
      <c r="D21" s="694"/>
      <c r="E21" s="694"/>
      <c r="F21" s="69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3"/>
      <c r="B22" s="694"/>
      <c r="C22" s="694"/>
      <c r="D22" s="694"/>
      <c r="E22" s="694"/>
      <c r="F22" s="69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3"/>
      <c r="B23" s="694"/>
      <c r="C23" s="694"/>
      <c r="D23" s="694"/>
      <c r="E23" s="694"/>
      <c r="F23" s="69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3"/>
      <c r="B24" s="694"/>
      <c r="C24" s="694"/>
      <c r="D24" s="694"/>
      <c r="E24" s="694"/>
      <c r="F24" s="69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3"/>
      <c r="B25" s="694"/>
      <c r="C25" s="694"/>
      <c r="D25" s="694"/>
      <c r="E25" s="694"/>
      <c r="F25" s="69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3"/>
      <c r="B26" s="694"/>
      <c r="C26" s="694"/>
      <c r="D26" s="694"/>
      <c r="E26" s="694"/>
      <c r="F26" s="69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3"/>
      <c r="B27" s="694"/>
      <c r="C27" s="694"/>
      <c r="D27" s="694"/>
      <c r="E27" s="694"/>
      <c r="F27" s="69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3"/>
      <c r="B28" s="694"/>
      <c r="C28" s="694"/>
      <c r="D28" s="694"/>
      <c r="E28" s="694"/>
      <c r="F28" s="695"/>
      <c r="G28" s="389" t="s">
        <v>376</v>
      </c>
      <c r="H28" s="390"/>
      <c r="I28" s="390"/>
      <c r="J28" s="390"/>
      <c r="K28" s="390"/>
      <c r="L28" s="390"/>
      <c r="M28" s="390"/>
      <c r="N28" s="390"/>
      <c r="O28" s="390"/>
      <c r="P28" s="390"/>
      <c r="Q28" s="390"/>
      <c r="R28" s="390"/>
      <c r="S28" s="390"/>
      <c r="T28" s="390"/>
      <c r="U28" s="390"/>
      <c r="V28" s="390"/>
      <c r="W28" s="390"/>
      <c r="X28" s="390"/>
      <c r="Y28" s="390"/>
      <c r="Z28" s="390"/>
      <c r="AA28" s="390"/>
      <c r="AB28" s="391"/>
      <c r="AC28" s="389" t="s">
        <v>377</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c r="A29" s="693"/>
      <c r="B29" s="694"/>
      <c r="C29" s="694"/>
      <c r="D29" s="694"/>
      <c r="E29" s="694"/>
      <c r="F29" s="695"/>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c r="A30" s="693"/>
      <c r="B30" s="694"/>
      <c r="C30" s="694"/>
      <c r="D30" s="694"/>
      <c r="E30" s="694"/>
      <c r="F30" s="69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1"/>
    </row>
    <row r="31" spans="1:50" ht="24.75" customHeight="1">
      <c r="A31" s="693"/>
      <c r="B31" s="694"/>
      <c r="C31" s="694"/>
      <c r="D31" s="694"/>
      <c r="E31" s="694"/>
      <c r="F31" s="69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3"/>
      <c r="B32" s="694"/>
      <c r="C32" s="694"/>
      <c r="D32" s="694"/>
      <c r="E32" s="694"/>
      <c r="F32" s="69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3"/>
      <c r="B33" s="694"/>
      <c r="C33" s="694"/>
      <c r="D33" s="694"/>
      <c r="E33" s="694"/>
      <c r="F33" s="69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3"/>
      <c r="B34" s="694"/>
      <c r="C34" s="694"/>
      <c r="D34" s="694"/>
      <c r="E34" s="694"/>
      <c r="F34" s="69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3"/>
      <c r="B35" s="694"/>
      <c r="C35" s="694"/>
      <c r="D35" s="694"/>
      <c r="E35" s="694"/>
      <c r="F35" s="69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3"/>
      <c r="B36" s="694"/>
      <c r="C36" s="694"/>
      <c r="D36" s="694"/>
      <c r="E36" s="694"/>
      <c r="F36" s="69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3"/>
      <c r="B37" s="694"/>
      <c r="C37" s="694"/>
      <c r="D37" s="694"/>
      <c r="E37" s="694"/>
      <c r="F37" s="69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3"/>
      <c r="B38" s="694"/>
      <c r="C38" s="694"/>
      <c r="D38" s="694"/>
      <c r="E38" s="694"/>
      <c r="F38" s="69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3"/>
      <c r="B39" s="694"/>
      <c r="C39" s="694"/>
      <c r="D39" s="694"/>
      <c r="E39" s="694"/>
      <c r="F39" s="69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3"/>
      <c r="B40" s="694"/>
      <c r="C40" s="694"/>
      <c r="D40" s="694"/>
      <c r="E40" s="694"/>
      <c r="F40" s="69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3"/>
      <c r="B41" s="694"/>
      <c r="C41" s="694"/>
      <c r="D41" s="694"/>
      <c r="E41" s="694"/>
      <c r="F41" s="695"/>
      <c r="G41" s="389" t="s">
        <v>378</v>
      </c>
      <c r="H41" s="390"/>
      <c r="I41" s="390"/>
      <c r="J41" s="390"/>
      <c r="K41" s="390"/>
      <c r="L41" s="390"/>
      <c r="M41" s="390"/>
      <c r="N41" s="390"/>
      <c r="O41" s="390"/>
      <c r="P41" s="390"/>
      <c r="Q41" s="390"/>
      <c r="R41" s="390"/>
      <c r="S41" s="390"/>
      <c r="T41" s="390"/>
      <c r="U41" s="390"/>
      <c r="V41" s="390"/>
      <c r="W41" s="390"/>
      <c r="X41" s="390"/>
      <c r="Y41" s="390"/>
      <c r="Z41" s="390"/>
      <c r="AA41" s="390"/>
      <c r="AB41" s="391"/>
      <c r="AC41" s="389" t="s">
        <v>379</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c r="A42" s="693"/>
      <c r="B42" s="694"/>
      <c r="C42" s="694"/>
      <c r="D42" s="694"/>
      <c r="E42" s="694"/>
      <c r="F42" s="695"/>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c r="A43" s="693"/>
      <c r="B43" s="694"/>
      <c r="C43" s="694"/>
      <c r="D43" s="694"/>
      <c r="E43" s="694"/>
      <c r="F43" s="69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1"/>
    </row>
    <row r="44" spans="1:50" ht="24.75" customHeight="1">
      <c r="A44" s="693"/>
      <c r="B44" s="694"/>
      <c r="C44" s="694"/>
      <c r="D44" s="694"/>
      <c r="E44" s="694"/>
      <c r="F44" s="69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3"/>
      <c r="B45" s="694"/>
      <c r="C45" s="694"/>
      <c r="D45" s="694"/>
      <c r="E45" s="694"/>
      <c r="F45" s="69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3"/>
      <c r="B46" s="694"/>
      <c r="C46" s="694"/>
      <c r="D46" s="694"/>
      <c r="E46" s="694"/>
      <c r="F46" s="69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3"/>
      <c r="B47" s="694"/>
      <c r="C47" s="694"/>
      <c r="D47" s="694"/>
      <c r="E47" s="694"/>
      <c r="F47" s="69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3"/>
      <c r="B48" s="694"/>
      <c r="C48" s="694"/>
      <c r="D48" s="694"/>
      <c r="E48" s="694"/>
      <c r="F48" s="69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3"/>
      <c r="B49" s="694"/>
      <c r="C49" s="694"/>
      <c r="D49" s="694"/>
      <c r="E49" s="694"/>
      <c r="F49" s="69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3"/>
      <c r="B50" s="694"/>
      <c r="C50" s="694"/>
      <c r="D50" s="694"/>
      <c r="E50" s="694"/>
      <c r="F50" s="69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3"/>
      <c r="B51" s="694"/>
      <c r="C51" s="694"/>
      <c r="D51" s="694"/>
      <c r="E51" s="694"/>
      <c r="F51" s="69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3"/>
      <c r="B52" s="694"/>
      <c r="C52" s="694"/>
      <c r="D52" s="694"/>
      <c r="E52" s="694"/>
      <c r="F52" s="69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row r="55" spans="1:50" ht="30" customHeight="1">
      <c r="A55" s="690" t="s">
        <v>34</v>
      </c>
      <c r="B55" s="691"/>
      <c r="C55" s="691"/>
      <c r="D55" s="691"/>
      <c r="E55" s="691"/>
      <c r="F55" s="692"/>
      <c r="G55" s="389" t="s">
        <v>380</v>
      </c>
      <c r="H55" s="390"/>
      <c r="I55" s="390"/>
      <c r="J55" s="390"/>
      <c r="K55" s="390"/>
      <c r="L55" s="390"/>
      <c r="M55" s="390"/>
      <c r="N55" s="390"/>
      <c r="O55" s="390"/>
      <c r="P55" s="390"/>
      <c r="Q55" s="390"/>
      <c r="R55" s="390"/>
      <c r="S55" s="390"/>
      <c r="T55" s="390"/>
      <c r="U55" s="390"/>
      <c r="V55" s="390"/>
      <c r="W55" s="390"/>
      <c r="X55" s="390"/>
      <c r="Y55" s="390"/>
      <c r="Z55" s="390"/>
      <c r="AA55" s="390"/>
      <c r="AB55" s="391"/>
      <c r="AC55" s="389" t="s">
        <v>381</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c r="A56" s="693"/>
      <c r="B56" s="694"/>
      <c r="C56" s="694"/>
      <c r="D56" s="694"/>
      <c r="E56" s="694"/>
      <c r="F56" s="695"/>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customHeight="1">
      <c r="A57" s="693"/>
      <c r="B57" s="694"/>
      <c r="C57" s="694"/>
      <c r="D57" s="694"/>
      <c r="E57" s="694"/>
      <c r="F57" s="69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1"/>
    </row>
    <row r="58" spans="1:50" ht="24.75" customHeight="1">
      <c r="A58" s="693"/>
      <c r="B58" s="694"/>
      <c r="C58" s="694"/>
      <c r="D58" s="694"/>
      <c r="E58" s="694"/>
      <c r="F58" s="69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3"/>
      <c r="B59" s="694"/>
      <c r="C59" s="694"/>
      <c r="D59" s="694"/>
      <c r="E59" s="694"/>
      <c r="F59" s="69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3"/>
      <c r="B60" s="694"/>
      <c r="C60" s="694"/>
      <c r="D60" s="694"/>
      <c r="E60" s="694"/>
      <c r="F60" s="69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3"/>
      <c r="B61" s="694"/>
      <c r="C61" s="694"/>
      <c r="D61" s="694"/>
      <c r="E61" s="694"/>
      <c r="F61" s="69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3"/>
      <c r="B62" s="694"/>
      <c r="C62" s="694"/>
      <c r="D62" s="694"/>
      <c r="E62" s="694"/>
      <c r="F62" s="69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3"/>
      <c r="B63" s="694"/>
      <c r="C63" s="694"/>
      <c r="D63" s="694"/>
      <c r="E63" s="694"/>
      <c r="F63" s="69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3"/>
      <c r="B64" s="694"/>
      <c r="C64" s="694"/>
      <c r="D64" s="694"/>
      <c r="E64" s="694"/>
      <c r="F64" s="69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3"/>
      <c r="B65" s="694"/>
      <c r="C65" s="694"/>
      <c r="D65" s="694"/>
      <c r="E65" s="694"/>
      <c r="F65" s="69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3"/>
      <c r="B66" s="694"/>
      <c r="C66" s="694"/>
      <c r="D66" s="694"/>
      <c r="E66" s="694"/>
      <c r="F66" s="69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3"/>
      <c r="B67" s="694"/>
      <c r="C67" s="694"/>
      <c r="D67" s="694"/>
      <c r="E67" s="694"/>
      <c r="F67" s="69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3"/>
      <c r="B68" s="694"/>
      <c r="C68" s="694"/>
      <c r="D68" s="694"/>
      <c r="E68" s="694"/>
      <c r="F68" s="695"/>
      <c r="G68" s="389" t="s">
        <v>382</v>
      </c>
      <c r="H68" s="390"/>
      <c r="I68" s="390"/>
      <c r="J68" s="390"/>
      <c r="K68" s="390"/>
      <c r="L68" s="390"/>
      <c r="M68" s="390"/>
      <c r="N68" s="390"/>
      <c r="O68" s="390"/>
      <c r="P68" s="390"/>
      <c r="Q68" s="390"/>
      <c r="R68" s="390"/>
      <c r="S68" s="390"/>
      <c r="T68" s="390"/>
      <c r="U68" s="390"/>
      <c r="V68" s="390"/>
      <c r="W68" s="390"/>
      <c r="X68" s="390"/>
      <c r="Y68" s="390"/>
      <c r="Z68" s="390"/>
      <c r="AA68" s="390"/>
      <c r="AB68" s="391"/>
      <c r="AC68" s="389" t="s">
        <v>383</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c r="A69" s="693"/>
      <c r="B69" s="694"/>
      <c r="C69" s="694"/>
      <c r="D69" s="694"/>
      <c r="E69" s="694"/>
      <c r="F69" s="695"/>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customHeight="1">
      <c r="A70" s="693"/>
      <c r="B70" s="694"/>
      <c r="C70" s="694"/>
      <c r="D70" s="694"/>
      <c r="E70" s="694"/>
      <c r="F70" s="69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1"/>
    </row>
    <row r="71" spans="1:50" ht="24.75" customHeight="1">
      <c r="A71" s="693"/>
      <c r="B71" s="694"/>
      <c r="C71" s="694"/>
      <c r="D71" s="694"/>
      <c r="E71" s="694"/>
      <c r="F71" s="69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3"/>
      <c r="B72" s="694"/>
      <c r="C72" s="694"/>
      <c r="D72" s="694"/>
      <c r="E72" s="694"/>
      <c r="F72" s="69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3"/>
      <c r="B73" s="694"/>
      <c r="C73" s="694"/>
      <c r="D73" s="694"/>
      <c r="E73" s="694"/>
      <c r="F73" s="69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3"/>
      <c r="B74" s="694"/>
      <c r="C74" s="694"/>
      <c r="D74" s="694"/>
      <c r="E74" s="694"/>
      <c r="F74" s="69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3"/>
      <c r="B75" s="694"/>
      <c r="C75" s="694"/>
      <c r="D75" s="694"/>
      <c r="E75" s="694"/>
      <c r="F75" s="69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3"/>
      <c r="B76" s="694"/>
      <c r="C76" s="694"/>
      <c r="D76" s="694"/>
      <c r="E76" s="694"/>
      <c r="F76" s="69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3"/>
      <c r="B77" s="694"/>
      <c r="C77" s="694"/>
      <c r="D77" s="694"/>
      <c r="E77" s="694"/>
      <c r="F77" s="69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3"/>
      <c r="B78" s="694"/>
      <c r="C78" s="694"/>
      <c r="D78" s="694"/>
      <c r="E78" s="694"/>
      <c r="F78" s="69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3"/>
      <c r="B79" s="694"/>
      <c r="C79" s="694"/>
      <c r="D79" s="694"/>
      <c r="E79" s="694"/>
      <c r="F79" s="69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3"/>
      <c r="B80" s="694"/>
      <c r="C80" s="694"/>
      <c r="D80" s="694"/>
      <c r="E80" s="694"/>
      <c r="F80" s="69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3"/>
      <c r="B81" s="694"/>
      <c r="C81" s="694"/>
      <c r="D81" s="694"/>
      <c r="E81" s="694"/>
      <c r="F81" s="695"/>
      <c r="G81" s="389" t="s">
        <v>384</v>
      </c>
      <c r="H81" s="390"/>
      <c r="I81" s="390"/>
      <c r="J81" s="390"/>
      <c r="K81" s="390"/>
      <c r="L81" s="390"/>
      <c r="M81" s="390"/>
      <c r="N81" s="390"/>
      <c r="O81" s="390"/>
      <c r="P81" s="390"/>
      <c r="Q81" s="390"/>
      <c r="R81" s="390"/>
      <c r="S81" s="390"/>
      <c r="T81" s="390"/>
      <c r="U81" s="390"/>
      <c r="V81" s="390"/>
      <c r="W81" s="390"/>
      <c r="X81" s="390"/>
      <c r="Y81" s="390"/>
      <c r="Z81" s="390"/>
      <c r="AA81" s="390"/>
      <c r="AB81" s="391"/>
      <c r="AC81" s="389" t="s">
        <v>385</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c r="A82" s="693"/>
      <c r="B82" s="694"/>
      <c r="C82" s="694"/>
      <c r="D82" s="694"/>
      <c r="E82" s="694"/>
      <c r="F82" s="695"/>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customHeight="1">
      <c r="A83" s="693"/>
      <c r="B83" s="694"/>
      <c r="C83" s="694"/>
      <c r="D83" s="694"/>
      <c r="E83" s="694"/>
      <c r="F83" s="69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1"/>
    </row>
    <row r="84" spans="1:50" ht="24.75" customHeight="1">
      <c r="A84" s="693"/>
      <c r="B84" s="694"/>
      <c r="C84" s="694"/>
      <c r="D84" s="694"/>
      <c r="E84" s="694"/>
      <c r="F84" s="69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3"/>
      <c r="B85" s="694"/>
      <c r="C85" s="694"/>
      <c r="D85" s="694"/>
      <c r="E85" s="694"/>
      <c r="F85" s="69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3"/>
      <c r="B86" s="694"/>
      <c r="C86" s="694"/>
      <c r="D86" s="694"/>
      <c r="E86" s="694"/>
      <c r="F86" s="69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3"/>
      <c r="B87" s="694"/>
      <c r="C87" s="694"/>
      <c r="D87" s="694"/>
      <c r="E87" s="694"/>
      <c r="F87" s="69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3"/>
      <c r="B88" s="694"/>
      <c r="C88" s="694"/>
      <c r="D88" s="694"/>
      <c r="E88" s="694"/>
      <c r="F88" s="69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3"/>
      <c r="B89" s="694"/>
      <c r="C89" s="694"/>
      <c r="D89" s="694"/>
      <c r="E89" s="694"/>
      <c r="F89" s="69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3"/>
      <c r="B90" s="694"/>
      <c r="C90" s="694"/>
      <c r="D90" s="694"/>
      <c r="E90" s="694"/>
      <c r="F90" s="69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3"/>
      <c r="B91" s="694"/>
      <c r="C91" s="694"/>
      <c r="D91" s="694"/>
      <c r="E91" s="694"/>
      <c r="F91" s="69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3"/>
      <c r="B92" s="694"/>
      <c r="C92" s="694"/>
      <c r="D92" s="694"/>
      <c r="E92" s="694"/>
      <c r="F92" s="69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3"/>
      <c r="B93" s="694"/>
      <c r="C93" s="694"/>
      <c r="D93" s="694"/>
      <c r="E93" s="694"/>
      <c r="F93" s="69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3"/>
      <c r="B94" s="694"/>
      <c r="C94" s="694"/>
      <c r="D94" s="694"/>
      <c r="E94" s="694"/>
      <c r="F94" s="695"/>
      <c r="G94" s="389" t="s">
        <v>386</v>
      </c>
      <c r="H94" s="390"/>
      <c r="I94" s="390"/>
      <c r="J94" s="390"/>
      <c r="K94" s="390"/>
      <c r="L94" s="390"/>
      <c r="M94" s="390"/>
      <c r="N94" s="390"/>
      <c r="O94" s="390"/>
      <c r="P94" s="390"/>
      <c r="Q94" s="390"/>
      <c r="R94" s="390"/>
      <c r="S94" s="390"/>
      <c r="T94" s="390"/>
      <c r="U94" s="390"/>
      <c r="V94" s="390"/>
      <c r="W94" s="390"/>
      <c r="X94" s="390"/>
      <c r="Y94" s="390"/>
      <c r="Z94" s="390"/>
      <c r="AA94" s="390"/>
      <c r="AB94" s="391"/>
      <c r="AC94" s="389" t="s">
        <v>387</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c r="A95" s="693"/>
      <c r="B95" s="694"/>
      <c r="C95" s="694"/>
      <c r="D95" s="694"/>
      <c r="E95" s="694"/>
      <c r="F95" s="695"/>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customHeight="1">
      <c r="A96" s="693"/>
      <c r="B96" s="694"/>
      <c r="C96" s="694"/>
      <c r="D96" s="694"/>
      <c r="E96" s="694"/>
      <c r="F96" s="69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1"/>
    </row>
    <row r="97" spans="1:50" ht="24.75" customHeight="1">
      <c r="A97" s="693"/>
      <c r="B97" s="694"/>
      <c r="C97" s="694"/>
      <c r="D97" s="694"/>
      <c r="E97" s="694"/>
      <c r="F97" s="69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3"/>
      <c r="B98" s="694"/>
      <c r="C98" s="694"/>
      <c r="D98" s="694"/>
      <c r="E98" s="694"/>
      <c r="F98" s="69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3"/>
      <c r="B99" s="694"/>
      <c r="C99" s="694"/>
      <c r="D99" s="694"/>
      <c r="E99" s="694"/>
      <c r="F99" s="69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3"/>
      <c r="B100" s="694"/>
      <c r="C100" s="694"/>
      <c r="D100" s="694"/>
      <c r="E100" s="694"/>
      <c r="F100" s="69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3"/>
      <c r="B101" s="694"/>
      <c r="C101" s="694"/>
      <c r="D101" s="694"/>
      <c r="E101" s="694"/>
      <c r="F101" s="69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3"/>
      <c r="B102" s="694"/>
      <c r="C102" s="694"/>
      <c r="D102" s="694"/>
      <c r="E102" s="694"/>
      <c r="F102" s="69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3"/>
      <c r="B103" s="694"/>
      <c r="C103" s="694"/>
      <c r="D103" s="694"/>
      <c r="E103" s="694"/>
      <c r="F103" s="69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3"/>
      <c r="B104" s="694"/>
      <c r="C104" s="694"/>
      <c r="D104" s="694"/>
      <c r="E104" s="694"/>
      <c r="F104" s="69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3"/>
      <c r="B105" s="694"/>
      <c r="C105" s="694"/>
      <c r="D105" s="694"/>
      <c r="E105" s="694"/>
      <c r="F105" s="69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row r="108" spans="1:50" ht="30" customHeight="1">
      <c r="A108" s="690" t="s">
        <v>34</v>
      </c>
      <c r="B108" s="691"/>
      <c r="C108" s="691"/>
      <c r="D108" s="691"/>
      <c r="E108" s="691"/>
      <c r="F108" s="692"/>
      <c r="G108" s="389" t="s">
        <v>388</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389</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c r="A109" s="693"/>
      <c r="B109" s="694"/>
      <c r="C109" s="694"/>
      <c r="D109" s="694"/>
      <c r="E109" s="694"/>
      <c r="F109" s="695"/>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customHeight="1">
      <c r="A110" s="693"/>
      <c r="B110" s="694"/>
      <c r="C110" s="694"/>
      <c r="D110" s="694"/>
      <c r="E110" s="694"/>
      <c r="F110" s="69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1"/>
    </row>
    <row r="111" spans="1:50" ht="24.75" customHeight="1">
      <c r="A111" s="693"/>
      <c r="B111" s="694"/>
      <c r="C111" s="694"/>
      <c r="D111" s="694"/>
      <c r="E111" s="694"/>
      <c r="F111" s="69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3"/>
      <c r="B112" s="694"/>
      <c r="C112" s="694"/>
      <c r="D112" s="694"/>
      <c r="E112" s="694"/>
      <c r="F112" s="69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3"/>
      <c r="B113" s="694"/>
      <c r="C113" s="694"/>
      <c r="D113" s="694"/>
      <c r="E113" s="694"/>
      <c r="F113" s="69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3"/>
      <c r="B114" s="694"/>
      <c r="C114" s="694"/>
      <c r="D114" s="694"/>
      <c r="E114" s="694"/>
      <c r="F114" s="69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3"/>
      <c r="B115" s="694"/>
      <c r="C115" s="694"/>
      <c r="D115" s="694"/>
      <c r="E115" s="694"/>
      <c r="F115" s="69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3"/>
      <c r="B116" s="694"/>
      <c r="C116" s="694"/>
      <c r="D116" s="694"/>
      <c r="E116" s="694"/>
      <c r="F116" s="69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3"/>
      <c r="B117" s="694"/>
      <c r="C117" s="694"/>
      <c r="D117" s="694"/>
      <c r="E117" s="694"/>
      <c r="F117" s="69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3"/>
      <c r="B118" s="694"/>
      <c r="C118" s="694"/>
      <c r="D118" s="694"/>
      <c r="E118" s="694"/>
      <c r="F118" s="69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3"/>
      <c r="B119" s="694"/>
      <c r="C119" s="694"/>
      <c r="D119" s="694"/>
      <c r="E119" s="694"/>
      <c r="F119" s="69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3"/>
      <c r="B120" s="694"/>
      <c r="C120" s="694"/>
      <c r="D120" s="694"/>
      <c r="E120" s="694"/>
      <c r="F120" s="69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3"/>
      <c r="B121" s="694"/>
      <c r="C121" s="694"/>
      <c r="D121" s="694"/>
      <c r="E121" s="694"/>
      <c r="F121" s="695"/>
      <c r="G121" s="389" t="s">
        <v>410</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390</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c r="A122" s="693"/>
      <c r="B122" s="694"/>
      <c r="C122" s="694"/>
      <c r="D122" s="694"/>
      <c r="E122" s="694"/>
      <c r="F122" s="695"/>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customHeight="1">
      <c r="A123" s="693"/>
      <c r="B123" s="694"/>
      <c r="C123" s="694"/>
      <c r="D123" s="694"/>
      <c r="E123" s="694"/>
      <c r="F123" s="69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1"/>
    </row>
    <row r="124" spans="1:50" ht="24.75" customHeight="1">
      <c r="A124" s="693"/>
      <c r="B124" s="694"/>
      <c r="C124" s="694"/>
      <c r="D124" s="694"/>
      <c r="E124" s="694"/>
      <c r="F124" s="69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3"/>
      <c r="B125" s="694"/>
      <c r="C125" s="694"/>
      <c r="D125" s="694"/>
      <c r="E125" s="694"/>
      <c r="F125" s="69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3"/>
      <c r="B126" s="694"/>
      <c r="C126" s="694"/>
      <c r="D126" s="694"/>
      <c r="E126" s="694"/>
      <c r="F126" s="69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3"/>
      <c r="B127" s="694"/>
      <c r="C127" s="694"/>
      <c r="D127" s="694"/>
      <c r="E127" s="694"/>
      <c r="F127" s="69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3"/>
      <c r="B128" s="694"/>
      <c r="C128" s="694"/>
      <c r="D128" s="694"/>
      <c r="E128" s="694"/>
      <c r="F128" s="69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3"/>
      <c r="B129" s="694"/>
      <c r="C129" s="694"/>
      <c r="D129" s="694"/>
      <c r="E129" s="694"/>
      <c r="F129" s="69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3"/>
      <c r="B130" s="694"/>
      <c r="C130" s="694"/>
      <c r="D130" s="694"/>
      <c r="E130" s="694"/>
      <c r="F130" s="69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3"/>
      <c r="B131" s="694"/>
      <c r="C131" s="694"/>
      <c r="D131" s="694"/>
      <c r="E131" s="694"/>
      <c r="F131" s="69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3"/>
      <c r="B132" s="694"/>
      <c r="C132" s="694"/>
      <c r="D132" s="694"/>
      <c r="E132" s="694"/>
      <c r="F132" s="69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3"/>
      <c r="B133" s="694"/>
      <c r="C133" s="694"/>
      <c r="D133" s="694"/>
      <c r="E133" s="694"/>
      <c r="F133" s="69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3"/>
      <c r="B134" s="694"/>
      <c r="C134" s="694"/>
      <c r="D134" s="694"/>
      <c r="E134" s="694"/>
      <c r="F134" s="695"/>
      <c r="G134" s="389" t="s">
        <v>391</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392</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c r="A135" s="693"/>
      <c r="B135" s="694"/>
      <c r="C135" s="694"/>
      <c r="D135" s="694"/>
      <c r="E135" s="694"/>
      <c r="F135" s="695"/>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customHeight="1">
      <c r="A136" s="693"/>
      <c r="B136" s="694"/>
      <c r="C136" s="694"/>
      <c r="D136" s="694"/>
      <c r="E136" s="694"/>
      <c r="F136" s="69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1"/>
    </row>
    <row r="137" spans="1:50" ht="24.75" customHeight="1">
      <c r="A137" s="693"/>
      <c r="B137" s="694"/>
      <c r="C137" s="694"/>
      <c r="D137" s="694"/>
      <c r="E137" s="694"/>
      <c r="F137" s="69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3"/>
      <c r="B138" s="694"/>
      <c r="C138" s="694"/>
      <c r="D138" s="694"/>
      <c r="E138" s="694"/>
      <c r="F138" s="69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3"/>
      <c r="B139" s="694"/>
      <c r="C139" s="694"/>
      <c r="D139" s="694"/>
      <c r="E139" s="694"/>
      <c r="F139" s="69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3"/>
      <c r="B140" s="694"/>
      <c r="C140" s="694"/>
      <c r="D140" s="694"/>
      <c r="E140" s="694"/>
      <c r="F140" s="69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3"/>
      <c r="B141" s="694"/>
      <c r="C141" s="694"/>
      <c r="D141" s="694"/>
      <c r="E141" s="694"/>
      <c r="F141" s="69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3"/>
      <c r="B142" s="694"/>
      <c r="C142" s="694"/>
      <c r="D142" s="694"/>
      <c r="E142" s="694"/>
      <c r="F142" s="69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3"/>
      <c r="B143" s="694"/>
      <c r="C143" s="694"/>
      <c r="D143" s="694"/>
      <c r="E143" s="694"/>
      <c r="F143" s="69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3"/>
      <c r="B144" s="694"/>
      <c r="C144" s="694"/>
      <c r="D144" s="694"/>
      <c r="E144" s="694"/>
      <c r="F144" s="69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3"/>
      <c r="B145" s="694"/>
      <c r="C145" s="694"/>
      <c r="D145" s="694"/>
      <c r="E145" s="694"/>
      <c r="F145" s="69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3"/>
      <c r="B146" s="694"/>
      <c r="C146" s="694"/>
      <c r="D146" s="694"/>
      <c r="E146" s="694"/>
      <c r="F146" s="69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3"/>
      <c r="B147" s="694"/>
      <c r="C147" s="694"/>
      <c r="D147" s="694"/>
      <c r="E147" s="694"/>
      <c r="F147" s="695"/>
      <c r="G147" s="389" t="s">
        <v>393</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394</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c r="A148" s="693"/>
      <c r="B148" s="694"/>
      <c r="C148" s="694"/>
      <c r="D148" s="694"/>
      <c r="E148" s="694"/>
      <c r="F148" s="695"/>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customHeight="1">
      <c r="A149" s="693"/>
      <c r="B149" s="694"/>
      <c r="C149" s="694"/>
      <c r="D149" s="694"/>
      <c r="E149" s="694"/>
      <c r="F149" s="69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1"/>
    </row>
    <row r="150" spans="1:50" ht="24.75" customHeight="1">
      <c r="A150" s="693"/>
      <c r="B150" s="694"/>
      <c r="C150" s="694"/>
      <c r="D150" s="694"/>
      <c r="E150" s="694"/>
      <c r="F150" s="69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3"/>
      <c r="B151" s="694"/>
      <c r="C151" s="694"/>
      <c r="D151" s="694"/>
      <c r="E151" s="694"/>
      <c r="F151" s="69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3"/>
      <c r="B152" s="694"/>
      <c r="C152" s="694"/>
      <c r="D152" s="694"/>
      <c r="E152" s="694"/>
      <c r="F152" s="69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3"/>
      <c r="B153" s="694"/>
      <c r="C153" s="694"/>
      <c r="D153" s="694"/>
      <c r="E153" s="694"/>
      <c r="F153" s="69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3"/>
      <c r="B154" s="694"/>
      <c r="C154" s="694"/>
      <c r="D154" s="694"/>
      <c r="E154" s="694"/>
      <c r="F154" s="69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3"/>
      <c r="B155" s="694"/>
      <c r="C155" s="694"/>
      <c r="D155" s="694"/>
      <c r="E155" s="694"/>
      <c r="F155" s="69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3"/>
      <c r="B156" s="694"/>
      <c r="C156" s="694"/>
      <c r="D156" s="694"/>
      <c r="E156" s="694"/>
      <c r="F156" s="69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3"/>
      <c r="B157" s="694"/>
      <c r="C157" s="694"/>
      <c r="D157" s="694"/>
      <c r="E157" s="694"/>
      <c r="F157" s="69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3"/>
      <c r="B158" s="694"/>
      <c r="C158" s="694"/>
      <c r="D158" s="694"/>
      <c r="E158" s="694"/>
      <c r="F158" s="69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row r="161" spans="1:50" ht="30" customHeight="1">
      <c r="A161" s="690" t="s">
        <v>34</v>
      </c>
      <c r="B161" s="691"/>
      <c r="C161" s="691"/>
      <c r="D161" s="691"/>
      <c r="E161" s="691"/>
      <c r="F161" s="692"/>
      <c r="G161" s="389" t="s">
        <v>395</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396</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c r="A162" s="693"/>
      <c r="B162" s="694"/>
      <c r="C162" s="694"/>
      <c r="D162" s="694"/>
      <c r="E162" s="694"/>
      <c r="F162" s="695"/>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customHeight="1">
      <c r="A163" s="693"/>
      <c r="B163" s="694"/>
      <c r="C163" s="694"/>
      <c r="D163" s="694"/>
      <c r="E163" s="694"/>
      <c r="F163" s="69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1"/>
    </row>
    <row r="164" spans="1:50" ht="24.75" customHeight="1">
      <c r="A164" s="693"/>
      <c r="B164" s="694"/>
      <c r="C164" s="694"/>
      <c r="D164" s="694"/>
      <c r="E164" s="694"/>
      <c r="F164" s="69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3"/>
      <c r="B165" s="694"/>
      <c r="C165" s="694"/>
      <c r="D165" s="694"/>
      <c r="E165" s="694"/>
      <c r="F165" s="69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3"/>
      <c r="B166" s="694"/>
      <c r="C166" s="694"/>
      <c r="D166" s="694"/>
      <c r="E166" s="694"/>
      <c r="F166" s="69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3"/>
      <c r="B167" s="694"/>
      <c r="C167" s="694"/>
      <c r="D167" s="694"/>
      <c r="E167" s="694"/>
      <c r="F167" s="69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3"/>
      <c r="B168" s="694"/>
      <c r="C168" s="694"/>
      <c r="D168" s="694"/>
      <c r="E168" s="694"/>
      <c r="F168" s="69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3"/>
      <c r="B169" s="694"/>
      <c r="C169" s="694"/>
      <c r="D169" s="694"/>
      <c r="E169" s="694"/>
      <c r="F169" s="69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3"/>
      <c r="B170" s="694"/>
      <c r="C170" s="694"/>
      <c r="D170" s="694"/>
      <c r="E170" s="694"/>
      <c r="F170" s="69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3"/>
      <c r="B171" s="694"/>
      <c r="C171" s="694"/>
      <c r="D171" s="694"/>
      <c r="E171" s="694"/>
      <c r="F171" s="69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3"/>
      <c r="B172" s="694"/>
      <c r="C172" s="694"/>
      <c r="D172" s="694"/>
      <c r="E172" s="694"/>
      <c r="F172" s="69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3"/>
      <c r="B173" s="694"/>
      <c r="C173" s="694"/>
      <c r="D173" s="694"/>
      <c r="E173" s="694"/>
      <c r="F173" s="69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3"/>
      <c r="B174" s="694"/>
      <c r="C174" s="694"/>
      <c r="D174" s="694"/>
      <c r="E174" s="694"/>
      <c r="F174" s="695"/>
      <c r="G174" s="389" t="s">
        <v>397</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398</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c r="A175" s="693"/>
      <c r="B175" s="694"/>
      <c r="C175" s="694"/>
      <c r="D175" s="694"/>
      <c r="E175" s="694"/>
      <c r="F175" s="695"/>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customHeight="1">
      <c r="A176" s="693"/>
      <c r="B176" s="694"/>
      <c r="C176" s="694"/>
      <c r="D176" s="694"/>
      <c r="E176" s="694"/>
      <c r="F176" s="69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1"/>
    </row>
    <row r="177" spans="1:50" ht="24.75" customHeight="1">
      <c r="A177" s="693"/>
      <c r="B177" s="694"/>
      <c r="C177" s="694"/>
      <c r="D177" s="694"/>
      <c r="E177" s="694"/>
      <c r="F177" s="69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3"/>
      <c r="B178" s="694"/>
      <c r="C178" s="694"/>
      <c r="D178" s="694"/>
      <c r="E178" s="694"/>
      <c r="F178" s="69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3"/>
      <c r="B179" s="694"/>
      <c r="C179" s="694"/>
      <c r="D179" s="694"/>
      <c r="E179" s="694"/>
      <c r="F179" s="69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3"/>
      <c r="B180" s="694"/>
      <c r="C180" s="694"/>
      <c r="D180" s="694"/>
      <c r="E180" s="694"/>
      <c r="F180" s="69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3"/>
      <c r="B181" s="694"/>
      <c r="C181" s="694"/>
      <c r="D181" s="694"/>
      <c r="E181" s="694"/>
      <c r="F181" s="69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3"/>
      <c r="B182" s="694"/>
      <c r="C182" s="694"/>
      <c r="D182" s="694"/>
      <c r="E182" s="694"/>
      <c r="F182" s="69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3"/>
      <c r="B183" s="694"/>
      <c r="C183" s="694"/>
      <c r="D183" s="694"/>
      <c r="E183" s="694"/>
      <c r="F183" s="69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3"/>
      <c r="B184" s="694"/>
      <c r="C184" s="694"/>
      <c r="D184" s="694"/>
      <c r="E184" s="694"/>
      <c r="F184" s="69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3"/>
      <c r="B185" s="694"/>
      <c r="C185" s="694"/>
      <c r="D185" s="694"/>
      <c r="E185" s="694"/>
      <c r="F185" s="69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3"/>
      <c r="B186" s="694"/>
      <c r="C186" s="694"/>
      <c r="D186" s="694"/>
      <c r="E186" s="694"/>
      <c r="F186" s="69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3"/>
      <c r="B187" s="694"/>
      <c r="C187" s="694"/>
      <c r="D187" s="694"/>
      <c r="E187" s="694"/>
      <c r="F187" s="695"/>
      <c r="G187" s="389" t="s">
        <v>399</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400</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c r="A188" s="693"/>
      <c r="B188" s="694"/>
      <c r="C188" s="694"/>
      <c r="D188" s="694"/>
      <c r="E188" s="694"/>
      <c r="F188" s="695"/>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customHeight="1">
      <c r="A189" s="693"/>
      <c r="B189" s="694"/>
      <c r="C189" s="694"/>
      <c r="D189" s="694"/>
      <c r="E189" s="694"/>
      <c r="F189" s="69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1"/>
    </row>
    <row r="190" spans="1:50" ht="24.75" customHeight="1">
      <c r="A190" s="693"/>
      <c r="B190" s="694"/>
      <c r="C190" s="694"/>
      <c r="D190" s="694"/>
      <c r="E190" s="694"/>
      <c r="F190" s="69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3"/>
      <c r="B191" s="694"/>
      <c r="C191" s="694"/>
      <c r="D191" s="694"/>
      <c r="E191" s="694"/>
      <c r="F191" s="69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3"/>
      <c r="B192" s="694"/>
      <c r="C192" s="694"/>
      <c r="D192" s="694"/>
      <c r="E192" s="694"/>
      <c r="F192" s="69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3"/>
      <c r="B193" s="694"/>
      <c r="C193" s="694"/>
      <c r="D193" s="694"/>
      <c r="E193" s="694"/>
      <c r="F193" s="69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3"/>
      <c r="B194" s="694"/>
      <c r="C194" s="694"/>
      <c r="D194" s="694"/>
      <c r="E194" s="694"/>
      <c r="F194" s="69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3"/>
      <c r="B195" s="694"/>
      <c r="C195" s="694"/>
      <c r="D195" s="694"/>
      <c r="E195" s="694"/>
      <c r="F195" s="69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3"/>
      <c r="B196" s="694"/>
      <c r="C196" s="694"/>
      <c r="D196" s="694"/>
      <c r="E196" s="694"/>
      <c r="F196" s="69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3"/>
      <c r="B197" s="694"/>
      <c r="C197" s="694"/>
      <c r="D197" s="694"/>
      <c r="E197" s="694"/>
      <c r="F197" s="69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3"/>
      <c r="B198" s="694"/>
      <c r="C198" s="694"/>
      <c r="D198" s="694"/>
      <c r="E198" s="694"/>
      <c r="F198" s="69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3"/>
      <c r="B199" s="694"/>
      <c r="C199" s="694"/>
      <c r="D199" s="694"/>
      <c r="E199" s="694"/>
      <c r="F199" s="69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3"/>
      <c r="B200" s="694"/>
      <c r="C200" s="694"/>
      <c r="D200" s="694"/>
      <c r="E200" s="694"/>
      <c r="F200" s="695"/>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401</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c r="A201" s="693"/>
      <c r="B201" s="694"/>
      <c r="C201" s="694"/>
      <c r="D201" s="694"/>
      <c r="E201" s="694"/>
      <c r="F201" s="695"/>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customHeight="1">
      <c r="A202" s="693"/>
      <c r="B202" s="694"/>
      <c r="C202" s="694"/>
      <c r="D202" s="694"/>
      <c r="E202" s="694"/>
      <c r="F202" s="69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1"/>
    </row>
    <row r="203" spans="1:50" ht="24.75" customHeight="1">
      <c r="A203" s="693"/>
      <c r="B203" s="694"/>
      <c r="C203" s="694"/>
      <c r="D203" s="694"/>
      <c r="E203" s="694"/>
      <c r="F203" s="69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3"/>
      <c r="B204" s="694"/>
      <c r="C204" s="694"/>
      <c r="D204" s="694"/>
      <c r="E204" s="694"/>
      <c r="F204" s="69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3"/>
      <c r="B205" s="694"/>
      <c r="C205" s="694"/>
      <c r="D205" s="694"/>
      <c r="E205" s="694"/>
      <c r="F205" s="69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3"/>
      <c r="B206" s="694"/>
      <c r="C206" s="694"/>
      <c r="D206" s="694"/>
      <c r="E206" s="694"/>
      <c r="F206" s="69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3"/>
      <c r="B207" s="694"/>
      <c r="C207" s="694"/>
      <c r="D207" s="694"/>
      <c r="E207" s="694"/>
      <c r="F207" s="69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3"/>
      <c r="B208" s="694"/>
      <c r="C208" s="694"/>
      <c r="D208" s="694"/>
      <c r="E208" s="694"/>
      <c r="F208" s="69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3"/>
      <c r="B209" s="694"/>
      <c r="C209" s="694"/>
      <c r="D209" s="694"/>
      <c r="E209" s="694"/>
      <c r="F209" s="69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3"/>
      <c r="B210" s="694"/>
      <c r="C210" s="694"/>
      <c r="D210" s="694"/>
      <c r="E210" s="694"/>
      <c r="F210" s="69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3"/>
      <c r="B211" s="694"/>
      <c r="C211" s="694"/>
      <c r="D211" s="694"/>
      <c r="E211" s="694"/>
      <c r="F211" s="69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row r="214" spans="1:50" ht="30" customHeight="1">
      <c r="A214" s="708" t="s">
        <v>34</v>
      </c>
      <c r="B214" s="709"/>
      <c r="C214" s="709"/>
      <c r="D214" s="709"/>
      <c r="E214" s="709"/>
      <c r="F214" s="710"/>
      <c r="G214" s="389" t="s">
        <v>402</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403</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c r="A215" s="693"/>
      <c r="B215" s="694"/>
      <c r="C215" s="694"/>
      <c r="D215" s="694"/>
      <c r="E215" s="694"/>
      <c r="F215" s="695"/>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customHeight="1">
      <c r="A216" s="693"/>
      <c r="B216" s="694"/>
      <c r="C216" s="694"/>
      <c r="D216" s="694"/>
      <c r="E216" s="694"/>
      <c r="F216" s="69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1"/>
    </row>
    <row r="217" spans="1:50" ht="24.75" customHeight="1">
      <c r="A217" s="693"/>
      <c r="B217" s="694"/>
      <c r="C217" s="694"/>
      <c r="D217" s="694"/>
      <c r="E217" s="694"/>
      <c r="F217" s="69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3"/>
      <c r="B218" s="694"/>
      <c r="C218" s="694"/>
      <c r="D218" s="694"/>
      <c r="E218" s="694"/>
      <c r="F218" s="69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3"/>
      <c r="B219" s="694"/>
      <c r="C219" s="694"/>
      <c r="D219" s="694"/>
      <c r="E219" s="694"/>
      <c r="F219" s="69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3"/>
      <c r="B220" s="694"/>
      <c r="C220" s="694"/>
      <c r="D220" s="694"/>
      <c r="E220" s="694"/>
      <c r="F220" s="69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3"/>
      <c r="B221" s="694"/>
      <c r="C221" s="694"/>
      <c r="D221" s="694"/>
      <c r="E221" s="694"/>
      <c r="F221" s="69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3"/>
      <c r="B222" s="694"/>
      <c r="C222" s="694"/>
      <c r="D222" s="694"/>
      <c r="E222" s="694"/>
      <c r="F222" s="69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3"/>
      <c r="B223" s="694"/>
      <c r="C223" s="694"/>
      <c r="D223" s="694"/>
      <c r="E223" s="694"/>
      <c r="F223" s="69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3"/>
      <c r="B224" s="694"/>
      <c r="C224" s="694"/>
      <c r="D224" s="694"/>
      <c r="E224" s="694"/>
      <c r="F224" s="69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3"/>
      <c r="B225" s="694"/>
      <c r="C225" s="694"/>
      <c r="D225" s="694"/>
      <c r="E225" s="694"/>
      <c r="F225" s="69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3"/>
      <c r="B226" s="694"/>
      <c r="C226" s="694"/>
      <c r="D226" s="694"/>
      <c r="E226" s="694"/>
      <c r="F226" s="69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3"/>
      <c r="B227" s="694"/>
      <c r="C227" s="694"/>
      <c r="D227" s="694"/>
      <c r="E227" s="694"/>
      <c r="F227" s="695"/>
      <c r="G227" s="389" t="s">
        <v>404</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405</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c r="A228" s="693"/>
      <c r="B228" s="694"/>
      <c r="C228" s="694"/>
      <c r="D228" s="694"/>
      <c r="E228" s="694"/>
      <c r="F228" s="695"/>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customHeight="1">
      <c r="A229" s="693"/>
      <c r="B229" s="694"/>
      <c r="C229" s="694"/>
      <c r="D229" s="694"/>
      <c r="E229" s="694"/>
      <c r="F229" s="69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1"/>
    </row>
    <row r="230" spans="1:50" ht="24.75" customHeight="1">
      <c r="A230" s="693"/>
      <c r="B230" s="694"/>
      <c r="C230" s="694"/>
      <c r="D230" s="694"/>
      <c r="E230" s="694"/>
      <c r="F230" s="69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3"/>
      <c r="B231" s="694"/>
      <c r="C231" s="694"/>
      <c r="D231" s="694"/>
      <c r="E231" s="694"/>
      <c r="F231" s="69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3"/>
      <c r="B232" s="694"/>
      <c r="C232" s="694"/>
      <c r="D232" s="694"/>
      <c r="E232" s="694"/>
      <c r="F232" s="69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3"/>
      <c r="B233" s="694"/>
      <c r="C233" s="694"/>
      <c r="D233" s="694"/>
      <c r="E233" s="694"/>
      <c r="F233" s="69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3"/>
      <c r="B234" s="694"/>
      <c r="C234" s="694"/>
      <c r="D234" s="694"/>
      <c r="E234" s="694"/>
      <c r="F234" s="69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3"/>
      <c r="B235" s="694"/>
      <c r="C235" s="694"/>
      <c r="D235" s="694"/>
      <c r="E235" s="694"/>
      <c r="F235" s="69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3"/>
      <c r="B236" s="694"/>
      <c r="C236" s="694"/>
      <c r="D236" s="694"/>
      <c r="E236" s="694"/>
      <c r="F236" s="69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3"/>
      <c r="B237" s="694"/>
      <c r="C237" s="694"/>
      <c r="D237" s="694"/>
      <c r="E237" s="694"/>
      <c r="F237" s="69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3"/>
      <c r="B238" s="694"/>
      <c r="C238" s="694"/>
      <c r="D238" s="694"/>
      <c r="E238" s="694"/>
      <c r="F238" s="69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3"/>
      <c r="B239" s="694"/>
      <c r="C239" s="694"/>
      <c r="D239" s="694"/>
      <c r="E239" s="694"/>
      <c r="F239" s="69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3"/>
      <c r="B240" s="694"/>
      <c r="C240" s="694"/>
      <c r="D240" s="694"/>
      <c r="E240" s="694"/>
      <c r="F240" s="695"/>
      <c r="G240" s="389" t="s">
        <v>406</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407</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c r="A241" s="693"/>
      <c r="B241" s="694"/>
      <c r="C241" s="694"/>
      <c r="D241" s="694"/>
      <c r="E241" s="694"/>
      <c r="F241" s="695"/>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customHeight="1">
      <c r="A242" s="693"/>
      <c r="B242" s="694"/>
      <c r="C242" s="694"/>
      <c r="D242" s="694"/>
      <c r="E242" s="694"/>
      <c r="F242" s="69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1"/>
    </row>
    <row r="243" spans="1:50" ht="24.75" customHeight="1">
      <c r="A243" s="693"/>
      <c r="B243" s="694"/>
      <c r="C243" s="694"/>
      <c r="D243" s="694"/>
      <c r="E243" s="694"/>
      <c r="F243" s="69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3"/>
      <c r="B244" s="694"/>
      <c r="C244" s="694"/>
      <c r="D244" s="694"/>
      <c r="E244" s="694"/>
      <c r="F244" s="69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3"/>
      <c r="B245" s="694"/>
      <c r="C245" s="694"/>
      <c r="D245" s="694"/>
      <c r="E245" s="694"/>
      <c r="F245" s="69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3"/>
      <c r="B246" s="694"/>
      <c r="C246" s="694"/>
      <c r="D246" s="694"/>
      <c r="E246" s="694"/>
      <c r="F246" s="69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3"/>
      <c r="B247" s="694"/>
      <c r="C247" s="694"/>
      <c r="D247" s="694"/>
      <c r="E247" s="694"/>
      <c r="F247" s="69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3"/>
      <c r="B248" s="694"/>
      <c r="C248" s="694"/>
      <c r="D248" s="694"/>
      <c r="E248" s="694"/>
      <c r="F248" s="69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3"/>
      <c r="B249" s="694"/>
      <c r="C249" s="694"/>
      <c r="D249" s="694"/>
      <c r="E249" s="694"/>
      <c r="F249" s="69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3"/>
      <c r="B250" s="694"/>
      <c r="C250" s="694"/>
      <c r="D250" s="694"/>
      <c r="E250" s="694"/>
      <c r="F250" s="69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3"/>
      <c r="B251" s="694"/>
      <c r="C251" s="694"/>
      <c r="D251" s="694"/>
      <c r="E251" s="694"/>
      <c r="F251" s="69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3"/>
      <c r="B252" s="694"/>
      <c r="C252" s="694"/>
      <c r="D252" s="694"/>
      <c r="E252" s="694"/>
      <c r="F252" s="69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3"/>
      <c r="B253" s="694"/>
      <c r="C253" s="694"/>
      <c r="D253" s="694"/>
      <c r="E253" s="694"/>
      <c r="F253" s="695"/>
      <c r="G253" s="389" t="s">
        <v>408</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409</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c r="A254" s="693"/>
      <c r="B254" s="694"/>
      <c r="C254" s="694"/>
      <c r="D254" s="694"/>
      <c r="E254" s="694"/>
      <c r="F254" s="695"/>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customHeight="1">
      <c r="A255" s="693"/>
      <c r="B255" s="694"/>
      <c r="C255" s="694"/>
      <c r="D255" s="694"/>
      <c r="E255" s="694"/>
      <c r="F255" s="69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1"/>
    </row>
    <row r="256" spans="1:50" ht="24.75" customHeight="1">
      <c r="A256" s="693"/>
      <c r="B256" s="694"/>
      <c r="C256" s="694"/>
      <c r="D256" s="694"/>
      <c r="E256" s="694"/>
      <c r="F256" s="69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3"/>
      <c r="B257" s="694"/>
      <c r="C257" s="694"/>
      <c r="D257" s="694"/>
      <c r="E257" s="694"/>
      <c r="F257" s="69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3"/>
      <c r="B258" s="694"/>
      <c r="C258" s="694"/>
      <c r="D258" s="694"/>
      <c r="E258" s="694"/>
      <c r="F258" s="69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3"/>
      <c r="B259" s="694"/>
      <c r="C259" s="694"/>
      <c r="D259" s="694"/>
      <c r="E259" s="694"/>
      <c r="F259" s="69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3"/>
      <c r="B260" s="694"/>
      <c r="C260" s="694"/>
      <c r="D260" s="694"/>
      <c r="E260" s="694"/>
      <c r="F260" s="69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3"/>
      <c r="B261" s="694"/>
      <c r="C261" s="694"/>
      <c r="D261" s="694"/>
      <c r="E261" s="694"/>
      <c r="F261" s="69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3"/>
      <c r="B262" s="694"/>
      <c r="C262" s="694"/>
      <c r="D262" s="694"/>
      <c r="E262" s="694"/>
      <c r="F262" s="69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3"/>
      <c r="B263" s="694"/>
      <c r="C263" s="694"/>
      <c r="D263" s="694"/>
      <c r="E263" s="694"/>
      <c r="F263" s="69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3"/>
      <c r="B264" s="694"/>
      <c r="C264" s="694"/>
      <c r="D264" s="694"/>
      <c r="E264" s="694"/>
      <c r="F264" s="69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2015-06-02T05:48:43Z</cp:lastPrinted>
  <dcterms:created xsi:type="dcterms:W3CDTF">2012-03-13T00:50:25Z</dcterms:created>
  <dcterms:modified xsi:type="dcterms:W3CDTF">2015-09-02T17:12:17Z</dcterms:modified>
</cp:coreProperties>
</file>