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5940"/>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<sst xmlns="http://schemas.openxmlformats.org/spreadsheetml/2006/main" count="769" uniqueCount="435">
  <si>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</si>
  <si>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</si>
  <si>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</si>
  <si>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</si>
  <si>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</si>
  <si>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</si>
  <si>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</si>
  <si>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</si>
  <si>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</si>
  <si>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</si>
  <si>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</si>
  <si>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</si>
  <si>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</si>
  <si>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</si>
  <si>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</si>
  <si>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</si>
  <si>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</si>
  <si>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</si>
  <si>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</si>
  <si>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</si>
  <si>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</si>
  <si>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</si>
  <si>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</si>
  <si>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</si>
  <si>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</si>
  <si>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</si>
  <si>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</si>
  <si>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</si>
  <si>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</si>
  <si>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</si>
  <si>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</si>
  <si>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</si>
  <si>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</si>
  <si>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</si>
  <si>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</si>
  <si>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</si>
  <si>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</si>
  <si>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</si>
  <si>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</si>
  <si>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</si>
  <si>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</si>
  <si>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</si>
  <si>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</si>
  <si>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</si>
  <si>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</si>
  <si>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</si>
  <si>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</si>
  <si>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</si>
  <si>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</si>
  <si>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</si>
  <si>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</si>
  <si>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</si>
  <si>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</si>
  <si>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</si>
  <si>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</si>
  <si>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</si>
  <si>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</si>
  <si>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</si>
  <si>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</si>
  <si>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</si>
  <si>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</si>
  <si>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</si>
  <si>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</si>
  <si>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</si>
  <si>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</si>
  <si>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</si>
  <si>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</si>
  <si>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</si>
  <si>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</si>
  <si>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</si>
  <si>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</si>
  <si>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</si>
  <si>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</si>
  <si>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</si>
  <si>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</si>
  <si>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</si>
  <si>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</si>
  <si>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</si>
  <si>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</si>
  <si>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</si>
  <si>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</si>
  <si>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</si>
  <si>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</si>
  <si>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</si>
  <si>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</si>
  <si>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</si>
  <si>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</si>
  <si>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</si>
  <si>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</si>
  <si>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</si>
  <si>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</si>
  <si>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</si>
  <si>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</si>
  <si>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</si>
  <si>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</si>
  <si>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</si>
  <si>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</si>
  <si>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</si>
  <si>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</si>
  <si>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</si>
  <si>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</si>
  <si>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</si>
  <si>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</si>
  <si>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</si>
  <si>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</si>
  <si>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</si>
  <si>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</si>
  <si>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</si>
  <si>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</si>
  <si>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</si>
  <si>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</si>
  <si>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</si>
  <si>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</si>
  <si>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</si>
  <si>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</si>
  <si>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</si>
  <si>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</si>
  <si>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</si>
  <si>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</si>
  <si>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</si>
  <si>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</si>
  <si>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</si>
  <si>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</si>
  <si>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</si>
  <si>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</si>
  <si>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</si>
  <si>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</si>
  <si>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</si>
  <si>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</si>
  <si>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</si>
  <si>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</si>
  <si>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</si>
  <si>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</si>
  <si>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</si>
  <si>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</si>
  <si>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</si>
  <si>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</si>
  <si>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</si>
  <si>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</si>
  <si>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</si>
  <si>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</si>
  <si>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</si>
  <si>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</si>
  <si>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</si>
  <si>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</si>
  <si>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</si>
  <si>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</si>
  <si>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</si>
  <si>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</si>
  <si>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</si>
  <si>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</si>
  <si>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</si>
  <si>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</si>
  <si>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</si>
  <si>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</si>
  <si>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</si>
  <si>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</si>
  <si>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</si>
  <si>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</si>
  <si>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</si>
  <si>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</si>
  <si>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</si>
  <si>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</si>
  <si>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</si>
  <si>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</si>
  <si>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</si>
  <si>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</si>
  <si>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</si>
  <si>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</si>
  <si>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</si>
  <si>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</si>
  <si>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</si>
  <si>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</si>
  <si>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</si>
  <si>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</si>
  <si>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</si>
  <si>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</si>
  <si>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</si>
  <si>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</si>
  <si>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</si>
  <si>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</si>
  <si>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</si>
  <si>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</si>
  <si>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</si>
  <si>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</si>
  <si>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</si>
  <si>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</si>
  <si>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</si>
  <si>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</si>
  <si>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</si>
  <si>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</si>
  <si>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</si>
  <si>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</si>
  <si>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</si>
  <si>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</si>
  <si>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</si>
  <si>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</si>
  <si>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</si>
  <si>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</si>
  <si>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</si>
  <si>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</si>
  <si>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</si>
  <si>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</si>
  <si>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</si>
  <si>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</si>
  <si>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</si>
  <si>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</si>
  <si>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</si>
  <si>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</si>
  <si>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</si>
  <si>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</si>
  <si>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</si>
  <si>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</si>
  <si>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</si>
  <si>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</si>
  <si>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</si>
  <si>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</si>
  <si>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</si>
  <si>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</si>
  <si>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</si>
  <si>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</si>
  <si>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</si>
  <si>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</si>
  <si>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</si>
  <si>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</si>
  <si>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</si>
  <si>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</si>
  <si>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</si>
  <si>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</si>
  <si>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</si>
  <si>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</si>
  <si>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</si>
  <si>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</si>
  <si>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</si>
  <si>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</si>
  <si>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</si>
  <si>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</si>
  <si>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</si>
  <si>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</si>
  <si>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</si>
  <si>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</si>
  <si>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</si>
  <si>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</si>
  <si>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</si>
  <si>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</si>
  <si>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</si>
  <si>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</si>
  <si>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</si>
  <si>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</si>
  <si>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</si>
  <si>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</si>
  <si>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</si>
  <si>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</si>
  <si>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</si>
  <si>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</si>
  <si>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</si>
  <si>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</si>
  <si>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</si>
  <si>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</si>
  <si>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</si>
  <si>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</si>
  <si>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</si>
  <si>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</si>
  <si>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</si>
  <si>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</si>
  <si>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</si>
  <si>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</si>
  <si>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</si>
  <si>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</si>
  <si>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</si>
  <si>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</si>
  <si>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</si>
  <si>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</si>
  <si>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</si>
  <si>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</si>
  <si>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</si>
  <si>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</si>
  <si>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</si>
  <si>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</si>
  <si>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</si>
  <si>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</si>
  <si>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</si>
  <si>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</si>
  <si>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</si>
  <si>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</si>
  <si>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</si>
  <si>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</si>
  <si>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</si>
  <si>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</si>
  <si>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</si>
  <si>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</si>
  <si>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</si>
  <si>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</si>
  <si>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</si>
  <si>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</si>
  <si>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</si>
  <si>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</si>
  <si>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</si>
  <si>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</si>
  <si>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</si>
  <si>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</si>
  <si>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</si>
  <si>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</si>
  <si>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</si>
  <si>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</si>
  <si>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</si>
  <si>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</si>
  <si>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</si>
  <si>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</si>
  <si>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</si>
  <si>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</si>
  <si>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</si>
  <si>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</si>
  <si>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</si>
  <si>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</si>
  <si>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</si>
  <si>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</si>
  <si>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</si>
  <si>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</si>
  <si>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</si>
  <si>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</si>
  <si>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</si>
  <si>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</si>
  <si>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</si>
  <si>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</si>
  <si>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</si>
  <si>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</si>
  <si>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</si>
  <si>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</si>
  <si>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</si>
  <si>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</si>
  <si>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</si>
  <si>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</si>
  <si>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</si>
  <si>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</si>
  <si>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</si>
  <si>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</si>
  <si>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</si>
  <si>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</si>
  <si>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</si>
  <si>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</si>
  <si>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</si>
  <si>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</si>
  <si>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</si>
  <si>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</si>
  <si>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</si>
  <si>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</si>
  <si>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</si>
  <si>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</si>
  <si>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</si>
  <si>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</si>
  <si>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</si>
  <si>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</si>
  <si>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</si>
  <si>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</si>
  <si>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</si>
  <si>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</si>
  <si>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</si>
  <si>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</si>
  <si>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</si>
  <si>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</si>
  <si>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</si>
  <si>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</si>
  <si>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</si>
  <si>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</si>
  <si>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</si>
  <si>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</si>
  <si>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</si>
  <si>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</si>
  <si>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</si>
  <si>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</si>
  <si>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</si>
  <si>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</si>
  <si>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</si>
  <si>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</si>
  <si>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</si>
  <si>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</si>
  <si>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</si>
  <si>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主要国における日本や他の国々の影響力調査・分析と
それに基づく効果的な発信</t>
    <phoneticPr fontId="5"/>
  </si>
  <si>
    <t>外務報道官・広報文化組織</t>
    <phoneticPr fontId="5"/>
  </si>
  <si>
    <t>広報文化外交戦略課</t>
    <phoneticPr fontId="5"/>
  </si>
  <si>
    <t>課長　新居　雄介</t>
    <phoneticPr fontId="5"/>
  </si>
  <si>
    <t>基本目標Ⅲ：広報，文化交流及び報道対策
具体的施策：Ⅲー１－２　海外広報の実施</t>
    <phoneticPr fontId="5"/>
  </si>
  <si>
    <t>-</t>
  </si>
  <si>
    <t>-</t>
    <phoneticPr fontId="5"/>
  </si>
  <si>
    <t>○</t>
  </si>
  <si>
    <t>件</t>
    <rPh sb="0" eb="1">
      <t>ケン</t>
    </rPh>
    <phoneticPr fontId="2"/>
  </si>
  <si>
    <t>－</t>
  </si>
  <si>
    <t>調査研究機関への調査・分析委託</t>
    <rPh sb="0" eb="2">
      <t>チョウサ</t>
    </rPh>
    <rPh sb="2" eb="4">
      <t>ケンキュウ</t>
    </rPh>
    <rPh sb="4" eb="6">
      <t>キカン</t>
    </rPh>
    <rPh sb="8" eb="10">
      <t>チョウサ</t>
    </rPh>
    <rPh sb="11" eb="13">
      <t>ブンセキ</t>
    </rPh>
    <rPh sb="13" eb="15">
      <t>イタク</t>
    </rPh>
    <phoneticPr fontId="2"/>
  </si>
  <si>
    <t>世論調査謝金</t>
    <rPh sb="0" eb="2">
      <t>セロン</t>
    </rPh>
    <rPh sb="2" eb="4">
      <t>チョウサ</t>
    </rPh>
    <rPh sb="4" eb="6">
      <t>シャキン</t>
    </rPh>
    <phoneticPr fontId="2"/>
  </si>
  <si>
    <t>直接あるいは第三者を活用した発信支援</t>
    <rPh sb="0" eb="2">
      <t>チョクセツ</t>
    </rPh>
    <rPh sb="6" eb="7">
      <t>ダイ</t>
    </rPh>
    <rPh sb="7" eb="9">
      <t>サンシャ</t>
    </rPh>
    <rPh sb="10" eb="12">
      <t>カツヨウ</t>
    </rPh>
    <rPh sb="14" eb="16">
      <t>ハッシン</t>
    </rPh>
    <rPh sb="16" eb="18">
      <t>シエン</t>
    </rPh>
    <phoneticPr fontId="2"/>
  </si>
  <si>
    <t>関連書籍購入</t>
    <rPh sb="0" eb="2">
      <t>カンレン</t>
    </rPh>
    <rPh sb="2" eb="4">
      <t>ショセキ</t>
    </rPh>
    <rPh sb="4" eb="6">
      <t>コウニュウ</t>
    </rPh>
    <phoneticPr fontId="2"/>
  </si>
  <si>
    <t>外務省設置法第４条
外務省組織令第３条及び第２４条</t>
    <phoneticPr fontId="5"/>
  </si>
  <si>
    <t>外務省</t>
  </si>
  <si>
    <t>件</t>
    <rPh sb="0" eb="1">
      <t>ケン</t>
    </rPh>
    <phoneticPr fontId="5"/>
  </si>
  <si>
    <t>百万円/件</t>
    <phoneticPr fontId="5"/>
  </si>
  <si>
    <t>百万円</t>
    <phoneticPr fontId="5"/>
  </si>
  <si>
    <t>百万円</t>
    <rPh sb="0" eb="3">
      <t>ヒャクマンエン</t>
    </rPh>
    <phoneticPr fontId="5"/>
  </si>
  <si>
    <t>新27-22</t>
    <rPh sb="0" eb="1">
      <t>シン</t>
    </rPh>
    <phoneticPr fontId="5"/>
  </si>
  <si>
    <t>‐</t>
  </si>
  <si>
    <t>事業目的に即した費目・使途に限定されている。</t>
    <rPh sb="0" eb="2">
      <t>ジギョウ</t>
    </rPh>
    <rPh sb="2" eb="4">
      <t>モクテキ</t>
    </rPh>
    <rPh sb="5" eb="6">
      <t>ソク</t>
    </rPh>
    <rPh sb="8" eb="10">
      <t>ヒモク</t>
    </rPh>
    <rPh sb="11" eb="12">
      <t>ツカ</t>
    </rPh>
    <rPh sb="14" eb="16">
      <t>ゲンテイ</t>
    </rPh>
    <phoneticPr fontId="5"/>
  </si>
  <si>
    <t>調査研究機関等からの報告本数</t>
    <rPh sb="0" eb="2">
      <t>チョウサ</t>
    </rPh>
    <rPh sb="2" eb="4">
      <t>ケンキュウ</t>
    </rPh>
    <rPh sb="4" eb="6">
      <t>キカン</t>
    </rPh>
    <rPh sb="6" eb="7">
      <t>トウ</t>
    </rPh>
    <rPh sb="10" eb="12">
      <t>ホウコク</t>
    </rPh>
    <rPh sb="12" eb="14">
      <t>ホンスウ</t>
    </rPh>
    <phoneticPr fontId="5"/>
  </si>
  <si>
    <t>本</t>
    <rPh sb="0" eb="1">
      <t>ホン</t>
    </rPh>
    <phoneticPr fontId="2"/>
  </si>
  <si>
    <t>主要国における日本関連の情報収集及び他の国々の動向調査</t>
    <rPh sb="0" eb="3">
      <t>シュヨウコク</t>
    </rPh>
    <rPh sb="7" eb="9">
      <t>ニホン</t>
    </rPh>
    <rPh sb="9" eb="11">
      <t>カンレン</t>
    </rPh>
    <rPh sb="12" eb="14">
      <t>ジョウホウ</t>
    </rPh>
    <rPh sb="14" eb="16">
      <t>シュウシュウ</t>
    </rPh>
    <rPh sb="16" eb="17">
      <t>オヨ</t>
    </rPh>
    <rPh sb="18" eb="19">
      <t>タ</t>
    </rPh>
    <rPh sb="20" eb="22">
      <t>クニグニ</t>
    </rPh>
    <rPh sb="23" eb="25">
      <t>ドウコウ</t>
    </rPh>
    <rPh sb="25" eb="27">
      <t>チョウサ</t>
    </rPh>
    <phoneticPr fontId="5"/>
  </si>
  <si>
    <t>現地の事情に合わせた発信の実施</t>
    <rPh sb="0" eb="2">
      <t>ゲンチ</t>
    </rPh>
    <rPh sb="3" eb="5">
      <t>ジジョウ</t>
    </rPh>
    <rPh sb="6" eb="7">
      <t>ア</t>
    </rPh>
    <rPh sb="10" eb="12">
      <t>ハッシン</t>
    </rPh>
    <rPh sb="13" eb="15">
      <t>ジッシ</t>
    </rPh>
    <phoneticPr fontId="5"/>
  </si>
  <si>
    <t>　　　</t>
    <phoneticPr fontId="5"/>
  </si>
  <si>
    <t>353/21</t>
    <phoneticPr fontId="5"/>
  </si>
  <si>
    <t>126/21</t>
    <phoneticPr fontId="5"/>
  </si>
  <si>
    <t>現状通り</t>
  </si>
  <si>
    <t>本</t>
    <rPh sb="0" eb="1">
      <t>ホン</t>
    </rPh>
    <phoneticPr fontId="5"/>
  </si>
  <si>
    <t>回</t>
    <rPh sb="0" eb="1">
      <t>カイ</t>
    </rPh>
    <phoneticPr fontId="5"/>
  </si>
  <si>
    <t>調査研究機関への調査・分析委託（予算額/国数)　</t>
    <rPh sb="16" eb="18">
      <t>ヨサン</t>
    </rPh>
    <rPh sb="20" eb="21">
      <t>クニ</t>
    </rPh>
    <phoneticPr fontId="5"/>
  </si>
  <si>
    <t>予算額/国数</t>
    <rPh sb="0" eb="3">
      <t>ヨサンガク</t>
    </rPh>
    <rPh sb="4" eb="5">
      <t>クニ</t>
    </rPh>
    <rPh sb="5" eb="6">
      <t>スウ</t>
    </rPh>
    <phoneticPr fontId="5"/>
  </si>
  <si>
    <t>対日世論調査実施（予算額/国数）</t>
    <rPh sb="9" eb="11">
      <t>ヨサン</t>
    </rPh>
    <rPh sb="13" eb="14">
      <t>クニ</t>
    </rPh>
    <phoneticPr fontId="5"/>
  </si>
  <si>
    <t>-</t>
    <phoneticPr fontId="5"/>
  </si>
  <si>
    <t>-</t>
    <phoneticPr fontId="5"/>
  </si>
  <si>
    <t>-</t>
    <phoneticPr fontId="5"/>
  </si>
  <si>
    <t>-</t>
    <phoneticPr fontId="5"/>
  </si>
  <si>
    <t>調査研究機関等への調査・分析実施国数</t>
    <rPh sb="6" eb="7">
      <t>トウ</t>
    </rPh>
    <rPh sb="16" eb="17">
      <t>クニ</t>
    </rPh>
    <phoneticPr fontId="5"/>
  </si>
  <si>
    <t>対日世論調査実施対象国数</t>
    <rPh sb="6" eb="8">
      <t>ジッシ</t>
    </rPh>
    <rPh sb="8" eb="11">
      <t>タイショウコク</t>
    </rPh>
    <rPh sb="11" eb="12">
      <t>スウ</t>
    </rPh>
    <phoneticPr fontId="5"/>
  </si>
  <si>
    <t>セミナー等の実施回数及び海外メディアを活用した発信回数</t>
    <rPh sb="4" eb="5">
      <t>トウ</t>
    </rPh>
    <rPh sb="6" eb="8">
      <t>ジッシ</t>
    </rPh>
    <rPh sb="8" eb="10">
      <t>カイスウ</t>
    </rPh>
    <rPh sb="10" eb="11">
      <t>オヨ</t>
    </rPh>
    <rPh sb="12" eb="14">
      <t>カイガイ</t>
    </rPh>
    <rPh sb="19" eb="21">
      <t>カツヨウ</t>
    </rPh>
    <rPh sb="23" eb="25">
      <t>ハッシン</t>
    </rPh>
    <rPh sb="25" eb="27">
      <t>カイスウ</t>
    </rPh>
    <phoneticPr fontId="5"/>
  </si>
  <si>
    <t>主要国において、調査研究機関を通じ、日本に関連する報道やイベント等をモニタリングするとともに、他の国々の動向を調査・分析し、対日世論調査を実施することにより、現地の状況にあったきめ細やかな効果的な発信を行い、我が国の立場や考え方について理解を促進し、親日感情の醸成や対日理解を増進する。</t>
    <rPh sb="79" eb="81">
      <t>ゲンチ</t>
    </rPh>
    <rPh sb="82" eb="84">
      <t>ジョウキョウ</t>
    </rPh>
    <rPh sb="90" eb="91">
      <t>コマ</t>
    </rPh>
    <rPh sb="94" eb="97">
      <t>コウカテキ</t>
    </rPh>
    <rPh sb="98" eb="100">
      <t>ハッシン</t>
    </rPh>
    <rPh sb="101" eb="102">
      <t>オコナ</t>
    </rPh>
    <rPh sb="111" eb="112">
      <t>カンガ</t>
    </rPh>
    <rPh sb="113" eb="114">
      <t>カタ</t>
    </rPh>
    <phoneticPr fontId="5"/>
  </si>
  <si>
    <t>主要国の在外公館において、以下の事業を実施する。
①調査研究機関による調査・分析
　外部団体（調査研究機関等）を通じ、公開情報や日本関連のイベント等について調査・分析を行い、対象国における他の国々の動向及び同国において日本のおかれている状況を把握する。
②世論調査
　外部団体（調査研究機関等）に委託を行い、同国における対日世論調査を実施する。
③効果的な発信
　外部団体（広告業者等）に委託を行い、日本関連のセミナー等を開催、海外メディア等を活用した効果的な発信等を行う。</t>
    <rPh sb="0" eb="3">
      <t>シュヨウコク</t>
    </rPh>
    <rPh sb="4" eb="6">
      <t>ザイガイ</t>
    </rPh>
    <rPh sb="6" eb="8">
      <t>コウカン</t>
    </rPh>
    <rPh sb="13" eb="15">
      <t>イカ</t>
    </rPh>
    <rPh sb="16" eb="18">
      <t>ジギョウ</t>
    </rPh>
    <rPh sb="19" eb="21">
      <t>ジッシ</t>
    </rPh>
    <rPh sb="174" eb="177">
      <t>コウカテキ</t>
    </rPh>
    <rPh sb="226" eb="229">
      <t>コウカテキ</t>
    </rPh>
    <phoneticPr fontId="5"/>
  </si>
  <si>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タイガイ</t>
    </rPh>
    <rPh sb="2" eb="4">
      <t>ハッシン</t>
    </rPh>
    <rPh sb="5" eb="6">
      <t>ツウ</t>
    </rPh>
    <rPh sb="8" eb="10">
      <t>シンニチ</t>
    </rPh>
    <rPh sb="10" eb="12">
      <t>カンジョウ</t>
    </rPh>
    <rPh sb="13" eb="15">
      <t>ジョウセイ</t>
    </rPh>
    <rPh sb="15" eb="16">
      <t>オヨ</t>
    </rPh>
    <rPh sb="17" eb="19">
      <t>タイニチ</t>
    </rPh>
    <rPh sb="19" eb="21">
      <t>リカイ</t>
    </rPh>
    <rPh sb="22" eb="24">
      <t>ソクシン</t>
    </rPh>
    <rPh sb="25" eb="26">
      <t>ハカ</t>
    </rPh>
    <rPh sb="31" eb="33">
      <t>コクサイ</t>
    </rPh>
    <rPh sb="33" eb="35">
      <t>シャカイ</t>
    </rPh>
    <rPh sb="39" eb="40">
      <t>ワ</t>
    </rPh>
    <rPh sb="41" eb="42">
      <t>クニ</t>
    </rPh>
    <rPh sb="43" eb="45">
      <t>タチバ</t>
    </rPh>
    <rPh sb="46" eb="47">
      <t>タカ</t>
    </rPh>
    <rPh sb="52" eb="54">
      <t>キヨ</t>
    </rPh>
    <rPh sb="56" eb="57">
      <t>ワ</t>
    </rPh>
    <rPh sb="58" eb="59">
      <t>クニ</t>
    </rPh>
    <rPh sb="60" eb="62">
      <t>コクエキ</t>
    </rPh>
    <rPh sb="63" eb="64">
      <t>シ</t>
    </rPh>
    <rPh sb="72" eb="74">
      <t>コクミン</t>
    </rPh>
    <rPh sb="75" eb="77">
      <t>シャカイ</t>
    </rPh>
    <rPh sb="82" eb="84">
      <t>テキカク</t>
    </rPh>
    <rPh sb="85" eb="87">
      <t>ハンエイ</t>
    </rPh>
    <phoneticPr fontId="5"/>
  </si>
  <si>
    <t>諸外国政府との窓口であり、現地の調査研究機関等とも関係を構築している在外公館を有する外務省は、総合的に見て唯一の実施機関である。</t>
    <rPh sb="0" eb="3">
      <t>ショガイコク</t>
    </rPh>
    <rPh sb="3" eb="5">
      <t>セイフ</t>
    </rPh>
    <rPh sb="7" eb="9">
      <t>マドグチ</t>
    </rPh>
    <rPh sb="13" eb="15">
      <t>ゲンチ</t>
    </rPh>
    <rPh sb="16" eb="18">
      <t>チョウサ</t>
    </rPh>
    <rPh sb="18" eb="20">
      <t>ケンキュウ</t>
    </rPh>
    <rPh sb="20" eb="22">
      <t>キカン</t>
    </rPh>
    <rPh sb="22" eb="23">
      <t>トウ</t>
    </rPh>
    <rPh sb="25" eb="27">
      <t>カンケイ</t>
    </rPh>
    <rPh sb="28" eb="30">
      <t>コウチク</t>
    </rPh>
    <rPh sb="34" eb="36">
      <t>ザイガイ</t>
    </rPh>
    <rPh sb="36" eb="38">
      <t>コウカン</t>
    </rPh>
    <rPh sb="39" eb="40">
      <t>ユウ</t>
    </rPh>
    <rPh sb="42" eb="45">
      <t>ガイムショウ</t>
    </rPh>
    <rPh sb="47" eb="50">
      <t>ソウゴウテキ</t>
    </rPh>
    <rPh sb="51" eb="52">
      <t>ミ</t>
    </rPh>
    <rPh sb="53" eb="55">
      <t>ユイイツ</t>
    </rPh>
    <rPh sb="56" eb="58">
      <t>ジッシ</t>
    </rPh>
    <rPh sb="58" eb="60">
      <t>キカン</t>
    </rPh>
    <phoneticPr fontId="5"/>
  </si>
  <si>
    <t>対外発信は優先度が高い取組であり、現地の調査研究機関等への委託による現状把握や効果的な発信の実現は、必要かつ適切な事業である。</t>
    <rPh sb="0" eb="2">
      <t>タイガイ</t>
    </rPh>
    <rPh sb="2" eb="4">
      <t>ハッシン</t>
    </rPh>
    <rPh sb="5" eb="8">
      <t>ユウセンド</t>
    </rPh>
    <rPh sb="9" eb="10">
      <t>タカ</t>
    </rPh>
    <rPh sb="11" eb="13">
      <t>トリクミ</t>
    </rPh>
    <rPh sb="17" eb="19">
      <t>ゲンチ</t>
    </rPh>
    <rPh sb="20" eb="22">
      <t>チョウサ</t>
    </rPh>
    <rPh sb="22" eb="24">
      <t>ケンキュウ</t>
    </rPh>
    <rPh sb="24" eb="26">
      <t>キカン</t>
    </rPh>
    <rPh sb="26" eb="27">
      <t>トウ</t>
    </rPh>
    <rPh sb="29" eb="31">
      <t>イタク</t>
    </rPh>
    <rPh sb="34" eb="36">
      <t>ゲンジョウ</t>
    </rPh>
    <rPh sb="36" eb="38">
      <t>ハアク</t>
    </rPh>
    <rPh sb="39" eb="42">
      <t>コウカテキ</t>
    </rPh>
    <rPh sb="43" eb="45">
      <t>ハッシン</t>
    </rPh>
    <rPh sb="46" eb="48">
      <t>ジツゲン</t>
    </rPh>
    <rPh sb="50" eb="52">
      <t>ヒツヨウ</t>
    </rPh>
    <rPh sb="54" eb="56">
      <t>テキセツ</t>
    </rPh>
    <rPh sb="57" eb="59">
      <t>ジギョウ</t>
    </rPh>
    <phoneticPr fontId="5"/>
  </si>
  <si>
    <t>見積もり合わせを実施し、施策の効果を最大限発揮できるよう適切な支出先の選定に努めている。</t>
    <rPh sb="0" eb="2">
      <t>ミツ</t>
    </rPh>
    <rPh sb="4" eb="5">
      <t>ア</t>
    </rPh>
    <rPh sb="8" eb="10">
      <t>ジッシ</t>
    </rPh>
    <rPh sb="12" eb="14">
      <t>シサク</t>
    </rPh>
    <rPh sb="15" eb="17">
      <t>コウカ</t>
    </rPh>
    <rPh sb="18" eb="21">
      <t>サイダイゲン</t>
    </rPh>
    <rPh sb="21" eb="23">
      <t>ハッキ</t>
    </rPh>
    <rPh sb="28" eb="30">
      <t>テキセツ</t>
    </rPh>
    <rPh sb="31" eb="33">
      <t>シシュツ</t>
    </rPh>
    <rPh sb="33" eb="34">
      <t>サキ</t>
    </rPh>
    <rPh sb="35" eb="37">
      <t>センテイ</t>
    </rPh>
    <rPh sb="38" eb="39">
      <t>ツト</t>
    </rPh>
    <phoneticPr fontId="5"/>
  </si>
  <si>
    <t>支出先の選定にあたっては、見積もり合わせを実施するなど、費用対効果が上がるよう留意しており、コスト水準は妥当なものとなっている。</t>
    <rPh sb="0" eb="2">
      <t>シシュツ</t>
    </rPh>
    <rPh sb="2" eb="3">
      <t>サキ</t>
    </rPh>
    <rPh sb="4" eb="6">
      <t>センテイ</t>
    </rPh>
    <rPh sb="13" eb="15">
      <t>ミツ</t>
    </rPh>
    <rPh sb="17" eb="18">
      <t>ア</t>
    </rPh>
    <rPh sb="21" eb="23">
      <t>ジッシ</t>
    </rPh>
    <rPh sb="28" eb="33">
      <t>ヒヨウタイコウカ</t>
    </rPh>
    <rPh sb="34" eb="35">
      <t>ア</t>
    </rPh>
    <rPh sb="39" eb="41">
      <t>リュウイ</t>
    </rPh>
    <rPh sb="49" eb="51">
      <t>スイジュン</t>
    </rPh>
    <rPh sb="52" eb="54">
      <t>ダトウ</t>
    </rPh>
    <phoneticPr fontId="5"/>
  </si>
  <si>
    <t>現地でセミナー等の事業を行う際は、共催相手を見つけることにより、費用の分担、会場提供等、可能な限り経費を分担している。</t>
    <rPh sb="0" eb="2">
      <t>ゲンチ</t>
    </rPh>
    <rPh sb="7" eb="8">
      <t>トウ</t>
    </rPh>
    <rPh sb="9" eb="11">
      <t>ジギョウ</t>
    </rPh>
    <rPh sb="12" eb="13">
      <t>オコナ</t>
    </rPh>
    <rPh sb="14" eb="15">
      <t>サイ</t>
    </rPh>
    <rPh sb="17" eb="19">
      <t>キョウサイ</t>
    </rPh>
    <rPh sb="19" eb="21">
      <t>アイテ</t>
    </rPh>
    <rPh sb="22" eb="23">
      <t>ミ</t>
    </rPh>
    <rPh sb="32" eb="34">
      <t>ヒヨウ</t>
    </rPh>
    <rPh sb="35" eb="37">
      <t>ブンタン</t>
    </rPh>
    <rPh sb="38" eb="40">
      <t>カイジョウ</t>
    </rPh>
    <rPh sb="40" eb="42">
      <t>テイキョウ</t>
    </rPh>
    <rPh sb="42" eb="43">
      <t>トウ</t>
    </rPh>
    <rPh sb="44" eb="46">
      <t>カノウ</t>
    </rPh>
    <rPh sb="47" eb="48">
      <t>カギ</t>
    </rPh>
    <rPh sb="49" eb="51">
      <t>ケイヒ</t>
    </rPh>
    <rPh sb="52" eb="54">
      <t>ブンタン</t>
    </rPh>
    <phoneticPr fontId="5"/>
  </si>
  <si>
    <t>期待される広報効果や必要経費等を総合的に考慮して、より費用対効果が高い、効果的な事業の実施に努めている。</t>
    <rPh sb="0" eb="2">
      <t>キタイ</t>
    </rPh>
    <rPh sb="5" eb="9">
      <t>コウホウコウカ</t>
    </rPh>
    <rPh sb="10" eb="12">
      <t>ヒツヨウ</t>
    </rPh>
    <rPh sb="12" eb="14">
      <t>ケイヒ</t>
    </rPh>
    <rPh sb="14" eb="15">
      <t>トウ</t>
    </rPh>
    <rPh sb="16" eb="19">
      <t>ソウゴウテキ</t>
    </rPh>
    <rPh sb="20" eb="22">
      <t>コウリョ</t>
    </rPh>
    <rPh sb="27" eb="29">
      <t>ヒヨウ</t>
    </rPh>
    <rPh sb="29" eb="32">
      <t>タイコウカ</t>
    </rPh>
    <rPh sb="33" eb="34">
      <t>タカ</t>
    </rPh>
    <rPh sb="36" eb="39">
      <t>コウカテキ</t>
    </rPh>
    <rPh sb="40" eb="42">
      <t>ジギョウ</t>
    </rPh>
    <rPh sb="43" eb="45">
      <t>ジッシ</t>
    </rPh>
    <rPh sb="46" eb="47">
      <t>ツト</t>
    </rPh>
    <phoneticPr fontId="5"/>
  </si>
  <si>
    <t>モニタリングや調査研究機関による調査・分析、世論調査の結果等を踏まえつつ、諸外国で異なる対日感情や広報環境を適切に把握し、親日感情の醸成及び対日理解の促進のため、効果的な対外発信に努める。</t>
    <rPh sb="22" eb="24">
      <t>ヨロン</t>
    </rPh>
    <rPh sb="24" eb="26">
      <t>チョウサ</t>
    </rPh>
    <rPh sb="27" eb="29">
      <t>ケッカ</t>
    </rPh>
    <rPh sb="29" eb="30">
      <t>トウ</t>
    </rPh>
    <rPh sb="31" eb="32">
      <t>フ</t>
    </rPh>
    <rPh sb="37" eb="40">
      <t>ショガイコク</t>
    </rPh>
    <rPh sb="41" eb="42">
      <t>コト</t>
    </rPh>
    <rPh sb="44" eb="46">
      <t>タイニチ</t>
    </rPh>
    <rPh sb="46" eb="48">
      <t>カンジョウ</t>
    </rPh>
    <rPh sb="54" eb="56">
      <t>テキセツ</t>
    </rPh>
    <rPh sb="57" eb="59">
      <t>ハアク</t>
    </rPh>
    <rPh sb="81" eb="84">
      <t>コウカテキ</t>
    </rPh>
    <rPh sb="85" eb="87">
      <t>タイガイ</t>
    </rPh>
    <rPh sb="87" eb="89">
      <t>ハッシン</t>
    </rPh>
    <rPh sb="90" eb="91">
      <t>ツト</t>
    </rPh>
    <phoneticPr fontId="5"/>
  </si>
  <si>
    <t>－</t>
    <phoneticPr fontId="5"/>
  </si>
  <si>
    <t>外部有識者の点検対象外である。</t>
    <rPh sb="0" eb="2">
      <t>ガイブ</t>
    </rPh>
    <rPh sb="2" eb="5">
      <t>ユウシキシャ</t>
    </rPh>
    <rPh sb="6" eb="8">
      <t>テンケン</t>
    </rPh>
    <rPh sb="8" eb="11">
      <t>タイショウガイ</t>
    </rPh>
    <phoneticPr fontId="5"/>
  </si>
  <si>
    <t>－</t>
    <phoneticPr fontId="5"/>
  </si>
  <si>
    <t>・調査研究機関への調査・分析委託・・・調査項目の整理に伴う減額
・直接あるいは第三者を活用した発信支援・・・在外におけるセミナー実施回数の増加
【新しい日本のための優先課題推進枠】746,943千円</t>
    <rPh sb="19" eb="21">
      <t>チョウサ</t>
    </rPh>
    <rPh sb="21" eb="23">
      <t>コウモク</t>
    </rPh>
    <rPh sb="24" eb="26">
      <t>セイリ</t>
    </rPh>
    <rPh sb="27" eb="28">
      <t>トモナ</t>
    </rPh>
    <rPh sb="29" eb="31">
      <t>ゲンガク</t>
    </rPh>
    <rPh sb="54" eb="56">
      <t>ザイガイ</t>
    </rPh>
    <rPh sb="64" eb="66">
      <t>ジッシ</t>
    </rPh>
    <rPh sb="66" eb="68">
      <t>カイスウ</t>
    </rPh>
    <rPh sb="69" eb="71">
      <t>ゾウカ</t>
    </rPh>
    <rPh sb="73" eb="74">
      <t>アタラ</t>
    </rPh>
    <rPh sb="76" eb="78">
      <t>ニホン</t>
    </rPh>
    <rPh sb="82" eb="84">
      <t>ユウセン</t>
    </rPh>
    <rPh sb="84" eb="86">
      <t>カダイ</t>
    </rPh>
    <rPh sb="86" eb="88">
      <t>スイシン</t>
    </rPh>
    <rPh sb="88" eb="89">
      <t>ワク</t>
    </rPh>
    <rPh sb="97" eb="99">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</si>
</sst>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vertical="center" wrapText="1"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5" xfId="0" applyFont="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177</xdr:row>
          <xdr:rowOff>0</xdr:rowOff>
        </xdr:from>
        <xdr:to>
          <xdr:col>44</xdr:col>
          <xdr:colOff>114300</xdr:colOff>
          <xdr:row>498</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177</xdr:row>
          <xdr:rowOff>0</xdr:rowOff>
        </xdr:from>
        <xdr:to>
          <xdr:col>44</xdr:col>
          <xdr:colOff>114300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4671</xdr:colOff>
      <xdr:row>153</xdr:row>
      <xdr:rowOff>38020</xdr:rowOff>
    </xdr:from>
    <xdr:to>
      <xdr:col>18</xdr:col>
      <xdr:colOff>34927</xdr:colOff>
      <xdr:row>155</xdr:row>
      <xdr:rowOff>45635</xdr:rowOff>
    </xdr:to>
    <xdr:sp macro="" textlink="">
      <xdr:nvSpPr>
        <xdr:cNvPr id="86" name="テキスト ボックス 85"/>
        <xdr:cNvSpPr txBox="1"/>
      </xdr:nvSpPr>
      <xdr:spPr>
        <a:xfrm>
          <a:off x="1976906" y="36233020"/>
          <a:ext cx="1285315" cy="7023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Ａ．シンクタンク・</a:t>
          </a:r>
          <a:endParaRPr kumimoji="1" lang="en-US" altLang="ja-JP" sz="1000"/>
        </a:p>
        <a:p>
          <a:pPr algn="ctr"/>
          <a:r>
            <a:rPr kumimoji="1" lang="ja-JP" altLang="en-US" sz="1000"/>
            <a:t>調査研究機関</a:t>
          </a:r>
          <a:endParaRPr kumimoji="1" lang="en-US" altLang="ja-JP" sz="1000"/>
        </a:p>
        <a:p>
          <a:pPr algn="ctr"/>
          <a:r>
            <a:rPr kumimoji="1" lang="en-US" altLang="ja-JP" sz="1000"/>
            <a:t>479</a:t>
          </a:r>
          <a:r>
            <a:rPr kumimoji="1" lang="ja-JP" altLang="en-US" sz="1000"/>
            <a:t>百万円</a:t>
          </a:r>
        </a:p>
      </xdr:txBody>
    </xdr:sp>
    <xdr:clientData/>
  </xdr:twoCellAnchor>
  <xdr:twoCellAnchor>
    <xdr:from>
      <xdr:col>23</xdr:col>
      <xdr:colOff>84232</xdr:colOff>
      <xdr:row>153</xdr:row>
      <xdr:rowOff>47545</xdr:rowOff>
    </xdr:from>
    <xdr:to>
      <xdr:col>31</xdr:col>
      <xdr:colOff>76389</xdr:colOff>
      <xdr:row>155</xdr:row>
      <xdr:rowOff>36064</xdr:rowOff>
    </xdr:to>
    <xdr:sp macro="" textlink="">
      <xdr:nvSpPr>
        <xdr:cNvPr id="88" name="テキスト ボックス 87"/>
        <xdr:cNvSpPr txBox="1"/>
      </xdr:nvSpPr>
      <xdr:spPr>
        <a:xfrm>
          <a:off x="4684807" y="36309220"/>
          <a:ext cx="1592357" cy="69336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Ｂ．会議運営業者・</a:t>
          </a:r>
          <a:endParaRPr kumimoji="1" lang="en-US" altLang="ja-JP" sz="1000"/>
        </a:p>
        <a:p>
          <a:pPr algn="ctr"/>
          <a:r>
            <a:rPr kumimoji="1" lang="ja-JP" altLang="en-US" sz="1000"/>
            <a:t>広告業者</a:t>
          </a:r>
          <a:endParaRPr kumimoji="1" lang="en-US" altLang="ja-JP" sz="1000"/>
        </a:p>
        <a:p>
          <a:pPr algn="ctr"/>
          <a:r>
            <a:rPr kumimoji="1" lang="en-US" altLang="ja-JP" sz="1000"/>
            <a:t>190</a:t>
          </a:r>
          <a:r>
            <a:rPr kumimoji="1" lang="ja-JP" altLang="en-US" sz="1000"/>
            <a:t>百万円</a:t>
          </a:r>
        </a:p>
      </xdr:txBody>
    </xdr:sp>
    <xdr:clientData/>
  </xdr:twoCellAnchor>
  <xdr:twoCellAnchor>
    <xdr:from>
      <xdr:col>37</xdr:col>
      <xdr:colOff>116604</xdr:colOff>
      <xdr:row>153</xdr:row>
      <xdr:rowOff>38020</xdr:rowOff>
    </xdr:from>
    <xdr:to>
      <xdr:col>46</xdr:col>
      <xdr:colOff>32561</xdr:colOff>
      <xdr:row>155</xdr:row>
      <xdr:rowOff>10801</xdr:rowOff>
    </xdr:to>
    <xdr:sp macro="" textlink="">
      <xdr:nvSpPr>
        <xdr:cNvPr id="89" name="テキスト ボックス 88"/>
        <xdr:cNvSpPr txBox="1"/>
      </xdr:nvSpPr>
      <xdr:spPr>
        <a:xfrm>
          <a:off x="6750486" y="36233020"/>
          <a:ext cx="1529604" cy="6675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Ｃ．出版社</a:t>
          </a:r>
          <a:endParaRPr kumimoji="1" lang="en-US" altLang="ja-JP" sz="1000"/>
        </a:p>
        <a:p>
          <a:pPr algn="ctr">
            <a:lnSpc>
              <a:spcPts val="1200"/>
            </a:lnSpc>
          </a:pPr>
          <a:r>
            <a:rPr kumimoji="1" lang="en-US" altLang="ja-JP" sz="1000"/>
            <a:t>2</a:t>
          </a:r>
          <a:r>
            <a:rPr kumimoji="1" lang="ja-JP" altLang="en-US" sz="1000"/>
            <a:t>百万円</a:t>
          </a:r>
          <a:endParaRPr kumimoji="1" lang="en-US" altLang="ja-JP" sz="1000"/>
        </a:p>
      </xdr:txBody>
    </xdr:sp>
    <xdr:clientData/>
  </xdr:twoCellAnchor>
  <xdr:twoCellAnchor>
    <xdr:from>
      <xdr:col>21</xdr:col>
      <xdr:colOff>148479</xdr:colOff>
      <xdr:row>147</xdr:row>
      <xdr:rowOff>56028</xdr:rowOff>
    </xdr:from>
    <xdr:to>
      <xdr:col>33</xdr:col>
      <xdr:colOff>121024</xdr:colOff>
      <xdr:row>149</xdr:row>
      <xdr:rowOff>189938</xdr:rowOff>
    </xdr:to>
    <xdr:sp macro="" textlink="">
      <xdr:nvSpPr>
        <xdr:cNvPr id="90" name="テキスト ボックス 89"/>
        <xdr:cNvSpPr txBox="1"/>
      </xdr:nvSpPr>
      <xdr:spPr>
        <a:xfrm>
          <a:off x="3913655" y="34166734"/>
          <a:ext cx="2124075" cy="8286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外務省</a:t>
          </a:r>
          <a:endParaRPr kumimoji="1" lang="en-US" altLang="ja-JP" sz="1600"/>
        </a:p>
        <a:p>
          <a:pPr algn="ctr"/>
          <a:r>
            <a:rPr kumimoji="1" lang="en-US" altLang="ja-JP" sz="1600"/>
            <a:t>671</a:t>
          </a:r>
          <a:r>
            <a:rPr kumimoji="1" lang="ja-JP" altLang="en-US" sz="1600"/>
            <a:t>百万円</a:t>
          </a:r>
          <a:endParaRPr kumimoji="1" lang="en-US" altLang="ja-JP" sz="1600"/>
        </a:p>
      </xdr:txBody>
    </xdr:sp>
    <xdr:clientData/>
  </xdr:twoCellAnchor>
  <xdr:twoCellAnchor>
    <xdr:from>
      <xdr:col>14</xdr:col>
      <xdr:colOff>71345</xdr:colOff>
      <xdr:row>150</xdr:row>
      <xdr:rowOff>225202</xdr:rowOff>
    </xdr:from>
    <xdr:to>
      <xdr:col>41</xdr:col>
      <xdr:colOff>163046</xdr:colOff>
      <xdr:row>150</xdr:row>
      <xdr:rowOff>233081</xdr:rowOff>
    </xdr:to>
    <xdr:cxnSp macro="">
      <xdr:nvCxnSpPr>
        <xdr:cNvPr id="91" name="直線コネクタ 90"/>
        <xdr:cNvCxnSpPr/>
      </xdr:nvCxnSpPr>
      <xdr:spPr>
        <a:xfrm>
          <a:off x="2581463" y="35378055"/>
          <a:ext cx="4932642" cy="7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30070</xdr:colOff>
      <xdr:row>155</xdr:row>
      <xdr:rowOff>102826</xdr:rowOff>
    </xdr:from>
    <xdr:to>
      <xdr:col>18</xdr:col>
      <xdr:colOff>12701</xdr:colOff>
      <xdr:row>159</xdr:row>
      <xdr:rowOff>116540</xdr:rowOff>
    </xdr:to>
    <xdr:sp macro="" textlink="">
      <xdr:nvSpPr>
        <xdr:cNvPr id="92" name="テキスト ボックス 91"/>
        <xdr:cNvSpPr txBox="1"/>
      </xdr:nvSpPr>
      <xdr:spPr>
        <a:xfrm>
          <a:off x="2002305" y="36992591"/>
          <a:ext cx="1237690" cy="14032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・対象公館における，日本に関連する報道やイベント等をモニタリングするとともに、他の国々の動向を調査・分析</a:t>
          </a:r>
          <a:endParaRPr kumimoji="1" lang="en-US" altLang="ja-JP" sz="8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・対象公館における対日世論調査</a:t>
          </a:r>
          <a:endParaRPr lang="ja-JP" altLang="ja-JP" sz="800">
            <a:effectLst/>
          </a:endParaRPr>
        </a:p>
        <a:p>
          <a:endParaRPr kumimoji="1" lang="ja-JP" altLang="en-US" sz="800"/>
        </a:p>
      </xdr:txBody>
    </xdr:sp>
    <xdr:clientData/>
  </xdr:twoCellAnchor>
  <xdr:twoCellAnchor>
    <xdr:from>
      <xdr:col>10</xdr:col>
      <xdr:colOff>168088</xdr:colOff>
      <xdr:row>155</xdr:row>
      <xdr:rowOff>102826</xdr:rowOff>
    </xdr:from>
    <xdr:to>
      <xdr:col>11</xdr:col>
      <xdr:colOff>136312</xdr:colOff>
      <xdr:row>158</xdr:row>
      <xdr:rowOff>156950</xdr:rowOff>
    </xdr:to>
    <xdr:sp macro="" textlink="">
      <xdr:nvSpPr>
        <xdr:cNvPr id="93" name="右大かっこ 92"/>
        <xdr:cNvSpPr/>
      </xdr:nvSpPr>
      <xdr:spPr>
        <a:xfrm flipH="1">
          <a:off x="2168338" y="37069351"/>
          <a:ext cx="168249" cy="11113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109631</xdr:colOff>
      <xdr:row>155</xdr:row>
      <xdr:rowOff>99651</xdr:rowOff>
    </xdr:from>
    <xdr:to>
      <xdr:col>24</xdr:col>
      <xdr:colOff>36605</xdr:colOff>
      <xdr:row>158</xdr:row>
      <xdr:rowOff>36152</xdr:rowOff>
    </xdr:to>
    <xdr:sp macro="" textlink="">
      <xdr:nvSpPr>
        <xdr:cNvPr id="97" name="右大かっこ 96"/>
        <xdr:cNvSpPr/>
      </xdr:nvSpPr>
      <xdr:spPr>
        <a:xfrm flipH="1">
          <a:off x="4710206" y="37066176"/>
          <a:ext cx="126999" cy="9937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47813</xdr:colOff>
      <xdr:row>155</xdr:row>
      <xdr:rowOff>97427</xdr:rowOff>
    </xdr:from>
    <xdr:to>
      <xdr:col>31</xdr:col>
      <xdr:colOff>53042</xdr:colOff>
      <xdr:row>158</xdr:row>
      <xdr:rowOff>36152</xdr:rowOff>
    </xdr:to>
    <xdr:sp macro="" textlink="">
      <xdr:nvSpPr>
        <xdr:cNvPr id="98" name="右大かっこ 97"/>
        <xdr:cNvSpPr/>
      </xdr:nvSpPr>
      <xdr:spPr>
        <a:xfrm>
          <a:off x="6048563" y="37063952"/>
          <a:ext cx="205254" cy="996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174626</xdr:colOff>
      <xdr:row>155</xdr:row>
      <xdr:rowOff>134576</xdr:rowOff>
    </xdr:from>
    <xdr:to>
      <xdr:col>30</xdr:col>
      <xdr:colOff>92263</xdr:colOff>
      <xdr:row>160</xdr:row>
      <xdr:rowOff>2240</xdr:rowOff>
    </xdr:to>
    <xdr:sp macro="" textlink="">
      <xdr:nvSpPr>
        <xdr:cNvPr id="99" name="テキスト ボックス 98"/>
        <xdr:cNvSpPr txBox="1"/>
      </xdr:nvSpPr>
      <xdr:spPr>
        <a:xfrm>
          <a:off x="4775201" y="37101101"/>
          <a:ext cx="1317812" cy="16297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・外部団体（広告業者等）に委託を行い、日本関連のセミナー等を開催、海外メディア等を活用した直接的な発信等を行う。</a:t>
          </a:r>
          <a:endParaRPr kumimoji="1" lang="en-US" sz="600">
            <a:solidFill>
              <a:schemeClr val="dk1"/>
            </a:solidFill>
            <a:latin typeface="+mn-lt"/>
            <a:ea typeface="+mn-ea"/>
            <a:cs typeface="+mn-cs"/>
          </a:endParaRPr>
        </a:p>
      </xdr:txBody>
    </xdr:sp>
    <xdr:clientData/>
  </xdr:twoCellAnchor>
  <xdr:twoCellAnchor>
    <xdr:from>
      <xdr:col>11</xdr:col>
      <xdr:colOff>14195</xdr:colOff>
      <xdr:row>151</xdr:row>
      <xdr:rowOff>252613</xdr:rowOff>
    </xdr:from>
    <xdr:to>
      <xdr:col>18</xdr:col>
      <xdr:colOff>63501</xdr:colOff>
      <xdr:row>152</xdr:row>
      <xdr:rowOff>347301</xdr:rowOff>
    </xdr:to>
    <xdr:sp macro="" textlink="">
      <xdr:nvSpPr>
        <xdr:cNvPr id="101" name="テキスト ボックス 100"/>
        <xdr:cNvSpPr txBox="1"/>
      </xdr:nvSpPr>
      <xdr:spPr>
        <a:xfrm>
          <a:off x="1986430" y="35752848"/>
          <a:ext cx="1304365" cy="442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随意契約</a:t>
          </a:r>
          <a:r>
            <a:rPr kumimoji="1" lang="en-US" altLang="ja-JP" sz="1400"/>
            <a:t>】</a:t>
          </a:r>
        </a:p>
      </xdr:txBody>
    </xdr:sp>
    <xdr:clientData/>
  </xdr:twoCellAnchor>
  <xdr:twoCellAnchor>
    <xdr:from>
      <xdr:col>23</xdr:col>
      <xdr:colOff>84232</xdr:colOff>
      <xdr:row>151</xdr:row>
      <xdr:rowOff>262139</xdr:rowOff>
    </xdr:from>
    <xdr:to>
      <xdr:col>31</xdr:col>
      <xdr:colOff>76388</xdr:colOff>
      <xdr:row>152</xdr:row>
      <xdr:rowOff>337776</xdr:rowOff>
    </xdr:to>
    <xdr:sp macro="" textlink="">
      <xdr:nvSpPr>
        <xdr:cNvPr id="103" name="テキスト ボックス 102"/>
        <xdr:cNvSpPr txBox="1"/>
      </xdr:nvSpPr>
      <xdr:spPr>
        <a:xfrm>
          <a:off x="4684807" y="35818964"/>
          <a:ext cx="1592356" cy="42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随意契約</a:t>
          </a:r>
          <a:r>
            <a:rPr kumimoji="1" lang="en-US" altLang="ja-JP" sz="1400"/>
            <a:t>】</a:t>
          </a:r>
        </a:p>
      </xdr:txBody>
    </xdr:sp>
    <xdr:clientData/>
  </xdr:twoCellAnchor>
  <xdr:twoCellAnchor>
    <xdr:from>
      <xdr:col>37</xdr:col>
      <xdr:colOff>114488</xdr:colOff>
      <xdr:row>151</xdr:row>
      <xdr:rowOff>233563</xdr:rowOff>
    </xdr:from>
    <xdr:to>
      <xdr:col>46</xdr:col>
      <xdr:colOff>30444</xdr:colOff>
      <xdr:row>152</xdr:row>
      <xdr:rowOff>328251</xdr:rowOff>
    </xdr:to>
    <xdr:sp macro="" textlink="">
      <xdr:nvSpPr>
        <xdr:cNvPr id="104" name="テキスト ボックス 103"/>
        <xdr:cNvSpPr txBox="1"/>
      </xdr:nvSpPr>
      <xdr:spPr>
        <a:xfrm>
          <a:off x="6748370" y="35733798"/>
          <a:ext cx="1529603" cy="442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随意契約</a:t>
          </a:r>
          <a:r>
            <a:rPr kumimoji="1" lang="en-US" altLang="ja-JP" sz="1400"/>
            <a:t>】</a:t>
          </a:r>
        </a:p>
      </xdr:txBody>
    </xdr:sp>
    <xdr:clientData/>
  </xdr:twoCellAnchor>
  <xdr:twoCellAnchor>
    <xdr:from>
      <xdr:col>37</xdr:col>
      <xdr:colOff>95438</xdr:colOff>
      <xdr:row>155</xdr:row>
      <xdr:rowOff>144102</xdr:rowOff>
    </xdr:from>
    <xdr:to>
      <xdr:col>38</xdr:col>
      <xdr:colOff>76388</xdr:colOff>
      <xdr:row>158</xdr:row>
      <xdr:rowOff>26627</xdr:rowOff>
    </xdr:to>
    <xdr:sp macro="" textlink="">
      <xdr:nvSpPr>
        <xdr:cNvPr id="105" name="右大かっこ 104"/>
        <xdr:cNvSpPr/>
      </xdr:nvSpPr>
      <xdr:spPr>
        <a:xfrm flipH="1">
          <a:off x="6729320" y="37033867"/>
          <a:ext cx="160244" cy="92467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24094</xdr:colOff>
      <xdr:row>155</xdr:row>
      <xdr:rowOff>121877</xdr:rowOff>
    </xdr:from>
    <xdr:to>
      <xdr:col>46</xdr:col>
      <xdr:colOff>11395</xdr:colOff>
      <xdr:row>158</xdr:row>
      <xdr:rowOff>26627</xdr:rowOff>
    </xdr:to>
    <xdr:sp macro="" textlink="">
      <xdr:nvSpPr>
        <xdr:cNvPr id="106" name="右大かっこ 105"/>
        <xdr:cNvSpPr/>
      </xdr:nvSpPr>
      <xdr:spPr>
        <a:xfrm>
          <a:off x="8092329" y="37011642"/>
          <a:ext cx="166595" cy="94689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38288</xdr:colOff>
      <xdr:row>155</xdr:row>
      <xdr:rowOff>147276</xdr:rowOff>
    </xdr:from>
    <xdr:to>
      <xdr:col>45</xdr:col>
      <xdr:colOff>133538</xdr:colOff>
      <xdr:row>157</xdr:row>
      <xdr:rowOff>281934</xdr:rowOff>
    </xdr:to>
    <xdr:sp macro="" textlink="">
      <xdr:nvSpPr>
        <xdr:cNvPr id="107" name="テキスト ボックス 106"/>
        <xdr:cNvSpPr txBox="1"/>
      </xdr:nvSpPr>
      <xdr:spPr>
        <a:xfrm>
          <a:off x="6851464" y="37037041"/>
          <a:ext cx="1350309" cy="8294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･関連書籍購入</a:t>
          </a:r>
          <a:endParaRPr kumimoji="1" lang="en-US" altLang="ja-JP" sz="800"/>
        </a:p>
      </xdr:txBody>
    </xdr:sp>
    <xdr:clientData/>
  </xdr:twoCellAnchor>
  <xdr:twoCellAnchor>
    <xdr:from>
      <xdr:col>17</xdr:col>
      <xdr:colOff>79376</xdr:colOff>
      <xdr:row>155</xdr:row>
      <xdr:rowOff>102826</xdr:rowOff>
    </xdr:from>
    <xdr:to>
      <xdr:col>18</xdr:col>
      <xdr:colOff>57150</xdr:colOff>
      <xdr:row>158</xdr:row>
      <xdr:rowOff>171450</xdr:rowOff>
    </xdr:to>
    <xdr:sp macro="" textlink="">
      <xdr:nvSpPr>
        <xdr:cNvPr id="108" name="右大かっこ 107"/>
        <xdr:cNvSpPr/>
      </xdr:nvSpPr>
      <xdr:spPr>
        <a:xfrm>
          <a:off x="3479801" y="37069351"/>
          <a:ext cx="177799" cy="11258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156616</xdr:colOff>
      <xdr:row>150</xdr:row>
      <xdr:rowOff>228853</xdr:rowOff>
    </xdr:from>
    <xdr:to>
      <xdr:col>41</xdr:col>
      <xdr:colOff>156616</xdr:colOff>
      <xdr:row>151</xdr:row>
      <xdr:rowOff>231779</xdr:rowOff>
    </xdr:to>
    <xdr:cxnSp macro="">
      <xdr:nvCxnSpPr>
        <xdr:cNvPr id="109" name="直線矢印コネクタ 108"/>
        <xdr:cNvCxnSpPr/>
      </xdr:nvCxnSpPr>
      <xdr:spPr>
        <a:xfrm>
          <a:off x="7507675" y="35381706"/>
          <a:ext cx="0" cy="3503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85395</xdr:colOff>
      <xdr:row>149</xdr:row>
      <xdr:rowOff>194987</xdr:rowOff>
    </xdr:from>
    <xdr:to>
      <xdr:col>27</xdr:col>
      <xdr:colOff>85725</xdr:colOff>
      <xdr:row>151</xdr:row>
      <xdr:rowOff>219075</xdr:rowOff>
    </xdr:to>
    <xdr:cxnSp macro="">
      <xdr:nvCxnSpPr>
        <xdr:cNvPr id="110" name="直線矢印コネクタ 109"/>
        <xdr:cNvCxnSpPr/>
      </xdr:nvCxnSpPr>
      <xdr:spPr>
        <a:xfrm>
          <a:off x="5486070" y="35046962"/>
          <a:ext cx="330" cy="72893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72074</xdr:colOff>
      <xdr:row>150</xdr:row>
      <xdr:rowOff>220388</xdr:rowOff>
    </xdr:from>
    <xdr:to>
      <xdr:col>14</xdr:col>
      <xdr:colOff>72074</xdr:colOff>
      <xdr:row>151</xdr:row>
      <xdr:rowOff>223314</xdr:rowOff>
    </xdr:to>
    <xdr:cxnSp macro="">
      <xdr:nvCxnSpPr>
        <xdr:cNvPr id="112" name="直線矢印コネクタ 111"/>
        <xdr:cNvCxnSpPr/>
      </xdr:nvCxnSpPr>
      <xdr:spPr>
        <a:xfrm>
          <a:off x="2582192" y="35373241"/>
          <a:ext cx="0" cy="3503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F1" sqref="F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5" t="s">
        <v>0</v>
      </c>
      <c r="AK2" s="485"/>
      <c r="AL2" s="485"/>
      <c r="AM2" s="485"/>
      <c r="AN2" s="485"/>
      <c r="AO2" s="485"/>
      <c r="AP2" s="485"/>
      <c r="AQ2" s="97" t="s">
        <v>356</v>
      </c>
      <c r="AR2" s="97"/>
      <c r="AS2" s="59" t="str">
        <f>IF(OR(AQ2="　", AQ2=""), "", "-")</f>
        <v>-</v>
      </c>
      <c r="AT2" s="98">
        <v>25</v>
      </c>
      <c r="AU2" s="98"/>
      <c r="AV2" s="60" t="str">
        <f>IF(AW2="", "", "-")</f>
        <v/>
      </c>
      <c r="AW2" s="102"/>
      <c r="AX2" s="102"/>
    </row>
    <row r="3" spans="1:50" ht="21" customHeight="1" thickBot="1">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393</v>
      </c>
      <c r="AK3" s="293"/>
      <c r="AL3" s="293"/>
      <c r="AM3" s="293"/>
      <c r="AN3" s="293"/>
      <c r="AO3" s="293"/>
      <c r="AP3" s="293"/>
      <c r="AQ3" s="293"/>
      <c r="AR3" s="293"/>
      <c r="AS3" s="293"/>
      <c r="AT3" s="293"/>
      <c r="AU3" s="293"/>
      <c r="AV3" s="293"/>
      <c r="AW3" s="293"/>
      <c r="AX3" s="36" t="s">
        <v>91</v>
      </c>
    </row>
    <row r="4" spans="1:50" ht="24.75" customHeight="1">
      <c r="A4" s="513" t="s">
        <v>30</v>
      </c>
      <c r="B4" s="514"/>
      <c r="C4" s="514"/>
      <c r="D4" s="514"/>
      <c r="E4" s="514"/>
      <c r="F4" s="514"/>
      <c r="G4" s="487" t="s">
        <v>378</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379</v>
      </c>
      <c r="AF4" s="493"/>
      <c r="AG4" s="493"/>
      <c r="AH4" s="493"/>
      <c r="AI4" s="493"/>
      <c r="AJ4" s="493"/>
      <c r="AK4" s="493"/>
      <c r="AL4" s="493"/>
      <c r="AM4" s="493"/>
      <c r="AN4" s="493"/>
      <c r="AO4" s="493"/>
      <c r="AP4" s="494"/>
      <c r="AQ4" s="495" t="s">
        <v>2</v>
      </c>
      <c r="AR4" s="490"/>
      <c r="AS4" s="490"/>
      <c r="AT4" s="490"/>
      <c r="AU4" s="490"/>
      <c r="AV4" s="490"/>
      <c r="AW4" s="490"/>
      <c r="AX4" s="496"/>
    </row>
    <row r="5" spans="1:50" ht="30" customHeight="1">
      <c r="A5" s="497" t="s">
        <v>93</v>
      </c>
      <c r="B5" s="498"/>
      <c r="C5" s="498"/>
      <c r="D5" s="498"/>
      <c r="E5" s="498"/>
      <c r="F5" s="499"/>
      <c r="G5" s="321" t="s">
        <v>99</v>
      </c>
      <c r="H5" s="322"/>
      <c r="I5" s="322"/>
      <c r="J5" s="322"/>
      <c r="K5" s="322"/>
      <c r="L5" s="322"/>
      <c r="M5" s="323" t="s">
        <v>92</v>
      </c>
      <c r="N5" s="324"/>
      <c r="O5" s="324"/>
      <c r="P5" s="324"/>
      <c r="Q5" s="324"/>
      <c r="R5" s="325"/>
      <c r="S5" s="326" t="s">
        <v>157</v>
      </c>
      <c r="T5" s="322"/>
      <c r="U5" s="322"/>
      <c r="V5" s="322"/>
      <c r="W5" s="322"/>
      <c r="X5" s="327"/>
      <c r="Y5" s="504" t="s">
        <v>3</v>
      </c>
      <c r="Z5" s="505"/>
      <c r="AA5" s="505"/>
      <c r="AB5" s="505"/>
      <c r="AC5" s="505"/>
      <c r="AD5" s="506"/>
      <c r="AE5" s="507" t="s">
        <v>380</v>
      </c>
      <c r="AF5" s="508"/>
      <c r="AG5" s="508"/>
      <c r="AH5" s="508"/>
      <c r="AI5" s="508"/>
      <c r="AJ5" s="508"/>
      <c r="AK5" s="508"/>
      <c r="AL5" s="508"/>
      <c r="AM5" s="508"/>
      <c r="AN5" s="508"/>
      <c r="AO5" s="508"/>
      <c r="AP5" s="509"/>
      <c r="AQ5" s="510" t="s">
        <v>381</v>
      </c>
      <c r="AR5" s="511"/>
      <c r="AS5" s="511"/>
      <c r="AT5" s="511"/>
      <c r="AU5" s="511"/>
      <c r="AV5" s="511"/>
      <c r="AW5" s="511"/>
      <c r="AX5" s="512"/>
    </row>
    <row r="6" spans="1:50" ht="29.25" customHeight="1">
      <c r="A6" s="515" t="s">
        <v>4</v>
      </c>
      <c r="B6" s="516"/>
      <c r="C6" s="516"/>
      <c r="D6" s="516"/>
      <c r="E6" s="516"/>
      <c r="F6" s="516"/>
      <c r="G6" s="517" t="str">
        <f>入力規則等!F39</f>
        <v>一般会計</v>
      </c>
      <c r="H6" s="518"/>
      <c r="I6" s="518"/>
      <c r="J6" s="518"/>
      <c r="K6" s="518"/>
      <c r="L6" s="518"/>
      <c r="M6" s="518"/>
      <c r="N6" s="518"/>
      <c r="O6" s="518"/>
      <c r="P6" s="518"/>
      <c r="Q6" s="518"/>
      <c r="R6" s="518"/>
      <c r="S6" s="518"/>
      <c r="T6" s="518"/>
      <c r="U6" s="518"/>
      <c r="V6" s="518"/>
      <c r="W6" s="518"/>
      <c r="X6" s="518"/>
      <c r="Y6" s="519" t="s">
        <v>56</v>
      </c>
      <c r="Z6" s="520"/>
      <c r="AA6" s="520"/>
      <c r="AB6" s="520"/>
      <c r="AC6" s="520"/>
      <c r="AD6" s="521"/>
      <c r="AE6" s="522" t="s">
        <v>382</v>
      </c>
      <c r="AF6" s="522"/>
      <c r="AG6" s="522"/>
      <c r="AH6" s="522"/>
      <c r="AI6" s="522"/>
      <c r="AJ6" s="522"/>
      <c r="AK6" s="522"/>
      <c r="AL6" s="522"/>
      <c r="AM6" s="522"/>
      <c r="AN6" s="522"/>
      <c r="AO6" s="522"/>
      <c r="AP6" s="522"/>
      <c r="AQ6" s="115"/>
      <c r="AR6" s="115"/>
      <c r="AS6" s="115"/>
      <c r="AT6" s="115"/>
      <c r="AU6" s="115"/>
      <c r="AV6" s="115"/>
      <c r="AW6" s="115"/>
      <c r="AX6" s="523"/>
    </row>
    <row r="7" spans="1:50" ht="42" customHeight="1">
      <c r="A7" s="443" t="s">
        <v>25</v>
      </c>
      <c r="B7" s="444"/>
      <c r="C7" s="444"/>
      <c r="D7" s="444"/>
      <c r="E7" s="444"/>
      <c r="F7" s="444"/>
      <c r="G7" s="445" t="s">
        <v>392</v>
      </c>
      <c r="H7" s="446"/>
      <c r="I7" s="446"/>
      <c r="J7" s="446"/>
      <c r="K7" s="446"/>
      <c r="L7" s="446"/>
      <c r="M7" s="446"/>
      <c r="N7" s="446"/>
      <c r="O7" s="446"/>
      <c r="P7" s="446"/>
      <c r="Q7" s="446"/>
      <c r="R7" s="446"/>
      <c r="S7" s="446"/>
      <c r="T7" s="446"/>
      <c r="U7" s="446"/>
      <c r="V7" s="447"/>
      <c r="W7" s="447"/>
      <c r="X7" s="447"/>
      <c r="Y7" s="448" t="s">
        <v>5</v>
      </c>
      <c r="Z7" s="387"/>
      <c r="AA7" s="387"/>
      <c r="AB7" s="387"/>
      <c r="AC7" s="387"/>
      <c r="AD7" s="389"/>
      <c r="AE7" s="449" t="s">
        <v>384</v>
      </c>
      <c r="AF7" s="450"/>
      <c r="AG7" s="450"/>
      <c r="AH7" s="450"/>
      <c r="AI7" s="450"/>
      <c r="AJ7" s="450"/>
      <c r="AK7" s="450"/>
      <c r="AL7" s="450"/>
      <c r="AM7" s="450"/>
      <c r="AN7" s="450"/>
      <c r="AO7" s="450"/>
      <c r="AP7" s="450"/>
      <c r="AQ7" s="450"/>
      <c r="AR7" s="450"/>
      <c r="AS7" s="450"/>
      <c r="AT7" s="450"/>
      <c r="AU7" s="450"/>
      <c r="AV7" s="450"/>
      <c r="AW7" s="450"/>
      <c r="AX7" s="451"/>
    </row>
    <row r="8" spans="1:50" ht="18.75" customHeight="1">
      <c r="A8" s="349" t="s">
        <v>308</v>
      </c>
      <c r="B8" s="350"/>
      <c r="C8" s="350"/>
      <c r="D8" s="350"/>
      <c r="E8" s="350"/>
      <c r="F8" s="351"/>
      <c r="G8" s="346" t="str">
        <f>入力規則等!A26</f>
        <v/>
      </c>
      <c r="H8" s="347"/>
      <c r="I8" s="347"/>
      <c r="J8" s="347"/>
      <c r="K8" s="347"/>
      <c r="L8" s="347"/>
      <c r="M8" s="347"/>
      <c r="N8" s="347"/>
      <c r="O8" s="347"/>
      <c r="P8" s="347"/>
      <c r="Q8" s="347"/>
      <c r="R8" s="347"/>
      <c r="S8" s="347"/>
      <c r="T8" s="347"/>
      <c r="U8" s="347"/>
      <c r="V8" s="347"/>
      <c r="W8" s="347"/>
      <c r="X8" s="348"/>
      <c r="Y8" s="524" t="s">
        <v>79</v>
      </c>
      <c r="Z8" s="524"/>
      <c r="AA8" s="524"/>
      <c r="AB8" s="524"/>
      <c r="AC8" s="524"/>
      <c r="AD8" s="524"/>
      <c r="AE8" s="478" t="str">
        <f>入力規則等!K13</f>
        <v>その他の事項経費</v>
      </c>
      <c r="AF8" s="479"/>
      <c r="AG8" s="479"/>
      <c r="AH8" s="479"/>
      <c r="AI8" s="479"/>
      <c r="AJ8" s="479"/>
      <c r="AK8" s="479"/>
      <c r="AL8" s="479"/>
      <c r="AM8" s="479"/>
      <c r="AN8" s="479"/>
      <c r="AO8" s="479"/>
      <c r="AP8" s="479"/>
      <c r="AQ8" s="479"/>
      <c r="AR8" s="479"/>
      <c r="AS8" s="479"/>
      <c r="AT8" s="479"/>
      <c r="AU8" s="479"/>
      <c r="AV8" s="479"/>
      <c r="AW8" s="479"/>
      <c r="AX8" s="480"/>
    </row>
    <row r="9" spans="1:50" ht="69" customHeight="1">
      <c r="A9" s="452" t="s">
        <v>26</v>
      </c>
      <c r="B9" s="453"/>
      <c r="C9" s="453"/>
      <c r="D9" s="453"/>
      <c r="E9" s="453"/>
      <c r="F9" s="453"/>
      <c r="G9" s="481" t="s">
        <v>421</v>
      </c>
      <c r="H9" s="482"/>
      <c r="I9" s="482"/>
      <c r="J9" s="482"/>
      <c r="K9" s="482"/>
      <c r="L9" s="482"/>
      <c r="M9" s="482"/>
      <c r="N9" s="482"/>
      <c r="O9" s="482"/>
      <c r="P9" s="482"/>
      <c r="Q9" s="482"/>
      <c r="R9" s="482"/>
      <c r="S9" s="482"/>
      <c r="T9" s="482"/>
      <c r="U9" s="482"/>
      <c r="V9" s="482"/>
      <c r="W9" s="482"/>
      <c r="X9" s="482"/>
      <c r="Y9" s="483"/>
      <c r="Z9" s="483"/>
      <c r="AA9" s="483"/>
      <c r="AB9" s="483"/>
      <c r="AC9" s="483"/>
      <c r="AD9" s="483"/>
      <c r="AE9" s="482"/>
      <c r="AF9" s="482"/>
      <c r="AG9" s="482"/>
      <c r="AH9" s="482"/>
      <c r="AI9" s="482"/>
      <c r="AJ9" s="482"/>
      <c r="AK9" s="482"/>
      <c r="AL9" s="482"/>
      <c r="AM9" s="482"/>
      <c r="AN9" s="482"/>
      <c r="AO9" s="482"/>
      <c r="AP9" s="482"/>
      <c r="AQ9" s="482"/>
      <c r="AR9" s="482"/>
      <c r="AS9" s="482"/>
      <c r="AT9" s="482"/>
      <c r="AU9" s="482"/>
      <c r="AV9" s="482"/>
      <c r="AW9" s="482"/>
      <c r="AX9" s="484"/>
    </row>
    <row r="10" spans="1:50" ht="97.5" customHeight="1">
      <c r="A10" s="452" t="s">
        <v>36</v>
      </c>
      <c r="B10" s="453"/>
      <c r="C10" s="453"/>
      <c r="D10" s="453"/>
      <c r="E10" s="453"/>
      <c r="F10" s="453"/>
      <c r="G10" s="481" t="s">
        <v>422</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4"/>
    </row>
    <row r="11" spans="1:50" ht="18" customHeight="1">
      <c r="A11" s="452" t="s">
        <v>6</v>
      </c>
      <c r="B11" s="453"/>
      <c r="C11" s="453"/>
      <c r="D11" s="453"/>
      <c r="E11" s="453"/>
      <c r="F11" s="454"/>
      <c r="G11" s="501" t="str">
        <f>入力規則等!P10</f>
        <v>委託・請負</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c r="A12" s="455" t="s">
        <v>27</v>
      </c>
      <c r="B12" s="456"/>
      <c r="C12" s="456"/>
      <c r="D12" s="456"/>
      <c r="E12" s="456"/>
      <c r="F12" s="457"/>
      <c r="G12" s="464"/>
      <c r="H12" s="465"/>
      <c r="I12" s="465"/>
      <c r="J12" s="465"/>
      <c r="K12" s="465"/>
      <c r="L12" s="465"/>
      <c r="M12" s="465"/>
      <c r="N12" s="465"/>
      <c r="O12" s="465"/>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8"/>
    </row>
    <row r="13" spans="1:50" ht="21" customHeight="1">
      <c r="A13" s="458"/>
      <c r="B13" s="459"/>
      <c r="C13" s="459"/>
      <c r="D13" s="459"/>
      <c r="E13" s="459"/>
      <c r="F13" s="460"/>
      <c r="G13" s="469" t="s">
        <v>7</v>
      </c>
      <c r="H13" s="470"/>
      <c r="I13" s="475" t="s">
        <v>8</v>
      </c>
      <c r="J13" s="476"/>
      <c r="K13" s="476"/>
      <c r="L13" s="476"/>
      <c r="M13" s="476"/>
      <c r="N13" s="476"/>
      <c r="O13" s="477"/>
      <c r="P13" s="62" t="s">
        <v>384</v>
      </c>
      <c r="Q13" s="63"/>
      <c r="R13" s="63"/>
      <c r="S13" s="63"/>
      <c r="T13" s="63"/>
      <c r="U13" s="63"/>
      <c r="V13" s="64"/>
      <c r="W13" s="62" t="s">
        <v>383</v>
      </c>
      <c r="X13" s="63"/>
      <c r="Y13" s="63"/>
      <c r="Z13" s="63"/>
      <c r="AA13" s="63"/>
      <c r="AB13" s="63"/>
      <c r="AC13" s="64"/>
      <c r="AD13" s="62" t="s">
        <v>383</v>
      </c>
      <c r="AE13" s="63"/>
      <c r="AF13" s="63"/>
      <c r="AG13" s="63"/>
      <c r="AH13" s="63"/>
      <c r="AI13" s="63"/>
      <c r="AJ13" s="64"/>
      <c r="AK13" s="62">
        <v>671</v>
      </c>
      <c r="AL13" s="63"/>
      <c r="AM13" s="63"/>
      <c r="AN13" s="63"/>
      <c r="AO13" s="63"/>
      <c r="AP13" s="63"/>
      <c r="AQ13" s="64"/>
      <c r="AR13" s="662">
        <v>747</v>
      </c>
      <c r="AS13" s="663"/>
      <c r="AT13" s="663"/>
      <c r="AU13" s="663"/>
      <c r="AV13" s="663"/>
      <c r="AW13" s="663"/>
      <c r="AX13" s="664"/>
    </row>
    <row r="14" spans="1:50" ht="21" customHeight="1">
      <c r="A14" s="458"/>
      <c r="B14" s="459"/>
      <c r="C14" s="459"/>
      <c r="D14" s="459"/>
      <c r="E14" s="459"/>
      <c r="F14" s="460"/>
      <c r="G14" s="471"/>
      <c r="H14" s="472"/>
      <c r="I14" s="337" t="s">
        <v>9</v>
      </c>
      <c r="J14" s="466"/>
      <c r="K14" s="466"/>
      <c r="L14" s="466"/>
      <c r="M14" s="466"/>
      <c r="N14" s="466"/>
      <c r="O14" s="467"/>
      <c r="P14" s="62" t="s">
        <v>383</v>
      </c>
      <c r="Q14" s="63"/>
      <c r="R14" s="63"/>
      <c r="S14" s="63"/>
      <c r="T14" s="63"/>
      <c r="U14" s="63"/>
      <c r="V14" s="64"/>
      <c r="W14" s="62" t="s">
        <v>383</v>
      </c>
      <c r="X14" s="63"/>
      <c r="Y14" s="63"/>
      <c r="Z14" s="63"/>
      <c r="AA14" s="63"/>
      <c r="AB14" s="63"/>
      <c r="AC14" s="64"/>
      <c r="AD14" s="62" t="s">
        <v>383</v>
      </c>
      <c r="AE14" s="63"/>
      <c r="AF14" s="63"/>
      <c r="AG14" s="63"/>
      <c r="AH14" s="63"/>
      <c r="AI14" s="63"/>
      <c r="AJ14" s="64"/>
      <c r="AK14" s="62" t="s">
        <v>414</v>
      </c>
      <c r="AL14" s="63"/>
      <c r="AM14" s="63"/>
      <c r="AN14" s="63"/>
      <c r="AO14" s="63"/>
      <c r="AP14" s="63"/>
      <c r="AQ14" s="64"/>
      <c r="AR14" s="660"/>
      <c r="AS14" s="660"/>
      <c r="AT14" s="660"/>
      <c r="AU14" s="660"/>
      <c r="AV14" s="660"/>
      <c r="AW14" s="660"/>
      <c r="AX14" s="661"/>
    </row>
    <row r="15" spans="1:50" ht="21" customHeight="1">
      <c r="A15" s="458"/>
      <c r="B15" s="459"/>
      <c r="C15" s="459"/>
      <c r="D15" s="459"/>
      <c r="E15" s="459"/>
      <c r="F15" s="460"/>
      <c r="G15" s="471"/>
      <c r="H15" s="472"/>
      <c r="I15" s="337" t="s">
        <v>62</v>
      </c>
      <c r="J15" s="338"/>
      <c r="K15" s="338"/>
      <c r="L15" s="338"/>
      <c r="M15" s="338"/>
      <c r="N15" s="338"/>
      <c r="O15" s="339"/>
      <c r="P15" s="62" t="s">
        <v>383</v>
      </c>
      <c r="Q15" s="63"/>
      <c r="R15" s="63"/>
      <c r="S15" s="63"/>
      <c r="T15" s="63"/>
      <c r="U15" s="63"/>
      <c r="V15" s="64"/>
      <c r="W15" s="62" t="s">
        <v>383</v>
      </c>
      <c r="X15" s="63"/>
      <c r="Y15" s="63"/>
      <c r="Z15" s="63"/>
      <c r="AA15" s="63"/>
      <c r="AB15" s="63"/>
      <c r="AC15" s="64"/>
      <c r="AD15" s="62" t="s">
        <v>383</v>
      </c>
      <c r="AE15" s="63"/>
      <c r="AF15" s="63"/>
      <c r="AG15" s="63"/>
      <c r="AH15" s="63"/>
      <c r="AI15" s="63"/>
      <c r="AJ15" s="64"/>
      <c r="AK15" s="62" t="s">
        <v>415</v>
      </c>
      <c r="AL15" s="63"/>
      <c r="AM15" s="63"/>
      <c r="AN15" s="63"/>
      <c r="AO15" s="63"/>
      <c r="AP15" s="63"/>
      <c r="AQ15" s="64"/>
      <c r="AR15" s="62"/>
      <c r="AS15" s="63"/>
      <c r="AT15" s="63"/>
      <c r="AU15" s="63"/>
      <c r="AV15" s="63"/>
      <c r="AW15" s="63"/>
      <c r="AX15" s="659"/>
    </row>
    <row r="16" spans="1:50" ht="21" customHeight="1">
      <c r="A16" s="458"/>
      <c r="B16" s="459"/>
      <c r="C16" s="459"/>
      <c r="D16" s="459"/>
      <c r="E16" s="459"/>
      <c r="F16" s="460"/>
      <c r="G16" s="471"/>
      <c r="H16" s="472"/>
      <c r="I16" s="337" t="s">
        <v>63</v>
      </c>
      <c r="J16" s="338"/>
      <c r="K16" s="338"/>
      <c r="L16" s="338"/>
      <c r="M16" s="338"/>
      <c r="N16" s="338"/>
      <c r="O16" s="339"/>
      <c r="P16" s="62" t="s">
        <v>383</v>
      </c>
      <c r="Q16" s="63"/>
      <c r="R16" s="63"/>
      <c r="S16" s="63"/>
      <c r="T16" s="63"/>
      <c r="U16" s="63"/>
      <c r="V16" s="64"/>
      <c r="W16" s="62" t="s">
        <v>383</v>
      </c>
      <c r="X16" s="63"/>
      <c r="Y16" s="63"/>
      <c r="Z16" s="63"/>
      <c r="AA16" s="63"/>
      <c r="AB16" s="63"/>
      <c r="AC16" s="64"/>
      <c r="AD16" s="62" t="s">
        <v>383</v>
      </c>
      <c r="AE16" s="63"/>
      <c r="AF16" s="63"/>
      <c r="AG16" s="63"/>
      <c r="AH16" s="63"/>
      <c r="AI16" s="63"/>
      <c r="AJ16" s="64"/>
      <c r="AK16" s="62" t="s">
        <v>414</v>
      </c>
      <c r="AL16" s="63"/>
      <c r="AM16" s="63"/>
      <c r="AN16" s="63"/>
      <c r="AO16" s="63"/>
      <c r="AP16" s="63"/>
      <c r="AQ16" s="64"/>
      <c r="AR16" s="438"/>
      <c r="AS16" s="439"/>
      <c r="AT16" s="439"/>
      <c r="AU16" s="439"/>
      <c r="AV16" s="439"/>
      <c r="AW16" s="439"/>
      <c r="AX16" s="440"/>
    </row>
    <row r="17" spans="1:50" ht="24.75" customHeight="1">
      <c r="A17" s="458"/>
      <c r="B17" s="459"/>
      <c r="C17" s="459"/>
      <c r="D17" s="459"/>
      <c r="E17" s="459"/>
      <c r="F17" s="460"/>
      <c r="G17" s="471"/>
      <c r="H17" s="472"/>
      <c r="I17" s="337" t="s">
        <v>61</v>
      </c>
      <c r="J17" s="466"/>
      <c r="K17" s="466"/>
      <c r="L17" s="466"/>
      <c r="M17" s="466"/>
      <c r="N17" s="466"/>
      <c r="O17" s="467"/>
      <c r="P17" s="62" t="s">
        <v>383</v>
      </c>
      <c r="Q17" s="63"/>
      <c r="R17" s="63"/>
      <c r="S17" s="63"/>
      <c r="T17" s="63"/>
      <c r="U17" s="63"/>
      <c r="V17" s="64"/>
      <c r="W17" s="62" t="s">
        <v>383</v>
      </c>
      <c r="X17" s="63"/>
      <c r="Y17" s="63"/>
      <c r="Z17" s="63"/>
      <c r="AA17" s="63"/>
      <c r="AB17" s="63"/>
      <c r="AC17" s="64"/>
      <c r="AD17" s="62" t="s">
        <v>383</v>
      </c>
      <c r="AE17" s="63"/>
      <c r="AF17" s="63"/>
      <c r="AG17" s="63"/>
      <c r="AH17" s="63"/>
      <c r="AI17" s="63"/>
      <c r="AJ17" s="64"/>
      <c r="AK17" s="62" t="s">
        <v>414</v>
      </c>
      <c r="AL17" s="63"/>
      <c r="AM17" s="63"/>
      <c r="AN17" s="63"/>
      <c r="AO17" s="63"/>
      <c r="AP17" s="63"/>
      <c r="AQ17" s="64"/>
      <c r="AR17" s="441"/>
      <c r="AS17" s="441"/>
      <c r="AT17" s="441"/>
      <c r="AU17" s="441"/>
      <c r="AV17" s="441"/>
      <c r="AW17" s="441"/>
      <c r="AX17" s="442"/>
    </row>
    <row r="18" spans="1:50" ht="24.75" customHeight="1">
      <c r="A18" s="458"/>
      <c r="B18" s="459"/>
      <c r="C18" s="459"/>
      <c r="D18" s="459"/>
      <c r="E18" s="459"/>
      <c r="F18" s="460"/>
      <c r="G18" s="473"/>
      <c r="H18" s="474"/>
      <c r="I18" s="340" t="s">
        <v>22</v>
      </c>
      <c r="J18" s="341"/>
      <c r="K18" s="341"/>
      <c r="L18" s="341"/>
      <c r="M18" s="341"/>
      <c r="N18" s="341"/>
      <c r="O18" s="342"/>
      <c r="P18" s="309">
        <f>SUM(P13:V17)</f>
        <v>0</v>
      </c>
      <c r="Q18" s="310"/>
      <c r="R18" s="310"/>
      <c r="S18" s="310"/>
      <c r="T18" s="310"/>
      <c r="U18" s="310"/>
      <c r="V18" s="311"/>
      <c r="W18" s="309">
        <f>SUM(W13:AC17)</f>
        <v>0</v>
      </c>
      <c r="X18" s="310"/>
      <c r="Y18" s="310"/>
      <c r="Z18" s="310"/>
      <c r="AA18" s="310"/>
      <c r="AB18" s="310"/>
      <c r="AC18" s="311"/>
      <c r="AD18" s="309">
        <f t="shared" ref="AD18" si="0">SUM(AD13:AJ17)</f>
        <v>0</v>
      </c>
      <c r="AE18" s="310"/>
      <c r="AF18" s="310"/>
      <c r="AG18" s="310"/>
      <c r="AH18" s="310"/>
      <c r="AI18" s="310"/>
      <c r="AJ18" s="311"/>
      <c r="AK18" s="309">
        <f t="shared" ref="AK18" si="1">SUM(AK13:AQ17)</f>
        <v>671</v>
      </c>
      <c r="AL18" s="310"/>
      <c r="AM18" s="310"/>
      <c r="AN18" s="310"/>
      <c r="AO18" s="310"/>
      <c r="AP18" s="310"/>
      <c r="AQ18" s="311"/>
      <c r="AR18" s="309">
        <f t="shared" ref="AR18" si="2">SUM(AR13:AX17)</f>
        <v>747</v>
      </c>
      <c r="AS18" s="310"/>
      <c r="AT18" s="310"/>
      <c r="AU18" s="310"/>
      <c r="AV18" s="310"/>
      <c r="AW18" s="310"/>
      <c r="AX18" s="312"/>
    </row>
    <row r="19" spans="1:50" ht="24.75" customHeight="1">
      <c r="A19" s="458"/>
      <c r="B19" s="459"/>
      <c r="C19" s="459"/>
      <c r="D19" s="459"/>
      <c r="E19" s="459"/>
      <c r="F19" s="460"/>
      <c r="G19" s="306" t="s">
        <v>10</v>
      </c>
      <c r="H19" s="307"/>
      <c r="I19" s="307"/>
      <c r="J19" s="307"/>
      <c r="K19" s="307"/>
      <c r="L19" s="307"/>
      <c r="M19" s="307"/>
      <c r="N19" s="307"/>
      <c r="O19" s="307"/>
      <c r="P19" s="62" t="s">
        <v>383</v>
      </c>
      <c r="Q19" s="63"/>
      <c r="R19" s="63"/>
      <c r="S19" s="63"/>
      <c r="T19" s="63"/>
      <c r="U19" s="63"/>
      <c r="V19" s="64"/>
      <c r="W19" s="62" t="s">
        <v>383</v>
      </c>
      <c r="X19" s="63"/>
      <c r="Y19" s="63"/>
      <c r="Z19" s="63"/>
      <c r="AA19" s="63"/>
      <c r="AB19" s="63"/>
      <c r="AC19" s="64"/>
      <c r="AD19" s="62" t="s">
        <v>383</v>
      </c>
      <c r="AE19" s="63"/>
      <c r="AF19" s="63"/>
      <c r="AG19" s="63"/>
      <c r="AH19" s="63"/>
      <c r="AI19" s="63"/>
      <c r="AJ19" s="64"/>
      <c r="AK19" s="308"/>
      <c r="AL19" s="308"/>
      <c r="AM19" s="308"/>
      <c r="AN19" s="308"/>
      <c r="AO19" s="308"/>
      <c r="AP19" s="308"/>
      <c r="AQ19" s="308"/>
      <c r="AR19" s="308"/>
      <c r="AS19" s="308"/>
      <c r="AT19" s="308"/>
      <c r="AU19" s="308"/>
      <c r="AV19" s="308"/>
      <c r="AW19" s="308"/>
      <c r="AX19" s="313"/>
    </row>
    <row r="20" spans="1:50" ht="24.75" customHeight="1">
      <c r="A20" s="461"/>
      <c r="B20" s="462"/>
      <c r="C20" s="462"/>
      <c r="D20" s="462"/>
      <c r="E20" s="462"/>
      <c r="F20" s="463"/>
      <c r="G20" s="306" t="s">
        <v>11</v>
      </c>
      <c r="H20" s="307"/>
      <c r="I20" s="307"/>
      <c r="J20" s="307"/>
      <c r="K20" s="307"/>
      <c r="L20" s="307"/>
      <c r="M20" s="307"/>
      <c r="N20" s="307"/>
      <c r="O20" s="307"/>
      <c r="P20" s="314" t="str">
        <f>IF(P18=0, "-", P19/P18)</f>
        <v>-</v>
      </c>
      <c r="Q20" s="314"/>
      <c r="R20" s="314"/>
      <c r="S20" s="314"/>
      <c r="T20" s="314"/>
      <c r="U20" s="314"/>
      <c r="V20" s="314"/>
      <c r="W20" s="314" t="str">
        <f>IF(W18=0, "-", W19/W18)</f>
        <v>-</v>
      </c>
      <c r="X20" s="314"/>
      <c r="Y20" s="314"/>
      <c r="Z20" s="314"/>
      <c r="AA20" s="314"/>
      <c r="AB20" s="314"/>
      <c r="AC20" s="314"/>
      <c r="AD20" s="314" t="str">
        <f>IF(AD18=0, "-", AD19/AD18)</f>
        <v>-</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c r="A21" s="208" t="s">
        <v>13</v>
      </c>
      <c r="B21" s="209"/>
      <c r="C21" s="209"/>
      <c r="D21" s="209"/>
      <c r="E21" s="209"/>
      <c r="F21" s="210"/>
      <c r="G21" s="215" t="s">
        <v>319</v>
      </c>
      <c r="H21" s="216"/>
      <c r="I21" s="216"/>
      <c r="J21" s="216"/>
      <c r="K21" s="216"/>
      <c r="L21" s="216"/>
      <c r="M21" s="216"/>
      <c r="N21" s="216"/>
      <c r="O21" s="217"/>
      <c r="P21" s="235" t="s">
        <v>83</v>
      </c>
      <c r="Q21" s="216"/>
      <c r="R21" s="216"/>
      <c r="S21" s="216"/>
      <c r="T21" s="216"/>
      <c r="U21" s="216"/>
      <c r="V21" s="216"/>
      <c r="W21" s="216"/>
      <c r="X21" s="217"/>
      <c r="Y21" s="185"/>
      <c r="Z21" s="77"/>
      <c r="AA21" s="78"/>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c r="A22" s="208"/>
      <c r="B22" s="209"/>
      <c r="C22" s="209"/>
      <c r="D22" s="209"/>
      <c r="E22" s="209"/>
      <c r="F22" s="210"/>
      <c r="G22" s="218"/>
      <c r="H22" s="99"/>
      <c r="I22" s="99"/>
      <c r="J22" s="99"/>
      <c r="K22" s="99"/>
      <c r="L22" s="99"/>
      <c r="M22" s="99"/>
      <c r="N22" s="99"/>
      <c r="O22" s="219"/>
      <c r="P22" s="236"/>
      <c r="Q22" s="99"/>
      <c r="R22" s="99"/>
      <c r="S22" s="99"/>
      <c r="T22" s="99"/>
      <c r="U22" s="99"/>
      <c r="V22" s="99"/>
      <c r="W22" s="99"/>
      <c r="X22" s="219"/>
      <c r="Y22" s="273"/>
      <c r="Z22" s="274"/>
      <c r="AA22" s="275"/>
      <c r="AB22" s="130"/>
      <c r="AC22" s="125"/>
      <c r="AD22" s="126"/>
      <c r="AE22" s="131"/>
      <c r="AF22" s="124"/>
      <c r="AG22" s="124"/>
      <c r="AH22" s="124"/>
      <c r="AI22" s="279"/>
      <c r="AJ22" s="131"/>
      <c r="AK22" s="124"/>
      <c r="AL22" s="124"/>
      <c r="AM22" s="124"/>
      <c r="AN22" s="279"/>
      <c r="AO22" s="131"/>
      <c r="AP22" s="124"/>
      <c r="AQ22" s="124"/>
      <c r="AR22" s="124"/>
      <c r="AS22" s="279"/>
      <c r="AT22" s="58"/>
      <c r="AU22" s="101"/>
      <c r="AV22" s="101"/>
      <c r="AW22" s="99" t="s">
        <v>355</v>
      </c>
      <c r="AX22" s="100"/>
    </row>
    <row r="23" spans="1:50" ht="18.75" customHeight="1">
      <c r="A23" s="211"/>
      <c r="B23" s="209"/>
      <c r="C23" s="209"/>
      <c r="D23" s="209"/>
      <c r="E23" s="209"/>
      <c r="F23" s="210"/>
      <c r="G23" s="315" t="s">
        <v>403</v>
      </c>
      <c r="H23" s="282"/>
      <c r="I23" s="282"/>
      <c r="J23" s="282"/>
      <c r="K23" s="282"/>
      <c r="L23" s="282"/>
      <c r="M23" s="282"/>
      <c r="N23" s="282"/>
      <c r="O23" s="283"/>
      <c r="P23" s="205" t="s">
        <v>401</v>
      </c>
      <c r="Q23" s="187"/>
      <c r="R23" s="187"/>
      <c r="S23" s="187"/>
      <c r="T23" s="187"/>
      <c r="U23" s="187"/>
      <c r="V23" s="187"/>
      <c r="W23" s="187"/>
      <c r="X23" s="188"/>
      <c r="Y23" s="287" t="s">
        <v>14</v>
      </c>
      <c r="Z23" s="288"/>
      <c r="AA23" s="289"/>
      <c r="AB23" s="319" t="s">
        <v>409</v>
      </c>
      <c r="AC23" s="290"/>
      <c r="AD23" s="290"/>
      <c r="AE23" s="84" t="s">
        <v>387</v>
      </c>
      <c r="AF23" s="85"/>
      <c r="AG23" s="85"/>
      <c r="AH23" s="85"/>
      <c r="AI23" s="86"/>
      <c r="AJ23" s="84" t="s">
        <v>387</v>
      </c>
      <c r="AK23" s="85"/>
      <c r="AL23" s="85"/>
      <c r="AM23" s="85"/>
      <c r="AN23" s="86"/>
      <c r="AO23" s="84" t="s">
        <v>387</v>
      </c>
      <c r="AP23" s="85"/>
      <c r="AQ23" s="85"/>
      <c r="AR23" s="85"/>
      <c r="AS23" s="86"/>
      <c r="AT23" s="221"/>
      <c r="AU23" s="221"/>
      <c r="AV23" s="221"/>
      <c r="AW23" s="221"/>
      <c r="AX23" s="222"/>
    </row>
    <row r="24" spans="1:50" ht="18.75" customHeight="1">
      <c r="A24" s="212"/>
      <c r="B24" s="213"/>
      <c r="C24" s="213"/>
      <c r="D24" s="213"/>
      <c r="E24" s="213"/>
      <c r="F24" s="214"/>
      <c r="G24" s="284"/>
      <c r="H24" s="285"/>
      <c r="I24" s="285"/>
      <c r="J24" s="285"/>
      <c r="K24" s="285"/>
      <c r="L24" s="285"/>
      <c r="M24" s="285"/>
      <c r="N24" s="285"/>
      <c r="O24" s="286"/>
      <c r="P24" s="270"/>
      <c r="Q24" s="270"/>
      <c r="R24" s="270"/>
      <c r="S24" s="270"/>
      <c r="T24" s="270"/>
      <c r="U24" s="270"/>
      <c r="V24" s="270"/>
      <c r="W24" s="270"/>
      <c r="X24" s="271"/>
      <c r="Y24" s="166" t="s">
        <v>65</v>
      </c>
      <c r="Z24" s="112"/>
      <c r="AA24" s="162"/>
      <c r="AB24" s="320" t="s">
        <v>402</v>
      </c>
      <c r="AC24" s="280"/>
      <c r="AD24" s="280"/>
      <c r="AE24" s="84" t="s">
        <v>387</v>
      </c>
      <c r="AF24" s="85"/>
      <c r="AG24" s="85"/>
      <c r="AH24" s="85"/>
      <c r="AI24" s="86"/>
      <c r="AJ24" s="84" t="s">
        <v>387</v>
      </c>
      <c r="AK24" s="85"/>
      <c r="AL24" s="85"/>
      <c r="AM24" s="85"/>
      <c r="AN24" s="86"/>
      <c r="AO24" s="84" t="s">
        <v>387</v>
      </c>
      <c r="AP24" s="85"/>
      <c r="AQ24" s="85"/>
      <c r="AR24" s="85"/>
      <c r="AS24" s="86"/>
      <c r="AT24" s="84">
        <v>21</v>
      </c>
      <c r="AU24" s="85"/>
      <c r="AV24" s="85"/>
      <c r="AW24" s="85"/>
      <c r="AX24" s="87"/>
    </row>
    <row r="25" spans="1:50" ht="18.75" customHeight="1">
      <c r="A25" s="665"/>
      <c r="B25" s="666"/>
      <c r="C25" s="666"/>
      <c r="D25" s="666"/>
      <c r="E25" s="666"/>
      <c r="F25" s="667"/>
      <c r="G25" s="316"/>
      <c r="H25" s="317"/>
      <c r="I25" s="317"/>
      <c r="J25" s="317"/>
      <c r="K25" s="317"/>
      <c r="L25" s="317"/>
      <c r="M25" s="317"/>
      <c r="N25" s="317"/>
      <c r="O25" s="318"/>
      <c r="P25" s="189"/>
      <c r="Q25" s="189"/>
      <c r="R25" s="189"/>
      <c r="S25" s="189"/>
      <c r="T25" s="189"/>
      <c r="U25" s="189"/>
      <c r="V25" s="189"/>
      <c r="W25" s="189"/>
      <c r="X25" s="190"/>
      <c r="Y25" s="111" t="s">
        <v>15</v>
      </c>
      <c r="Z25" s="112"/>
      <c r="AA25" s="162"/>
      <c r="AB25" s="677" t="s">
        <v>358</v>
      </c>
      <c r="AC25" s="258"/>
      <c r="AD25" s="258"/>
      <c r="AE25" s="84" t="s">
        <v>387</v>
      </c>
      <c r="AF25" s="85"/>
      <c r="AG25" s="85"/>
      <c r="AH25" s="85"/>
      <c r="AI25" s="86"/>
      <c r="AJ25" s="84" t="s">
        <v>387</v>
      </c>
      <c r="AK25" s="85"/>
      <c r="AL25" s="85"/>
      <c r="AM25" s="85"/>
      <c r="AN25" s="86"/>
      <c r="AO25" s="84" t="s">
        <v>387</v>
      </c>
      <c r="AP25" s="85"/>
      <c r="AQ25" s="85"/>
      <c r="AR25" s="85"/>
      <c r="AS25" s="86"/>
      <c r="AT25" s="262"/>
      <c r="AU25" s="263"/>
      <c r="AV25" s="263"/>
      <c r="AW25" s="263"/>
      <c r="AX25" s="264"/>
    </row>
    <row r="26" spans="1:50" ht="18.75" customHeight="1">
      <c r="A26" s="208" t="s">
        <v>13</v>
      </c>
      <c r="B26" s="209"/>
      <c r="C26" s="209"/>
      <c r="D26" s="209"/>
      <c r="E26" s="209"/>
      <c r="F26" s="210"/>
      <c r="G26" s="215" t="s">
        <v>319</v>
      </c>
      <c r="H26" s="216"/>
      <c r="I26" s="216"/>
      <c r="J26" s="216"/>
      <c r="K26" s="216"/>
      <c r="L26" s="216"/>
      <c r="M26" s="216"/>
      <c r="N26" s="216"/>
      <c r="O26" s="217"/>
      <c r="P26" s="235" t="s">
        <v>83</v>
      </c>
      <c r="Q26" s="216"/>
      <c r="R26" s="216"/>
      <c r="S26" s="216"/>
      <c r="T26" s="216"/>
      <c r="U26" s="216"/>
      <c r="V26" s="216"/>
      <c r="W26" s="216"/>
      <c r="X26" s="217"/>
      <c r="Y26" s="185"/>
      <c r="Z26" s="77"/>
      <c r="AA26" s="78"/>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6" t="s">
        <v>303</v>
      </c>
      <c r="AU26" s="657"/>
      <c r="AV26" s="657"/>
      <c r="AW26" s="657"/>
      <c r="AX26" s="658"/>
    </row>
    <row r="27" spans="1:50" ht="18.75" customHeight="1">
      <c r="A27" s="208"/>
      <c r="B27" s="209"/>
      <c r="C27" s="209"/>
      <c r="D27" s="209"/>
      <c r="E27" s="209"/>
      <c r="F27" s="210"/>
      <c r="G27" s="218"/>
      <c r="H27" s="99"/>
      <c r="I27" s="99"/>
      <c r="J27" s="99"/>
      <c r="K27" s="99"/>
      <c r="L27" s="99"/>
      <c r="M27" s="99"/>
      <c r="N27" s="99"/>
      <c r="O27" s="219"/>
      <c r="P27" s="236"/>
      <c r="Q27" s="99"/>
      <c r="R27" s="99"/>
      <c r="S27" s="99"/>
      <c r="T27" s="99"/>
      <c r="U27" s="99"/>
      <c r="V27" s="99"/>
      <c r="W27" s="99"/>
      <c r="X27" s="219"/>
      <c r="Y27" s="273"/>
      <c r="Z27" s="274"/>
      <c r="AA27" s="275"/>
      <c r="AB27" s="130"/>
      <c r="AC27" s="125"/>
      <c r="AD27" s="126"/>
      <c r="AE27" s="131"/>
      <c r="AF27" s="124"/>
      <c r="AG27" s="124"/>
      <c r="AH27" s="124"/>
      <c r="AI27" s="279"/>
      <c r="AJ27" s="131"/>
      <c r="AK27" s="124"/>
      <c r="AL27" s="124"/>
      <c r="AM27" s="124"/>
      <c r="AN27" s="279"/>
      <c r="AO27" s="131"/>
      <c r="AP27" s="124"/>
      <c r="AQ27" s="124"/>
      <c r="AR27" s="124"/>
      <c r="AS27" s="279"/>
      <c r="AT27" s="58"/>
      <c r="AU27" s="101"/>
      <c r="AV27" s="101"/>
      <c r="AW27" s="99" t="s">
        <v>355</v>
      </c>
      <c r="AX27" s="100"/>
    </row>
    <row r="28" spans="1:50" ht="18.75" customHeight="1">
      <c r="A28" s="211"/>
      <c r="B28" s="209"/>
      <c r="C28" s="209"/>
      <c r="D28" s="209"/>
      <c r="E28" s="209"/>
      <c r="F28" s="210"/>
      <c r="G28" s="315" t="s">
        <v>404</v>
      </c>
      <c r="H28" s="282"/>
      <c r="I28" s="282"/>
      <c r="J28" s="282"/>
      <c r="K28" s="282"/>
      <c r="L28" s="282"/>
      <c r="M28" s="282"/>
      <c r="N28" s="282"/>
      <c r="O28" s="283"/>
      <c r="P28" s="205" t="s">
        <v>420</v>
      </c>
      <c r="Q28" s="187"/>
      <c r="R28" s="187"/>
      <c r="S28" s="187"/>
      <c r="T28" s="187"/>
      <c r="U28" s="187"/>
      <c r="V28" s="187"/>
      <c r="W28" s="187"/>
      <c r="X28" s="188"/>
      <c r="Y28" s="287" t="s">
        <v>14</v>
      </c>
      <c r="Z28" s="288"/>
      <c r="AA28" s="289"/>
      <c r="AB28" s="319" t="s">
        <v>410</v>
      </c>
      <c r="AC28" s="290"/>
      <c r="AD28" s="290"/>
      <c r="AE28" s="84" t="s">
        <v>414</v>
      </c>
      <c r="AF28" s="85"/>
      <c r="AG28" s="85"/>
      <c r="AH28" s="85"/>
      <c r="AI28" s="86"/>
      <c r="AJ28" s="84" t="s">
        <v>414</v>
      </c>
      <c r="AK28" s="85"/>
      <c r="AL28" s="85"/>
      <c r="AM28" s="85"/>
      <c r="AN28" s="86"/>
      <c r="AO28" s="84" t="s">
        <v>414</v>
      </c>
      <c r="AP28" s="85"/>
      <c r="AQ28" s="85"/>
      <c r="AR28" s="85"/>
      <c r="AS28" s="86"/>
      <c r="AT28" s="221"/>
      <c r="AU28" s="221"/>
      <c r="AV28" s="221"/>
      <c r="AW28" s="221"/>
      <c r="AX28" s="222"/>
    </row>
    <row r="29" spans="1:50" ht="18.75" customHeight="1">
      <c r="A29" s="212"/>
      <c r="B29" s="213"/>
      <c r="C29" s="213"/>
      <c r="D29" s="213"/>
      <c r="E29" s="213"/>
      <c r="F29" s="214"/>
      <c r="G29" s="284"/>
      <c r="H29" s="285"/>
      <c r="I29" s="285"/>
      <c r="J29" s="285"/>
      <c r="K29" s="285"/>
      <c r="L29" s="285"/>
      <c r="M29" s="285"/>
      <c r="N29" s="285"/>
      <c r="O29" s="286"/>
      <c r="P29" s="270"/>
      <c r="Q29" s="270"/>
      <c r="R29" s="270"/>
      <c r="S29" s="270"/>
      <c r="T29" s="270"/>
      <c r="U29" s="270"/>
      <c r="V29" s="270"/>
      <c r="W29" s="270"/>
      <c r="X29" s="271"/>
      <c r="Y29" s="166" t="s">
        <v>65</v>
      </c>
      <c r="Z29" s="112"/>
      <c r="AA29" s="162"/>
      <c r="AB29" s="320" t="s">
        <v>410</v>
      </c>
      <c r="AC29" s="280"/>
      <c r="AD29" s="280"/>
      <c r="AE29" s="84" t="s">
        <v>414</v>
      </c>
      <c r="AF29" s="85"/>
      <c r="AG29" s="85"/>
      <c r="AH29" s="85"/>
      <c r="AI29" s="86"/>
      <c r="AJ29" s="84" t="s">
        <v>414</v>
      </c>
      <c r="AK29" s="85"/>
      <c r="AL29" s="85"/>
      <c r="AM29" s="85"/>
      <c r="AN29" s="86"/>
      <c r="AO29" s="84" t="s">
        <v>414</v>
      </c>
      <c r="AP29" s="85"/>
      <c r="AQ29" s="85"/>
      <c r="AR29" s="85"/>
      <c r="AS29" s="86"/>
      <c r="AT29" s="84">
        <v>21</v>
      </c>
      <c r="AU29" s="85"/>
      <c r="AV29" s="85"/>
      <c r="AW29" s="85"/>
      <c r="AX29" s="87"/>
    </row>
    <row r="30" spans="1:50" ht="18.75" customHeight="1">
      <c r="A30" s="665"/>
      <c r="B30" s="666"/>
      <c r="C30" s="666"/>
      <c r="D30" s="666"/>
      <c r="E30" s="666"/>
      <c r="F30" s="667"/>
      <c r="G30" s="316"/>
      <c r="H30" s="317"/>
      <c r="I30" s="317"/>
      <c r="J30" s="317"/>
      <c r="K30" s="317"/>
      <c r="L30" s="317"/>
      <c r="M30" s="317"/>
      <c r="N30" s="317"/>
      <c r="O30" s="318"/>
      <c r="P30" s="189"/>
      <c r="Q30" s="189"/>
      <c r="R30" s="189"/>
      <c r="S30" s="189"/>
      <c r="T30" s="189"/>
      <c r="U30" s="189"/>
      <c r="V30" s="189"/>
      <c r="W30" s="189"/>
      <c r="X30" s="190"/>
      <c r="Y30" s="111" t="s">
        <v>15</v>
      </c>
      <c r="Z30" s="112"/>
      <c r="AA30" s="162"/>
      <c r="AB30" s="258" t="s">
        <v>16</v>
      </c>
      <c r="AC30" s="258"/>
      <c r="AD30" s="258"/>
      <c r="AE30" s="84" t="s">
        <v>414</v>
      </c>
      <c r="AF30" s="85"/>
      <c r="AG30" s="85"/>
      <c r="AH30" s="85"/>
      <c r="AI30" s="86"/>
      <c r="AJ30" s="84" t="s">
        <v>416</v>
      </c>
      <c r="AK30" s="85"/>
      <c r="AL30" s="85"/>
      <c r="AM30" s="85"/>
      <c r="AN30" s="86"/>
      <c r="AO30" s="84" t="s">
        <v>416</v>
      </c>
      <c r="AP30" s="85"/>
      <c r="AQ30" s="85"/>
      <c r="AR30" s="85"/>
      <c r="AS30" s="86"/>
      <c r="AT30" s="262"/>
      <c r="AU30" s="263"/>
      <c r="AV30" s="263"/>
      <c r="AW30" s="263"/>
      <c r="AX30" s="264"/>
    </row>
    <row r="31" spans="1:50" ht="18.75" hidden="1" customHeight="1">
      <c r="A31" s="208" t="s">
        <v>13</v>
      </c>
      <c r="B31" s="209"/>
      <c r="C31" s="209"/>
      <c r="D31" s="209"/>
      <c r="E31" s="209"/>
      <c r="F31" s="210"/>
      <c r="G31" s="215" t="s">
        <v>319</v>
      </c>
      <c r="H31" s="216"/>
      <c r="I31" s="216"/>
      <c r="J31" s="216"/>
      <c r="K31" s="216"/>
      <c r="L31" s="216"/>
      <c r="M31" s="216"/>
      <c r="N31" s="216"/>
      <c r="O31" s="217"/>
      <c r="P31" s="235" t="s">
        <v>83</v>
      </c>
      <c r="Q31" s="216"/>
      <c r="R31" s="216"/>
      <c r="S31" s="216"/>
      <c r="T31" s="216"/>
      <c r="U31" s="216"/>
      <c r="V31" s="216"/>
      <c r="W31" s="216"/>
      <c r="X31" s="217"/>
      <c r="Y31" s="185"/>
      <c r="Z31" s="77"/>
      <c r="AA31" s="78"/>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c r="A32" s="208"/>
      <c r="B32" s="209"/>
      <c r="C32" s="209"/>
      <c r="D32" s="209"/>
      <c r="E32" s="209"/>
      <c r="F32" s="210"/>
      <c r="G32" s="218"/>
      <c r="H32" s="99"/>
      <c r="I32" s="99"/>
      <c r="J32" s="99"/>
      <c r="K32" s="99"/>
      <c r="L32" s="99"/>
      <c r="M32" s="99"/>
      <c r="N32" s="99"/>
      <c r="O32" s="219"/>
      <c r="P32" s="236"/>
      <c r="Q32" s="99"/>
      <c r="R32" s="99"/>
      <c r="S32" s="99"/>
      <c r="T32" s="99"/>
      <c r="U32" s="99"/>
      <c r="V32" s="99"/>
      <c r="W32" s="99"/>
      <c r="X32" s="219"/>
      <c r="Y32" s="273"/>
      <c r="Z32" s="274"/>
      <c r="AA32" s="275"/>
      <c r="AB32" s="130"/>
      <c r="AC32" s="125"/>
      <c r="AD32" s="126"/>
      <c r="AE32" s="131"/>
      <c r="AF32" s="124"/>
      <c r="AG32" s="124"/>
      <c r="AH32" s="124"/>
      <c r="AI32" s="279"/>
      <c r="AJ32" s="131"/>
      <c r="AK32" s="124"/>
      <c r="AL32" s="124"/>
      <c r="AM32" s="124"/>
      <c r="AN32" s="279"/>
      <c r="AO32" s="131"/>
      <c r="AP32" s="124"/>
      <c r="AQ32" s="124"/>
      <c r="AR32" s="124"/>
      <c r="AS32" s="279"/>
      <c r="AT32" s="58"/>
      <c r="AU32" s="101"/>
      <c r="AV32" s="101"/>
      <c r="AW32" s="99" t="s">
        <v>355</v>
      </c>
      <c r="AX32" s="100"/>
    </row>
    <row r="33" spans="1:50" ht="22.5" hidden="1" customHeight="1">
      <c r="A33" s="211"/>
      <c r="B33" s="209"/>
      <c r="C33" s="209"/>
      <c r="D33" s="209"/>
      <c r="E33" s="209"/>
      <c r="F33" s="210"/>
      <c r="G33" s="281"/>
      <c r="H33" s="282"/>
      <c r="I33" s="282"/>
      <c r="J33" s="282"/>
      <c r="K33" s="282"/>
      <c r="L33" s="282"/>
      <c r="M33" s="282"/>
      <c r="N33" s="282"/>
      <c r="O33" s="283"/>
      <c r="P33" s="205"/>
      <c r="Q33" s="187"/>
      <c r="R33" s="187"/>
      <c r="S33" s="187"/>
      <c r="T33" s="187"/>
      <c r="U33" s="187"/>
      <c r="V33" s="187"/>
      <c r="W33" s="187"/>
      <c r="X33" s="188"/>
      <c r="Y33" s="287" t="s">
        <v>14</v>
      </c>
      <c r="Z33" s="288"/>
      <c r="AA33" s="289"/>
      <c r="AB33" s="290"/>
      <c r="AC33" s="290"/>
      <c r="AD33" s="290"/>
      <c r="AE33" s="84"/>
      <c r="AF33" s="85"/>
      <c r="AG33" s="85"/>
      <c r="AH33" s="85"/>
      <c r="AI33" s="86"/>
      <c r="AJ33" s="84"/>
      <c r="AK33" s="85"/>
      <c r="AL33" s="85"/>
      <c r="AM33" s="85"/>
      <c r="AN33" s="86"/>
      <c r="AO33" s="84"/>
      <c r="AP33" s="85"/>
      <c r="AQ33" s="85"/>
      <c r="AR33" s="85"/>
      <c r="AS33" s="86"/>
      <c r="AT33" s="221"/>
      <c r="AU33" s="221"/>
      <c r="AV33" s="221"/>
      <c r="AW33" s="221"/>
      <c r="AX33" s="222"/>
    </row>
    <row r="34" spans="1:50" ht="22.5" hidden="1" customHeight="1">
      <c r="A34" s="212"/>
      <c r="B34" s="213"/>
      <c r="C34" s="213"/>
      <c r="D34" s="213"/>
      <c r="E34" s="213"/>
      <c r="F34" s="214"/>
      <c r="G34" s="284"/>
      <c r="H34" s="285"/>
      <c r="I34" s="285"/>
      <c r="J34" s="285"/>
      <c r="K34" s="285"/>
      <c r="L34" s="285"/>
      <c r="M34" s="285"/>
      <c r="N34" s="285"/>
      <c r="O34" s="286"/>
      <c r="P34" s="270"/>
      <c r="Q34" s="270"/>
      <c r="R34" s="270"/>
      <c r="S34" s="270"/>
      <c r="T34" s="270"/>
      <c r="U34" s="270"/>
      <c r="V34" s="270"/>
      <c r="W34" s="270"/>
      <c r="X34" s="271"/>
      <c r="Y34" s="166" t="s">
        <v>65</v>
      </c>
      <c r="Z34" s="112"/>
      <c r="AA34" s="162"/>
      <c r="AB34" s="280"/>
      <c r="AC34" s="280"/>
      <c r="AD34" s="280"/>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65"/>
      <c r="B35" s="666"/>
      <c r="C35" s="666"/>
      <c r="D35" s="666"/>
      <c r="E35" s="666"/>
      <c r="F35" s="667"/>
      <c r="G35" s="316"/>
      <c r="H35" s="317"/>
      <c r="I35" s="317"/>
      <c r="J35" s="317"/>
      <c r="K35" s="317"/>
      <c r="L35" s="317"/>
      <c r="M35" s="317"/>
      <c r="N35" s="317"/>
      <c r="O35" s="318"/>
      <c r="P35" s="189"/>
      <c r="Q35" s="189"/>
      <c r="R35" s="189"/>
      <c r="S35" s="189"/>
      <c r="T35" s="189"/>
      <c r="U35" s="189"/>
      <c r="V35" s="189"/>
      <c r="W35" s="189"/>
      <c r="X35" s="190"/>
      <c r="Y35" s="111" t="s">
        <v>15</v>
      </c>
      <c r="Z35" s="112"/>
      <c r="AA35" s="162"/>
      <c r="AB35" s="258" t="s">
        <v>16</v>
      </c>
      <c r="AC35" s="258"/>
      <c r="AD35" s="258"/>
      <c r="AE35" s="84"/>
      <c r="AF35" s="85"/>
      <c r="AG35" s="85"/>
      <c r="AH35" s="85"/>
      <c r="AI35" s="86"/>
      <c r="AJ35" s="84"/>
      <c r="AK35" s="85"/>
      <c r="AL35" s="85"/>
      <c r="AM35" s="85"/>
      <c r="AN35" s="86"/>
      <c r="AO35" s="84"/>
      <c r="AP35" s="85"/>
      <c r="AQ35" s="85"/>
      <c r="AR35" s="85"/>
      <c r="AS35" s="86"/>
      <c r="AT35" s="262"/>
      <c r="AU35" s="263"/>
      <c r="AV35" s="263"/>
      <c r="AW35" s="263"/>
      <c r="AX35" s="264"/>
    </row>
    <row r="36" spans="1:50" ht="18.75" hidden="1" customHeight="1">
      <c r="A36" s="208" t="s">
        <v>13</v>
      </c>
      <c r="B36" s="209"/>
      <c r="C36" s="209"/>
      <c r="D36" s="209"/>
      <c r="E36" s="209"/>
      <c r="F36" s="210"/>
      <c r="G36" s="215" t="s">
        <v>319</v>
      </c>
      <c r="H36" s="216"/>
      <c r="I36" s="216"/>
      <c r="J36" s="216"/>
      <c r="K36" s="216"/>
      <c r="L36" s="216"/>
      <c r="M36" s="216"/>
      <c r="N36" s="216"/>
      <c r="O36" s="217"/>
      <c r="P36" s="235" t="s">
        <v>83</v>
      </c>
      <c r="Q36" s="216"/>
      <c r="R36" s="216"/>
      <c r="S36" s="216"/>
      <c r="T36" s="216"/>
      <c r="U36" s="216"/>
      <c r="V36" s="216"/>
      <c r="W36" s="216"/>
      <c r="X36" s="217"/>
      <c r="Y36" s="185"/>
      <c r="Z36" s="77"/>
      <c r="AA36" s="78"/>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c r="A37" s="208"/>
      <c r="B37" s="209"/>
      <c r="C37" s="209"/>
      <c r="D37" s="209"/>
      <c r="E37" s="209"/>
      <c r="F37" s="210"/>
      <c r="G37" s="218"/>
      <c r="H37" s="99"/>
      <c r="I37" s="99"/>
      <c r="J37" s="99"/>
      <c r="K37" s="99"/>
      <c r="L37" s="99"/>
      <c r="M37" s="99"/>
      <c r="N37" s="99"/>
      <c r="O37" s="219"/>
      <c r="P37" s="236"/>
      <c r="Q37" s="99"/>
      <c r="R37" s="99"/>
      <c r="S37" s="99"/>
      <c r="T37" s="99"/>
      <c r="U37" s="99"/>
      <c r="V37" s="99"/>
      <c r="W37" s="99"/>
      <c r="X37" s="219"/>
      <c r="Y37" s="273"/>
      <c r="Z37" s="274"/>
      <c r="AA37" s="275"/>
      <c r="AB37" s="130"/>
      <c r="AC37" s="125"/>
      <c r="AD37" s="126"/>
      <c r="AE37" s="131"/>
      <c r="AF37" s="124"/>
      <c r="AG37" s="124"/>
      <c r="AH37" s="124"/>
      <c r="AI37" s="279"/>
      <c r="AJ37" s="131"/>
      <c r="AK37" s="124"/>
      <c r="AL37" s="124"/>
      <c r="AM37" s="124"/>
      <c r="AN37" s="279"/>
      <c r="AO37" s="131"/>
      <c r="AP37" s="124"/>
      <c r="AQ37" s="124"/>
      <c r="AR37" s="124"/>
      <c r="AS37" s="279"/>
      <c r="AT37" s="58"/>
      <c r="AU37" s="101"/>
      <c r="AV37" s="101"/>
      <c r="AW37" s="99" t="s">
        <v>355</v>
      </c>
      <c r="AX37" s="100"/>
    </row>
    <row r="38" spans="1:50" ht="22.5" hidden="1" customHeight="1">
      <c r="A38" s="211"/>
      <c r="B38" s="209"/>
      <c r="C38" s="209"/>
      <c r="D38" s="209"/>
      <c r="E38" s="209"/>
      <c r="F38" s="210"/>
      <c r="G38" s="281"/>
      <c r="H38" s="282"/>
      <c r="I38" s="282"/>
      <c r="J38" s="282"/>
      <c r="K38" s="282"/>
      <c r="L38" s="282"/>
      <c r="M38" s="282"/>
      <c r="N38" s="282"/>
      <c r="O38" s="283"/>
      <c r="P38" s="187"/>
      <c r="Q38" s="187"/>
      <c r="R38" s="187"/>
      <c r="S38" s="187"/>
      <c r="T38" s="187"/>
      <c r="U38" s="187"/>
      <c r="V38" s="187"/>
      <c r="W38" s="187"/>
      <c r="X38" s="188"/>
      <c r="Y38" s="287" t="s">
        <v>14</v>
      </c>
      <c r="Z38" s="288"/>
      <c r="AA38" s="289"/>
      <c r="AB38" s="290"/>
      <c r="AC38" s="290"/>
      <c r="AD38" s="290"/>
      <c r="AE38" s="84"/>
      <c r="AF38" s="85"/>
      <c r="AG38" s="85"/>
      <c r="AH38" s="85"/>
      <c r="AI38" s="86"/>
      <c r="AJ38" s="84"/>
      <c r="AK38" s="85"/>
      <c r="AL38" s="85"/>
      <c r="AM38" s="85"/>
      <c r="AN38" s="86"/>
      <c r="AO38" s="84"/>
      <c r="AP38" s="85"/>
      <c r="AQ38" s="85"/>
      <c r="AR38" s="85"/>
      <c r="AS38" s="86"/>
      <c r="AT38" s="221"/>
      <c r="AU38" s="221"/>
      <c r="AV38" s="221"/>
      <c r="AW38" s="221"/>
      <c r="AX38" s="222"/>
    </row>
    <row r="39" spans="1:50" ht="22.5" hidden="1" customHeight="1">
      <c r="A39" s="212"/>
      <c r="B39" s="213"/>
      <c r="C39" s="213"/>
      <c r="D39" s="213"/>
      <c r="E39" s="213"/>
      <c r="F39" s="214"/>
      <c r="G39" s="284"/>
      <c r="H39" s="285"/>
      <c r="I39" s="285"/>
      <c r="J39" s="285"/>
      <c r="K39" s="285"/>
      <c r="L39" s="285"/>
      <c r="M39" s="285"/>
      <c r="N39" s="285"/>
      <c r="O39" s="286"/>
      <c r="P39" s="270"/>
      <c r="Q39" s="270"/>
      <c r="R39" s="270"/>
      <c r="S39" s="270"/>
      <c r="T39" s="270"/>
      <c r="U39" s="270"/>
      <c r="V39" s="270"/>
      <c r="W39" s="270"/>
      <c r="X39" s="271"/>
      <c r="Y39" s="166" t="s">
        <v>65</v>
      </c>
      <c r="Z39" s="112"/>
      <c r="AA39" s="162"/>
      <c r="AB39" s="280"/>
      <c r="AC39" s="280"/>
      <c r="AD39" s="280"/>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65"/>
      <c r="B40" s="666"/>
      <c r="C40" s="666"/>
      <c r="D40" s="666"/>
      <c r="E40" s="666"/>
      <c r="F40" s="667"/>
      <c r="G40" s="316"/>
      <c r="H40" s="317"/>
      <c r="I40" s="317"/>
      <c r="J40" s="317"/>
      <c r="K40" s="317"/>
      <c r="L40" s="317"/>
      <c r="M40" s="317"/>
      <c r="N40" s="317"/>
      <c r="O40" s="318"/>
      <c r="P40" s="189"/>
      <c r="Q40" s="189"/>
      <c r="R40" s="189"/>
      <c r="S40" s="189"/>
      <c r="T40" s="189"/>
      <c r="U40" s="189"/>
      <c r="V40" s="189"/>
      <c r="W40" s="189"/>
      <c r="X40" s="190"/>
      <c r="Y40" s="111" t="s">
        <v>15</v>
      </c>
      <c r="Z40" s="112"/>
      <c r="AA40" s="162"/>
      <c r="AB40" s="258" t="s">
        <v>16</v>
      </c>
      <c r="AC40" s="258"/>
      <c r="AD40" s="258"/>
      <c r="AE40" s="84"/>
      <c r="AF40" s="85"/>
      <c r="AG40" s="85"/>
      <c r="AH40" s="85"/>
      <c r="AI40" s="86"/>
      <c r="AJ40" s="84"/>
      <c r="AK40" s="85"/>
      <c r="AL40" s="85"/>
      <c r="AM40" s="85"/>
      <c r="AN40" s="86"/>
      <c r="AO40" s="84"/>
      <c r="AP40" s="85"/>
      <c r="AQ40" s="85"/>
      <c r="AR40" s="85"/>
      <c r="AS40" s="86"/>
      <c r="AT40" s="262"/>
      <c r="AU40" s="263"/>
      <c r="AV40" s="263"/>
      <c r="AW40" s="263"/>
      <c r="AX40" s="264"/>
    </row>
    <row r="41" spans="1:50" ht="18.75" hidden="1" customHeight="1">
      <c r="A41" s="208" t="s">
        <v>13</v>
      </c>
      <c r="B41" s="209"/>
      <c r="C41" s="209"/>
      <c r="D41" s="209"/>
      <c r="E41" s="209"/>
      <c r="F41" s="210"/>
      <c r="G41" s="215" t="s">
        <v>319</v>
      </c>
      <c r="H41" s="216"/>
      <c r="I41" s="216"/>
      <c r="J41" s="216"/>
      <c r="K41" s="216"/>
      <c r="L41" s="216"/>
      <c r="M41" s="216"/>
      <c r="N41" s="216"/>
      <c r="O41" s="217"/>
      <c r="P41" s="235" t="s">
        <v>83</v>
      </c>
      <c r="Q41" s="216"/>
      <c r="R41" s="216"/>
      <c r="S41" s="216"/>
      <c r="T41" s="216"/>
      <c r="U41" s="216"/>
      <c r="V41" s="216"/>
      <c r="W41" s="216"/>
      <c r="X41" s="217"/>
      <c r="Y41" s="185"/>
      <c r="Z41" s="77"/>
      <c r="AA41" s="78"/>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c r="A42" s="208"/>
      <c r="B42" s="209"/>
      <c r="C42" s="209"/>
      <c r="D42" s="209"/>
      <c r="E42" s="209"/>
      <c r="F42" s="210"/>
      <c r="G42" s="218"/>
      <c r="H42" s="99"/>
      <c r="I42" s="99"/>
      <c r="J42" s="99"/>
      <c r="K42" s="99"/>
      <c r="L42" s="99"/>
      <c r="M42" s="99"/>
      <c r="N42" s="99"/>
      <c r="O42" s="219"/>
      <c r="P42" s="236"/>
      <c r="Q42" s="99"/>
      <c r="R42" s="99"/>
      <c r="S42" s="99"/>
      <c r="T42" s="99"/>
      <c r="U42" s="99"/>
      <c r="V42" s="99"/>
      <c r="W42" s="99"/>
      <c r="X42" s="219"/>
      <c r="Y42" s="273"/>
      <c r="Z42" s="274"/>
      <c r="AA42" s="275"/>
      <c r="AB42" s="130"/>
      <c r="AC42" s="125"/>
      <c r="AD42" s="126"/>
      <c r="AE42" s="131"/>
      <c r="AF42" s="124"/>
      <c r="AG42" s="124"/>
      <c r="AH42" s="124"/>
      <c r="AI42" s="279"/>
      <c r="AJ42" s="131"/>
      <c r="AK42" s="124"/>
      <c r="AL42" s="124"/>
      <c r="AM42" s="124"/>
      <c r="AN42" s="279"/>
      <c r="AO42" s="131"/>
      <c r="AP42" s="124"/>
      <c r="AQ42" s="124"/>
      <c r="AR42" s="124"/>
      <c r="AS42" s="279"/>
      <c r="AT42" s="58"/>
      <c r="AU42" s="101"/>
      <c r="AV42" s="101"/>
      <c r="AW42" s="99" t="s">
        <v>355</v>
      </c>
      <c r="AX42" s="100"/>
    </row>
    <row r="43" spans="1:50" ht="22.5" hidden="1" customHeight="1">
      <c r="A43" s="211"/>
      <c r="B43" s="209"/>
      <c r="C43" s="209"/>
      <c r="D43" s="209"/>
      <c r="E43" s="209"/>
      <c r="F43" s="210"/>
      <c r="G43" s="281"/>
      <c r="H43" s="282"/>
      <c r="I43" s="282"/>
      <c r="J43" s="282"/>
      <c r="K43" s="282"/>
      <c r="L43" s="282"/>
      <c r="M43" s="282"/>
      <c r="N43" s="282"/>
      <c r="O43" s="283"/>
      <c r="P43" s="187"/>
      <c r="Q43" s="187"/>
      <c r="R43" s="187"/>
      <c r="S43" s="187"/>
      <c r="T43" s="187"/>
      <c r="U43" s="187"/>
      <c r="V43" s="187"/>
      <c r="W43" s="187"/>
      <c r="X43" s="188"/>
      <c r="Y43" s="287" t="s">
        <v>14</v>
      </c>
      <c r="Z43" s="288"/>
      <c r="AA43" s="289"/>
      <c r="AB43" s="290"/>
      <c r="AC43" s="290"/>
      <c r="AD43" s="290"/>
      <c r="AE43" s="84"/>
      <c r="AF43" s="85"/>
      <c r="AG43" s="85"/>
      <c r="AH43" s="85"/>
      <c r="AI43" s="86"/>
      <c r="AJ43" s="84"/>
      <c r="AK43" s="85"/>
      <c r="AL43" s="85"/>
      <c r="AM43" s="85"/>
      <c r="AN43" s="86"/>
      <c r="AO43" s="84"/>
      <c r="AP43" s="85"/>
      <c r="AQ43" s="85"/>
      <c r="AR43" s="85"/>
      <c r="AS43" s="86"/>
      <c r="AT43" s="221"/>
      <c r="AU43" s="221"/>
      <c r="AV43" s="221"/>
      <c r="AW43" s="221"/>
      <c r="AX43" s="222"/>
    </row>
    <row r="44" spans="1:50" ht="22.5" hidden="1" customHeight="1">
      <c r="A44" s="212"/>
      <c r="B44" s="213"/>
      <c r="C44" s="213"/>
      <c r="D44" s="213"/>
      <c r="E44" s="213"/>
      <c r="F44" s="214"/>
      <c r="G44" s="284"/>
      <c r="H44" s="285"/>
      <c r="I44" s="285"/>
      <c r="J44" s="285"/>
      <c r="K44" s="285"/>
      <c r="L44" s="285"/>
      <c r="M44" s="285"/>
      <c r="N44" s="285"/>
      <c r="O44" s="286"/>
      <c r="P44" s="270"/>
      <c r="Q44" s="270"/>
      <c r="R44" s="270"/>
      <c r="S44" s="270"/>
      <c r="T44" s="270"/>
      <c r="U44" s="270"/>
      <c r="V44" s="270"/>
      <c r="W44" s="270"/>
      <c r="X44" s="271"/>
      <c r="Y44" s="166" t="s">
        <v>65</v>
      </c>
      <c r="Z44" s="112"/>
      <c r="AA44" s="162"/>
      <c r="AB44" s="280"/>
      <c r="AC44" s="280"/>
      <c r="AD44" s="280"/>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12"/>
      <c r="B45" s="213"/>
      <c r="C45" s="213"/>
      <c r="D45" s="213"/>
      <c r="E45" s="213"/>
      <c r="F45" s="214"/>
      <c r="G45" s="284"/>
      <c r="H45" s="285"/>
      <c r="I45" s="285"/>
      <c r="J45" s="285"/>
      <c r="K45" s="285"/>
      <c r="L45" s="285"/>
      <c r="M45" s="285"/>
      <c r="N45" s="285"/>
      <c r="O45" s="286"/>
      <c r="P45" s="270"/>
      <c r="Q45" s="270"/>
      <c r="R45" s="270"/>
      <c r="S45" s="270"/>
      <c r="T45" s="270"/>
      <c r="U45" s="270"/>
      <c r="V45" s="270"/>
      <c r="W45" s="270"/>
      <c r="X45" s="271"/>
      <c r="Y45" s="259" t="s">
        <v>15</v>
      </c>
      <c r="Z45" s="260"/>
      <c r="AA45" s="261"/>
      <c r="AB45" s="258" t="s">
        <v>16</v>
      </c>
      <c r="AC45" s="258"/>
      <c r="AD45" s="258"/>
      <c r="AE45" s="84"/>
      <c r="AF45" s="85"/>
      <c r="AG45" s="85"/>
      <c r="AH45" s="85"/>
      <c r="AI45" s="86"/>
      <c r="AJ45" s="84"/>
      <c r="AK45" s="85"/>
      <c r="AL45" s="85"/>
      <c r="AM45" s="85"/>
      <c r="AN45" s="86"/>
      <c r="AO45" s="84"/>
      <c r="AP45" s="85"/>
      <c r="AQ45" s="85"/>
      <c r="AR45" s="85"/>
      <c r="AS45" s="86"/>
      <c r="AT45" s="262"/>
      <c r="AU45" s="263"/>
      <c r="AV45" s="263"/>
      <c r="AW45" s="263"/>
      <c r="AX45" s="264"/>
    </row>
    <row r="46" spans="1:50" ht="22.5" hidden="1" customHeight="1">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hidden="1" customHeight="1">
      <c r="A47" s="229" t="s">
        <v>320</v>
      </c>
      <c r="B47" s="680" t="s">
        <v>317</v>
      </c>
      <c r="C47" s="231"/>
      <c r="D47" s="231"/>
      <c r="E47" s="231"/>
      <c r="F47" s="232"/>
      <c r="G47" s="617" t="s">
        <v>311</v>
      </c>
      <c r="H47" s="617"/>
      <c r="I47" s="617"/>
      <c r="J47" s="617"/>
      <c r="K47" s="617"/>
      <c r="L47" s="617"/>
      <c r="M47" s="617"/>
      <c r="N47" s="617"/>
      <c r="O47" s="617"/>
      <c r="P47" s="617"/>
      <c r="Q47" s="617"/>
      <c r="R47" s="617"/>
      <c r="S47" s="617"/>
      <c r="T47" s="617"/>
      <c r="U47" s="617"/>
      <c r="V47" s="617"/>
      <c r="W47" s="617"/>
      <c r="X47" s="617"/>
      <c r="Y47" s="617"/>
      <c r="Z47" s="617"/>
      <c r="AA47" s="685"/>
      <c r="AB47" s="616" t="s">
        <v>310</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18.75" hidden="1" customHeight="1">
      <c r="A48" s="229"/>
      <c r="B48" s="680"/>
      <c r="C48" s="231"/>
      <c r="D48" s="231"/>
      <c r="E48" s="231"/>
      <c r="F48" s="232"/>
      <c r="G48" s="99"/>
      <c r="H48" s="99"/>
      <c r="I48" s="99"/>
      <c r="J48" s="99"/>
      <c r="K48" s="99"/>
      <c r="L48" s="99"/>
      <c r="M48" s="99"/>
      <c r="N48" s="99"/>
      <c r="O48" s="99"/>
      <c r="P48" s="99"/>
      <c r="Q48" s="99"/>
      <c r="R48" s="99"/>
      <c r="S48" s="99"/>
      <c r="T48" s="99"/>
      <c r="U48" s="99"/>
      <c r="V48" s="99"/>
      <c r="W48" s="99"/>
      <c r="X48" s="99"/>
      <c r="Y48" s="99"/>
      <c r="Z48" s="99"/>
      <c r="AA48" s="219"/>
      <c r="AB48" s="236"/>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9"/>
      <c r="B49" s="680"/>
      <c r="C49" s="231"/>
      <c r="D49" s="231"/>
      <c r="E49" s="231"/>
      <c r="F49" s="232"/>
      <c r="G49" s="331"/>
      <c r="H49" s="331"/>
      <c r="I49" s="331"/>
      <c r="J49" s="331"/>
      <c r="K49" s="331"/>
      <c r="L49" s="331"/>
      <c r="M49" s="331"/>
      <c r="N49" s="331"/>
      <c r="O49" s="331"/>
      <c r="P49" s="331"/>
      <c r="Q49" s="331"/>
      <c r="R49" s="331"/>
      <c r="S49" s="331"/>
      <c r="T49" s="331"/>
      <c r="U49" s="331"/>
      <c r="V49" s="331"/>
      <c r="W49" s="331"/>
      <c r="X49" s="331"/>
      <c r="Y49" s="331"/>
      <c r="Z49" s="331"/>
      <c r="AA49" s="332"/>
      <c r="AB49" s="610"/>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11"/>
    </row>
    <row r="50" spans="1:50" ht="22.5" hidden="1" customHeight="1">
      <c r="A50" s="229"/>
      <c r="B50" s="680"/>
      <c r="C50" s="231"/>
      <c r="D50" s="231"/>
      <c r="E50" s="231"/>
      <c r="F50" s="232"/>
      <c r="G50" s="333"/>
      <c r="H50" s="333"/>
      <c r="I50" s="333"/>
      <c r="J50" s="333"/>
      <c r="K50" s="333"/>
      <c r="L50" s="333"/>
      <c r="M50" s="333"/>
      <c r="N50" s="333"/>
      <c r="O50" s="333"/>
      <c r="P50" s="333"/>
      <c r="Q50" s="333"/>
      <c r="R50" s="333"/>
      <c r="S50" s="333"/>
      <c r="T50" s="333"/>
      <c r="U50" s="333"/>
      <c r="V50" s="333"/>
      <c r="W50" s="333"/>
      <c r="X50" s="333"/>
      <c r="Y50" s="333"/>
      <c r="Z50" s="333"/>
      <c r="AA50" s="334"/>
      <c r="AB50" s="612"/>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13"/>
    </row>
    <row r="51" spans="1:50" ht="22.5" hidden="1" customHeight="1">
      <c r="A51" s="229"/>
      <c r="B51" s="681"/>
      <c r="C51" s="233"/>
      <c r="D51" s="233"/>
      <c r="E51" s="233"/>
      <c r="F51" s="234"/>
      <c r="G51" s="335"/>
      <c r="H51" s="335"/>
      <c r="I51" s="335"/>
      <c r="J51" s="335"/>
      <c r="K51" s="335"/>
      <c r="L51" s="335"/>
      <c r="M51" s="335"/>
      <c r="N51" s="335"/>
      <c r="O51" s="335"/>
      <c r="P51" s="335"/>
      <c r="Q51" s="335"/>
      <c r="R51" s="335"/>
      <c r="S51" s="335"/>
      <c r="T51" s="335"/>
      <c r="U51" s="335"/>
      <c r="V51" s="335"/>
      <c r="W51" s="335"/>
      <c r="X51" s="335"/>
      <c r="Y51" s="335"/>
      <c r="Z51" s="335"/>
      <c r="AA51" s="336"/>
      <c r="AB51" s="614"/>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15"/>
    </row>
    <row r="52" spans="1:50" ht="18.75" hidden="1" customHeight="1">
      <c r="A52" s="229"/>
      <c r="B52" s="231" t="s">
        <v>318</v>
      </c>
      <c r="C52" s="231"/>
      <c r="D52" s="231"/>
      <c r="E52" s="231"/>
      <c r="F52" s="232"/>
      <c r="G52" s="215" t="s">
        <v>85</v>
      </c>
      <c r="H52" s="216"/>
      <c r="I52" s="216"/>
      <c r="J52" s="216"/>
      <c r="K52" s="216"/>
      <c r="L52" s="216"/>
      <c r="M52" s="216"/>
      <c r="N52" s="216"/>
      <c r="O52" s="217"/>
      <c r="P52" s="235" t="s">
        <v>89</v>
      </c>
      <c r="Q52" s="216"/>
      <c r="R52" s="216"/>
      <c r="S52" s="216"/>
      <c r="T52" s="216"/>
      <c r="U52" s="216"/>
      <c r="V52" s="216"/>
      <c r="W52" s="216"/>
      <c r="X52" s="217"/>
      <c r="Y52" s="237"/>
      <c r="Z52" s="238"/>
      <c r="AA52" s="239"/>
      <c r="AB52" s="243" t="s">
        <v>12</v>
      </c>
      <c r="AC52" s="244"/>
      <c r="AD52" s="245"/>
      <c r="AE52" s="235" t="s">
        <v>69</v>
      </c>
      <c r="AF52" s="216"/>
      <c r="AG52" s="216"/>
      <c r="AH52" s="216"/>
      <c r="AI52" s="217"/>
      <c r="AJ52" s="235" t="s">
        <v>70</v>
      </c>
      <c r="AK52" s="216"/>
      <c r="AL52" s="216"/>
      <c r="AM52" s="216"/>
      <c r="AN52" s="217"/>
      <c r="AO52" s="235" t="s">
        <v>71</v>
      </c>
      <c r="AP52" s="216"/>
      <c r="AQ52" s="216"/>
      <c r="AR52" s="216"/>
      <c r="AS52" s="217"/>
      <c r="AT52" s="265" t="s">
        <v>303</v>
      </c>
      <c r="AU52" s="266"/>
      <c r="AV52" s="266"/>
      <c r="AW52" s="266"/>
      <c r="AX52" s="267"/>
    </row>
    <row r="53" spans="1:50" ht="18.75" hidden="1" customHeight="1">
      <c r="A53" s="229"/>
      <c r="B53" s="231"/>
      <c r="C53" s="231"/>
      <c r="D53" s="231"/>
      <c r="E53" s="231"/>
      <c r="F53" s="232"/>
      <c r="G53" s="218"/>
      <c r="H53" s="99"/>
      <c r="I53" s="99"/>
      <c r="J53" s="99"/>
      <c r="K53" s="99"/>
      <c r="L53" s="99"/>
      <c r="M53" s="99"/>
      <c r="N53" s="99"/>
      <c r="O53" s="219"/>
      <c r="P53" s="236"/>
      <c r="Q53" s="99"/>
      <c r="R53" s="99"/>
      <c r="S53" s="99"/>
      <c r="T53" s="99"/>
      <c r="U53" s="99"/>
      <c r="V53" s="99"/>
      <c r="W53" s="99"/>
      <c r="X53" s="219"/>
      <c r="Y53" s="240"/>
      <c r="Z53" s="241"/>
      <c r="AA53" s="242"/>
      <c r="AB53" s="246"/>
      <c r="AC53" s="247"/>
      <c r="AD53" s="248"/>
      <c r="AE53" s="236"/>
      <c r="AF53" s="99"/>
      <c r="AG53" s="99"/>
      <c r="AH53" s="99"/>
      <c r="AI53" s="219"/>
      <c r="AJ53" s="236"/>
      <c r="AK53" s="99"/>
      <c r="AL53" s="99"/>
      <c r="AM53" s="99"/>
      <c r="AN53" s="219"/>
      <c r="AO53" s="236"/>
      <c r="AP53" s="99"/>
      <c r="AQ53" s="99"/>
      <c r="AR53" s="99"/>
      <c r="AS53" s="219"/>
      <c r="AT53" s="58"/>
      <c r="AU53" s="101"/>
      <c r="AV53" s="101"/>
      <c r="AW53" s="99" t="s">
        <v>355</v>
      </c>
      <c r="AX53" s="100"/>
    </row>
    <row r="54" spans="1:50" ht="22.5" hidden="1" customHeight="1">
      <c r="A54" s="229"/>
      <c r="B54" s="231"/>
      <c r="C54" s="231"/>
      <c r="D54" s="231"/>
      <c r="E54" s="231"/>
      <c r="F54" s="232"/>
      <c r="G54" s="268"/>
      <c r="H54" s="187"/>
      <c r="I54" s="187"/>
      <c r="J54" s="187"/>
      <c r="K54" s="187"/>
      <c r="L54" s="187"/>
      <c r="M54" s="187"/>
      <c r="N54" s="187"/>
      <c r="O54" s="188"/>
      <c r="P54" s="205"/>
      <c r="Q54" s="249"/>
      <c r="R54" s="249"/>
      <c r="S54" s="249"/>
      <c r="T54" s="249"/>
      <c r="U54" s="249"/>
      <c r="V54" s="249"/>
      <c r="W54" s="249"/>
      <c r="X54" s="250"/>
      <c r="Y54" s="255" t="s">
        <v>86</v>
      </c>
      <c r="Z54" s="256"/>
      <c r="AA54" s="257"/>
      <c r="AB54" s="363"/>
      <c r="AC54" s="220"/>
      <c r="AD54" s="220"/>
      <c r="AE54" s="84"/>
      <c r="AF54" s="85"/>
      <c r="AG54" s="85"/>
      <c r="AH54" s="85"/>
      <c r="AI54" s="86"/>
      <c r="AJ54" s="84"/>
      <c r="AK54" s="85"/>
      <c r="AL54" s="85"/>
      <c r="AM54" s="85"/>
      <c r="AN54" s="86"/>
      <c r="AO54" s="84"/>
      <c r="AP54" s="85"/>
      <c r="AQ54" s="85"/>
      <c r="AR54" s="85"/>
      <c r="AS54" s="86"/>
      <c r="AT54" s="221"/>
      <c r="AU54" s="221"/>
      <c r="AV54" s="221"/>
      <c r="AW54" s="221"/>
      <c r="AX54" s="222"/>
    </row>
    <row r="55" spans="1:50" ht="22.5" hidden="1" customHeight="1">
      <c r="A55" s="229"/>
      <c r="B55" s="231"/>
      <c r="C55" s="231"/>
      <c r="D55" s="231"/>
      <c r="E55" s="231"/>
      <c r="F55" s="232"/>
      <c r="G55" s="269"/>
      <c r="H55" s="270"/>
      <c r="I55" s="270"/>
      <c r="J55" s="270"/>
      <c r="K55" s="270"/>
      <c r="L55" s="270"/>
      <c r="M55" s="270"/>
      <c r="N55" s="270"/>
      <c r="O55" s="271"/>
      <c r="P55" s="251"/>
      <c r="Q55" s="251"/>
      <c r="R55" s="251"/>
      <c r="S55" s="251"/>
      <c r="T55" s="251"/>
      <c r="U55" s="251"/>
      <c r="V55" s="251"/>
      <c r="W55" s="251"/>
      <c r="X55" s="252"/>
      <c r="Y55" s="223" t="s">
        <v>65</v>
      </c>
      <c r="Z55" s="224"/>
      <c r="AA55" s="225"/>
      <c r="AB55" s="654"/>
      <c r="AC55" s="226"/>
      <c r="AD55" s="226"/>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9"/>
      <c r="B56" s="233"/>
      <c r="C56" s="233"/>
      <c r="D56" s="233"/>
      <c r="E56" s="233"/>
      <c r="F56" s="234"/>
      <c r="G56" s="272"/>
      <c r="H56" s="189"/>
      <c r="I56" s="189"/>
      <c r="J56" s="189"/>
      <c r="K56" s="189"/>
      <c r="L56" s="189"/>
      <c r="M56" s="189"/>
      <c r="N56" s="189"/>
      <c r="O56" s="190"/>
      <c r="P56" s="253"/>
      <c r="Q56" s="253"/>
      <c r="R56" s="253"/>
      <c r="S56" s="253"/>
      <c r="T56" s="253"/>
      <c r="U56" s="253"/>
      <c r="V56" s="253"/>
      <c r="W56" s="253"/>
      <c r="X56" s="254"/>
      <c r="Y56" s="227" t="s">
        <v>15</v>
      </c>
      <c r="Z56" s="224"/>
      <c r="AA56" s="225"/>
      <c r="AB56" s="228" t="s">
        <v>16</v>
      </c>
      <c r="AC56" s="228"/>
      <c r="AD56" s="228"/>
      <c r="AE56" s="84"/>
      <c r="AF56" s="85"/>
      <c r="AG56" s="85"/>
      <c r="AH56" s="85"/>
      <c r="AI56" s="86"/>
      <c r="AJ56" s="84"/>
      <c r="AK56" s="85"/>
      <c r="AL56" s="85"/>
      <c r="AM56" s="85"/>
      <c r="AN56" s="86"/>
      <c r="AO56" s="84"/>
      <c r="AP56" s="85"/>
      <c r="AQ56" s="85"/>
      <c r="AR56" s="85"/>
      <c r="AS56" s="86"/>
      <c r="AT56" s="262"/>
      <c r="AU56" s="263"/>
      <c r="AV56" s="263"/>
      <c r="AW56" s="263"/>
      <c r="AX56" s="264"/>
    </row>
    <row r="57" spans="1:50" ht="18.75" hidden="1" customHeight="1">
      <c r="A57" s="229"/>
      <c r="B57" s="231" t="s">
        <v>318</v>
      </c>
      <c r="C57" s="231"/>
      <c r="D57" s="231"/>
      <c r="E57" s="231"/>
      <c r="F57" s="232"/>
      <c r="G57" s="215" t="s">
        <v>85</v>
      </c>
      <c r="H57" s="216"/>
      <c r="I57" s="216"/>
      <c r="J57" s="216"/>
      <c r="K57" s="216"/>
      <c r="L57" s="216"/>
      <c r="M57" s="216"/>
      <c r="N57" s="216"/>
      <c r="O57" s="217"/>
      <c r="P57" s="235" t="s">
        <v>89</v>
      </c>
      <c r="Q57" s="216"/>
      <c r="R57" s="216"/>
      <c r="S57" s="216"/>
      <c r="T57" s="216"/>
      <c r="U57" s="216"/>
      <c r="V57" s="216"/>
      <c r="W57" s="216"/>
      <c r="X57" s="217"/>
      <c r="Y57" s="237"/>
      <c r="Z57" s="238"/>
      <c r="AA57" s="239"/>
      <c r="AB57" s="243" t="s">
        <v>12</v>
      </c>
      <c r="AC57" s="244"/>
      <c r="AD57" s="245"/>
      <c r="AE57" s="235" t="s">
        <v>69</v>
      </c>
      <c r="AF57" s="216"/>
      <c r="AG57" s="216"/>
      <c r="AH57" s="216"/>
      <c r="AI57" s="217"/>
      <c r="AJ57" s="235" t="s">
        <v>70</v>
      </c>
      <c r="AK57" s="216"/>
      <c r="AL57" s="216"/>
      <c r="AM57" s="216"/>
      <c r="AN57" s="217"/>
      <c r="AO57" s="235" t="s">
        <v>71</v>
      </c>
      <c r="AP57" s="216"/>
      <c r="AQ57" s="216"/>
      <c r="AR57" s="216"/>
      <c r="AS57" s="217"/>
      <c r="AT57" s="265" t="s">
        <v>303</v>
      </c>
      <c r="AU57" s="266"/>
      <c r="AV57" s="266"/>
      <c r="AW57" s="266"/>
      <c r="AX57" s="267"/>
    </row>
    <row r="58" spans="1:50" ht="18.75" hidden="1" customHeight="1">
      <c r="A58" s="229"/>
      <c r="B58" s="231"/>
      <c r="C58" s="231"/>
      <c r="D58" s="231"/>
      <c r="E58" s="231"/>
      <c r="F58" s="232"/>
      <c r="G58" s="218"/>
      <c r="H58" s="99"/>
      <c r="I58" s="99"/>
      <c r="J58" s="99"/>
      <c r="K58" s="99"/>
      <c r="L58" s="99"/>
      <c r="M58" s="99"/>
      <c r="N58" s="99"/>
      <c r="O58" s="219"/>
      <c r="P58" s="236"/>
      <c r="Q58" s="99"/>
      <c r="R58" s="99"/>
      <c r="S58" s="99"/>
      <c r="T58" s="99"/>
      <c r="U58" s="99"/>
      <c r="V58" s="99"/>
      <c r="W58" s="99"/>
      <c r="X58" s="219"/>
      <c r="Y58" s="240"/>
      <c r="Z58" s="241"/>
      <c r="AA58" s="242"/>
      <c r="AB58" s="246"/>
      <c r="AC58" s="247"/>
      <c r="AD58" s="248"/>
      <c r="AE58" s="236"/>
      <c r="AF58" s="99"/>
      <c r="AG58" s="99"/>
      <c r="AH58" s="99"/>
      <c r="AI58" s="219"/>
      <c r="AJ58" s="236"/>
      <c r="AK58" s="99"/>
      <c r="AL58" s="99"/>
      <c r="AM58" s="99"/>
      <c r="AN58" s="219"/>
      <c r="AO58" s="236"/>
      <c r="AP58" s="99"/>
      <c r="AQ58" s="99"/>
      <c r="AR58" s="99"/>
      <c r="AS58" s="219"/>
      <c r="AT58" s="58"/>
      <c r="AU58" s="101"/>
      <c r="AV58" s="101"/>
      <c r="AW58" s="99" t="s">
        <v>355</v>
      </c>
      <c r="AX58" s="100"/>
    </row>
    <row r="59" spans="1:50" ht="22.5" hidden="1" customHeight="1">
      <c r="A59" s="229"/>
      <c r="B59" s="231"/>
      <c r="C59" s="231"/>
      <c r="D59" s="231"/>
      <c r="E59" s="231"/>
      <c r="F59" s="232"/>
      <c r="G59" s="268"/>
      <c r="H59" s="187"/>
      <c r="I59" s="187"/>
      <c r="J59" s="187"/>
      <c r="K59" s="187"/>
      <c r="L59" s="187"/>
      <c r="M59" s="187"/>
      <c r="N59" s="187"/>
      <c r="O59" s="188"/>
      <c r="P59" s="205"/>
      <c r="Q59" s="249"/>
      <c r="R59" s="249"/>
      <c r="S59" s="249"/>
      <c r="T59" s="249"/>
      <c r="U59" s="249"/>
      <c r="V59" s="249"/>
      <c r="W59" s="249"/>
      <c r="X59" s="250"/>
      <c r="Y59" s="255" t="s">
        <v>86</v>
      </c>
      <c r="Z59" s="256"/>
      <c r="AA59" s="257"/>
      <c r="AB59" s="220"/>
      <c r="AC59" s="220"/>
      <c r="AD59" s="220"/>
      <c r="AE59" s="84"/>
      <c r="AF59" s="85"/>
      <c r="AG59" s="85"/>
      <c r="AH59" s="85"/>
      <c r="AI59" s="86"/>
      <c r="AJ59" s="84"/>
      <c r="AK59" s="85"/>
      <c r="AL59" s="85"/>
      <c r="AM59" s="85"/>
      <c r="AN59" s="86"/>
      <c r="AO59" s="84"/>
      <c r="AP59" s="85"/>
      <c r="AQ59" s="85"/>
      <c r="AR59" s="85"/>
      <c r="AS59" s="86"/>
      <c r="AT59" s="221"/>
      <c r="AU59" s="221"/>
      <c r="AV59" s="221"/>
      <c r="AW59" s="221"/>
      <c r="AX59" s="222"/>
    </row>
    <row r="60" spans="1:50" ht="22.5" hidden="1" customHeight="1">
      <c r="A60" s="229"/>
      <c r="B60" s="231"/>
      <c r="C60" s="231"/>
      <c r="D60" s="231"/>
      <c r="E60" s="231"/>
      <c r="F60" s="232"/>
      <c r="G60" s="269"/>
      <c r="H60" s="270"/>
      <c r="I60" s="270"/>
      <c r="J60" s="270"/>
      <c r="K60" s="270"/>
      <c r="L60" s="270"/>
      <c r="M60" s="270"/>
      <c r="N60" s="270"/>
      <c r="O60" s="271"/>
      <c r="P60" s="251"/>
      <c r="Q60" s="251"/>
      <c r="R60" s="251"/>
      <c r="S60" s="251"/>
      <c r="T60" s="251"/>
      <c r="U60" s="251"/>
      <c r="V60" s="251"/>
      <c r="W60" s="251"/>
      <c r="X60" s="252"/>
      <c r="Y60" s="223" t="s">
        <v>65</v>
      </c>
      <c r="Z60" s="224"/>
      <c r="AA60" s="225"/>
      <c r="AB60" s="226"/>
      <c r="AC60" s="226"/>
      <c r="AD60" s="226"/>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9"/>
      <c r="B61" s="233"/>
      <c r="C61" s="233"/>
      <c r="D61" s="233"/>
      <c r="E61" s="233"/>
      <c r="F61" s="234"/>
      <c r="G61" s="272"/>
      <c r="H61" s="189"/>
      <c r="I61" s="189"/>
      <c r="J61" s="189"/>
      <c r="K61" s="189"/>
      <c r="L61" s="189"/>
      <c r="M61" s="189"/>
      <c r="N61" s="189"/>
      <c r="O61" s="190"/>
      <c r="P61" s="253"/>
      <c r="Q61" s="253"/>
      <c r="R61" s="253"/>
      <c r="S61" s="253"/>
      <c r="T61" s="253"/>
      <c r="U61" s="253"/>
      <c r="V61" s="253"/>
      <c r="W61" s="253"/>
      <c r="X61" s="254"/>
      <c r="Y61" s="227" t="s">
        <v>15</v>
      </c>
      <c r="Z61" s="224"/>
      <c r="AA61" s="225"/>
      <c r="AB61" s="228" t="s">
        <v>16</v>
      </c>
      <c r="AC61" s="228"/>
      <c r="AD61" s="228"/>
      <c r="AE61" s="84"/>
      <c r="AF61" s="85"/>
      <c r="AG61" s="85"/>
      <c r="AH61" s="85"/>
      <c r="AI61" s="86"/>
      <c r="AJ61" s="84"/>
      <c r="AK61" s="85"/>
      <c r="AL61" s="85"/>
      <c r="AM61" s="85"/>
      <c r="AN61" s="86"/>
      <c r="AO61" s="84"/>
      <c r="AP61" s="85"/>
      <c r="AQ61" s="85"/>
      <c r="AR61" s="85"/>
      <c r="AS61" s="86"/>
      <c r="AT61" s="262"/>
      <c r="AU61" s="263"/>
      <c r="AV61" s="263"/>
      <c r="AW61" s="263"/>
      <c r="AX61" s="264"/>
    </row>
    <row r="62" spans="1:50" ht="18.75" hidden="1" customHeight="1">
      <c r="A62" s="229"/>
      <c r="B62" s="231" t="s">
        <v>318</v>
      </c>
      <c r="C62" s="231"/>
      <c r="D62" s="231"/>
      <c r="E62" s="231"/>
      <c r="F62" s="232"/>
      <c r="G62" s="215" t="s">
        <v>85</v>
      </c>
      <c r="H62" s="216"/>
      <c r="I62" s="216"/>
      <c r="J62" s="216"/>
      <c r="K62" s="216"/>
      <c r="L62" s="216"/>
      <c r="M62" s="216"/>
      <c r="N62" s="216"/>
      <c r="O62" s="217"/>
      <c r="P62" s="235" t="s">
        <v>89</v>
      </c>
      <c r="Q62" s="216"/>
      <c r="R62" s="216"/>
      <c r="S62" s="216"/>
      <c r="T62" s="216"/>
      <c r="U62" s="216"/>
      <c r="V62" s="216"/>
      <c r="W62" s="216"/>
      <c r="X62" s="217"/>
      <c r="Y62" s="237"/>
      <c r="Z62" s="238"/>
      <c r="AA62" s="239"/>
      <c r="AB62" s="243" t="s">
        <v>12</v>
      </c>
      <c r="AC62" s="244"/>
      <c r="AD62" s="245"/>
      <c r="AE62" s="235" t="s">
        <v>69</v>
      </c>
      <c r="AF62" s="216"/>
      <c r="AG62" s="216"/>
      <c r="AH62" s="216"/>
      <c r="AI62" s="217"/>
      <c r="AJ62" s="235" t="s">
        <v>70</v>
      </c>
      <c r="AK62" s="216"/>
      <c r="AL62" s="216"/>
      <c r="AM62" s="216"/>
      <c r="AN62" s="217"/>
      <c r="AO62" s="235" t="s">
        <v>71</v>
      </c>
      <c r="AP62" s="216"/>
      <c r="AQ62" s="216"/>
      <c r="AR62" s="216"/>
      <c r="AS62" s="217"/>
      <c r="AT62" s="265" t="s">
        <v>303</v>
      </c>
      <c r="AU62" s="266"/>
      <c r="AV62" s="266"/>
      <c r="AW62" s="266"/>
      <c r="AX62" s="267"/>
    </row>
    <row r="63" spans="1:50" ht="18.75" hidden="1" customHeight="1">
      <c r="A63" s="229"/>
      <c r="B63" s="231"/>
      <c r="C63" s="231"/>
      <c r="D63" s="231"/>
      <c r="E63" s="231"/>
      <c r="F63" s="232"/>
      <c r="G63" s="218"/>
      <c r="H63" s="99"/>
      <c r="I63" s="99"/>
      <c r="J63" s="99"/>
      <c r="K63" s="99"/>
      <c r="L63" s="99"/>
      <c r="M63" s="99"/>
      <c r="N63" s="99"/>
      <c r="O63" s="219"/>
      <c r="P63" s="236"/>
      <c r="Q63" s="99"/>
      <c r="R63" s="99"/>
      <c r="S63" s="99"/>
      <c r="T63" s="99"/>
      <c r="U63" s="99"/>
      <c r="V63" s="99"/>
      <c r="W63" s="99"/>
      <c r="X63" s="219"/>
      <c r="Y63" s="240"/>
      <c r="Z63" s="241"/>
      <c r="AA63" s="242"/>
      <c r="AB63" s="246"/>
      <c r="AC63" s="247"/>
      <c r="AD63" s="248"/>
      <c r="AE63" s="236"/>
      <c r="AF63" s="99"/>
      <c r="AG63" s="99"/>
      <c r="AH63" s="99"/>
      <c r="AI63" s="219"/>
      <c r="AJ63" s="236"/>
      <c r="AK63" s="99"/>
      <c r="AL63" s="99"/>
      <c r="AM63" s="99"/>
      <c r="AN63" s="219"/>
      <c r="AO63" s="236"/>
      <c r="AP63" s="99"/>
      <c r="AQ63" s="99"/>
      <c r="AR63" s="99"/>
      <c r="AS63" s="219"/>
      <c r="AT63" s="58"/>
      <c r="AU63" s="101"/>
      <c r="AV63" s="101"/>
      <c r="AW63" s="99" t="s">
        <v>355</v>
      </c>
      <c r="AX63" s="100"/>
    </row>
    <row r="64" spans="1:50" ht="22.5" hidden="1" customHeight="1">
      <c r="A64" s="229"/>
      <c r="B64" s="231"/>
      <c r="C64" s="231"/>
      <c r="D64" s="231"/>
      <c r="E64" s="231"/>
      <c r="F64" s="232"/>
      <c r="G64" s="268"/>
      <c r="H64" s="187"/>
      <c r="I64" s="187"/>
      <c r="J64" s="187"/>
      <c r="K64" s="187"/>
      <c r="L64" s="187"/>
      <c r="M64" s="187"/>
      <c r="N64" s="187"/>
      <c r="O64" s="188"/>
      <c r="P64" s="205"/>
      <c r="Q64" s="249"/>
      <c r="R64" s="249"/>
      <c r="S64" s="249"/>
      <c r="T64" s="249"/>
      <c r="U64" s="249"/>
      <c r="V64" s="249"/>
      <c r="W64" s="249"/>
      <c r="X64" s="250"/>
      <c r="Y64" s="255" t="s">
        <v>86</v>
      </c>
      <c r="Z64" s="256"/>
      <c r="AA64" s="257"/>
      <c r="AB64" s="220"/>
      <c r="AC64" s="220"/>
      <c r="AD64" s="220"/>
      <c r="AE64" s="84"/>
      <c r="AF64" s="85"/>
      <c r="AG64" s="85"/>
      <c r="AH64" s="85"/>
      <c r="AI64" s="86"/>
      <c r="AJ64" s="84"/>
      <c r="AK64" s="85"/>
      <c r="AL64" s="85"/>
      <c r="AM64" s="85"/>
      <c r="AN64" s="86"/>
      <c r="AO64" s="84"/>
      <c r="AP64" s="85"/>
      <c r="AQ64" s="85"/>
      <c r="AR64" s="85"/>
      <c r="AS64" s="86"/>
      <c r="AT64" s="221"/>
      <c r="AU64" s="221"/>
      <c r="AV64" s="221"/>
      <c r="AW64" s="221"/>
      <c r="AX64" s="222"/>
    </row>
    <row r="65" spans="1:60" ht="22.5" hidden="1" customHeight="1">
      <c r="A65" s="229"/>
      <c r="B65" s="231"/>
      <c r="C65" s="231"/>
      <c r="D65" s="231"/>
      <c r="E65" s="231"/>
      <c r="F65" s="232"/>
      <c r="G65" s="269"/>
      <c r="H65" s="270"/>
      <c r="I65" s="270"/>
      <c r="J65" s="270"/>
      <c r="K65" s="270"/>
      <c r="L65" s="270"/>
      <c r="M65" s="270"/>
      <c r="N65" s="270"/>
      <c r="O65" s="271"/>
      <c r="P65" s="251"/>
      <c r="Q65" s="251"/>
      <c r="R65" s="251"/>
      <c r="S65" s="251"/>
      <c r="T65" s="251"/>
      <c r="U65" s="251"/>
      <c r="V65" s="251"/>
      <c r="W65" s="251"/>
      <c r="X65" s="252"/>
      <c r="Y65" s="223" t="s">
        <v>65</v>
      </c>
      <c r="Z65" s="224"/>
      <c r="AA65" s="225"/>
      <c r="AB65" s="226"/>
      <c r="AC65" s="226"/>
      <c r="AD65" s="226"/>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30"/>
      <c r="B66" s="233"/>
      <c r="C66" s="233"/>
      <c r="D66" s="233"/>
      <c r="E66" s="233"/>
      <c r="F66" s="234"/>
      <c r="G66" s="272"/>
      <c r="H66" s="189"/>
      <c r="I66" s="189"/>
      <c r="J66" s="189"/>
      <c r="K66" s="189"/>
      <c r="L66" s="189"/>
      <c r="M66" s="189"/>
      <c r="N66" s="189"/>
      <c r="O66" s="190"/>
      <c r="P66" s="253"/>
      <c r="Q66" s="253"/>
      <c r="R66" s="253"/>
      <c r="S66" s="253"/>
      <c r="T66" s="253"/>
      <c r="U66" s="253"/>
      <c r="V66" s="253"/>
      <c r="W66" s="253"/>
      <c r="X66" s="254"/>
      <c r="Y66" s="227" t="s">
        <v>15</v>
      </c>
      <c r="Z66" s="224"/>
      <c r="AA66" s="225"/>
      <c r="AB66" s="228" t="s">
        <v>16</v>
      </c>
      <c r="AC66" s="228"/>
      <c r="AD66" s="228"/>
      <c r="AE66" s="84"/>
      <c r="AF66" s="85"/>
      <c r="AG66" s="85"/>
      <c r="AH66" s="85"/>
      <c r="AI66" s="86"/>
      <c r="AJ66" s="84"/>
      <c r="AK66" s="85"/>
      <c r="AL66" s="85"/>
      <c r="AM66" s="85"/>
      <c r="AN66" s="86"/>
      <c r="AO66" s="84"/>
      <c r="AP66" s="85"/>
      <c r="AQ66" s="85"/>
      <c r="AR66" s="85"/>
      <c r="AS66" s="86"/>
      <c r="AT66" s="262"/>
      <c r="AU66" s="263"/>
      <c r="AV66" s="263"/>
      <c r="AW66" s="263"/>
      <c r="AX66" s="264"/>
    </row>
    <row r="67" spans="1:60" ht="31.7" customHeight="1">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2"/>
      <c r="AE67" s="655" t="s">
        <v>69</v>
      </c>
      <c r="AF67" s="109"/>
      <c r="AG67" s="109"/>
      <c r="AH67" s="109"/>
      <c r="AI67" s="109"/>
      <c r="AJ67" s="655" t="s">
        <v>70</v>
      </c>
      <c r="AK67" s="109"/>
      <c r="AL67" s="109"/>
      <c r="AM67" s="109"/>
      <c r="AN67" s="109"/>
      <c r="AO67" s="655" t="s">
        <v>71</v>
      </c>
      <c r="AP67" s="109"/>
      <c r="AQ67" s="109"/>
      <c r="AR67" s="109"/>
      <c r="AS67" s="109"/>
      <c r="AT67" s="167" t="s">
        <v>74</v>
      </c>
      <c r="AU67" s="168"/>
      <c r="AV67" s="168"/>
      <c r="AW67" s="168"/>
      <c r="AX67" s="169"/>
    </row>
    <row r="68" spans="1:60" ht="18.75" customHeight="1">
      <c r="A68" s="177"/>
      <c r="B68" s="178"/>
      <c r="C68" s="178"/>
      <c r="D68" s="178"/>
      <c r="E68" s="178"/>
      <c r="F68" s="179"/>
      <c r="G68" s="205" t="s">
        <v>418</v>
      </c>
      <c r="H68" s="187"/>
      <c r="I68" s="187"/>
      <c r="J68" s="187"/>
      <c r="K68" s="187"/>
      <c r="L68" s="187"/>
      <c r="M68" s="187"/>
      <c r="N68" s="187"/>
      <c r="O68" s="187"/>
      <c r="P68" s="187"/>
      <c r="Q68" s="187"/>
      <c r="R68" s="187"/>
      <c r="S68" s="187"/>
      <c r="T68" s="187"/>
      <c r="U68" s="187"/>
      <c r="V68" s="187"/>
      <c r="W68" s="187"/>
      <c r="X68" s="188"/>
      <c r="Y68" s="328" t="s">
        <v>66</v>
      </c>
      <c r="Z68" s="329"/>
      <c r="AA68" s="330"/>
      <c r="AB68" s="194" t="s">
        <v>386</v>
      </c>
      <c r="AC68" s="195"/>
      <c r="AD68" s="196"/>
      <c r="AE68" s="84" t="s">
        <v>414</v>
      </c>
      <c r="AF68" s="85"/>
      <c r="AG68" s="85"/>
      <c r="AH68" s="85"/>
      <c r="AI68" s="86"/>
      <c r="AJ68" s="84" t="s">
        <v>414</v>
      </c>
      <c r="AK68" s="85"/>
      <c r="AL68" s="85"/>
      <c r="AM68" s="85"/>
      <c r="AN68" s="86"/>
      <c r="AO68" s="84" t="s">
        <v>414</v>
      </c>
      <c r="AP68" s="85"/>
      <c r="AQ68" s="85"/>
      <c r="AR68" s="85"/>
      <c r="AS68" s="86"/>
      <c r="AT68" s="197"/>
      <c r="AU68" s="197"/>
      <c r="AV68" s="197"/>
      <c r="AW68" s="197"/>
      <c r="AX68" s="198"/>
      <c r="AY68" s="10"/>
      <c r="AZ68" s="10"/>
      <c r="BA68" s="10"/>
      <c r="BB68" s="10"/>
      <c r="BC68" s="10"/>
    </row>
    <row r="69" spans="1:60" ht="18.75" customHeight="1">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6"/>
      <c r="AA69" s="147"/>
      <c r="AB69" s="653" t="s">
        <v>386</v>
      </c>
      <c r="AC69" s="203"/>
      <c r="AD69" s="204"/>
      <c r="AE69" s="84" t="s">
        <v>414</v>
      </c>
      <c r="AF69" s="85"/>
      <c r="AG69" s="85"/>
      <c r="AH69" s="85"/>
      <c r="AI69" s="86"/>
      <c r="AJ69" s="84" t="s">
        <v>414</v>
      </c>
      <c r="AK69" s="85"/>
      <c r="AL69" s="85"/>
      <c r="AM69" s="85"/>
      <c r="AN69" s="86"/>
      <c r="AO69" s="84" t="s">
        <v>417</v>
      </c>
      <c r="AP69" s="85"/>
      <c r="AQ69" s="85"/>
      <c r="AR69" s="85"/>
      <c r="AS69" s="86"/>
      <c r="AT69" s="84">
        <v>21</v>
      </c>
      <c r="AU69" s="85"/>
      <c r="AV69" s="85"/>
      <c r="AW69" s="85"/>
      <c r="AX69" s="87"/>
      <c r="AY69" s="10"/>
      <c r="AZ69" s="10"/>
      <c r="BA69" s="10"/>
      <c r="BB69" s="10"/>
      <c r="BC69" s="10"/>
      <c r="BD69" s="10"/>
      <c r="BE69" s="10"/>
      <c r="BF69" s="10"/>
      <c r="BG69" s="10"/>
      <c r="BH69" s="10"/>
    </row>
    <row r="70" spans="1:60" ht="33" customHeight="1">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2"/>
      <c r="AE70" s="166" t="s">
        <v>69</v>
      </c>
      <c r="AF70" s="161"/>
      <c r="AG70" s="161"/>
      <c r="AH70" s="161"/>
      <c r="AI70" s="186"/>
      <c r="AJ70" s="166" t="s">
        <v>70</v>
      </c>
      <c r="AK70" s="161"/>
      <c r="AL70" s="161"/>
      <c r="AM70" s="161"/>
      <c r="AN70" s="186"/>
      <c r="AO70" s="166" t="s">
        <v>71</v>
      </c>
      <c r="AP70" s="161"/>
      <c r="AQ70" s="161"/>
      <c r="AR70" s="161"/>
      <c r="AS70" s="186"/>
      <c r="AT70" s="167" t="s">
        <v>74</v>
      </c>
      <c r="AU70" s="168"/>
      <c r="AV70" s="168"/>
      <c r="AW70" s="168"/>
      <c r="AX70" s="169"/>
    </row>
    <row r="71" spans="1:60" ht="18.75" customHeight="1">
      <c r="A71" s="177"/>
      <c r="B71" s="178"/>
      <c r="C71" s="178"/>
      <c r="D71" s="178"/>
      <c r="E71" s="178"/>
      <c r="F71" s="179"/>
      <c r="G71" s="205" t="s">
        <v>419</v>
      </c>
      <c r="H71" s="187"/>
      <c r="I71" s="187"/>
      <c r="J71" s="187"/>
      <c r="K71" s="187"/>
      <c r="L71" s="187"/>
      <c r="M71" s="187"/>
      <c r="N71" s="187"/>
      <c r="O71" s="187"/>
      <c r="P71" s="187"/>
      <c r="Q71" s="187"/>
      <c r="R71" s="187"/>
      <c r="S71" s="187"/>
      <c r="T71" s="187"/>
      <c r="U71" s="187"/>
      <c r="V71" s="187"/>
      <c r="W71" s="187"/>
      <c r="X71" s="188"/>
      <c r="Y71" s="191" t="s">
        <v>66</v>
      </c>
      <c r="Z71" s="192"/>
      <c r="AA71" s="193"/>
      <c r="AB71" s="202" t="s">
        <v>394</v>
      </c>
      <c r="AC71" s="203"/>
      <c r="AD71" s="204"/>
      <c r="AE71" s="84" t="s">
        <v>414</v>
      </c>
      <c r="AF71" s="85"/>
      <c r="AG71" s="85"/>
      <c r="AH71" s="85"/>
      <c r="AI71" s="86"/>
      <c r="AJ71" s="84" t="s">
        <v>414</v>
      </c>
      <c r="AK71" s="85"/>
      <c r="AL71" s="85"/>
      <c r="AM71" s="85"/>
      <c r="AN71" s="86"/>
      <c r="AO71" s="84" t="s">
        <v>414</v>
      </c>
      <c r="AP71" s="85"/>
      <c r="AQ71" s="85"/>
      <c r="AR71" s="85"/>
      <c r="AS71" s="86"/>
      <c r="AT71" s="197"/>
      <c r="AU71" s="197"/>
      <c r="AV71" s="197"/>
      <c r="AW71" s="197"/>
      <c r="AX71" s="198"/>
      <c r="AY71" s="10"/>
      <c r="AZ71" s="10"/>
      <c r="BA71" s="10"/>
      <c r="BB71" s="10"/>
      <c r="BC71" s="10"/>
    </row>
    <row r="72" spans="1:60" ht="18.75" customHeight="1">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t="s">
        <v>394</v>
      </c>
      <c r="AC72" s="203"/>
      <c r="AD72" s="204"/>
      <c r="AE72" s="84" t="s">
        <v>414</v>
      </c>
      <c r="AF72" s="85"/>
      <c r="AG72" s="85"/>
      <c r="AH72" s="85"/>
      <c r="AI72" s="86"/>
      <c r="AJ72" s="84" t="s">
        <v>414</v>
      </c>
      <c r="AK72" s="85"/>
      <c r="AL72" s="85"/>
      <c r="AM72" s="85"/>
      <c r="AN72" s="86"/>
      <c r="AO72" s="84" t="s">
        <v>414</v>
      </c>
      <c r="AP72" s="85"/>
      <c r="AQ72" s="85"/>
      <c r="AR72" s="85"/>
      <c r="AS72" s="86"/>
      <c r="AT72" s="84">
        <v>21</v>
      </c>
      <c r="AU72" s="85"/>
      <c r="AV72" s="85"/>
      <c r="AW72" s="85"/>
      <c r="AX72" s="87"/>
      <c r="AY72" s="10"/>
      <c r="AZ72" s="10"/>
      <c r="BA72" s="10"/>
      <c r="BB72" s="10"/>
      <c r="BC72" s="10"/>
      <c r="BD72" s="10"/>
      <c r="BE72" s="10"/>
      <c r="BF72" s="10"/>
      <c r="BG72" s="10"/>
      <c r="BH72" s="10"/>
    </row>
    <row r="73" spans="1:60" ht="31.5" hidden="1" customHeight="1">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2"/>
      <c r="AE73" s="166" t="s">
        <v>69</v>
      </c>
      <c r="AF73" s="161"/>
      <c r="AG73" s="161"/>
      <c r="AH73" s="161"/>
      <c r="AI73" s="186"/>
      <c r="AJ73" s="166" t="s">
        <v>70</v>
      </c>
      <c r="AK73" s="161"/>
      <c r="AL73" s="161"/>
      <c r="AM73" s="161"/>
      <c r="AN73" s="186"/>
      <c r="AO73" s="166" t="s">
        <v>71</v>
      </c>
      <c r="AP73" s="161"/>
      <c r="AQ73" s="161"/>
      <c r="AR73" s="161"/>
      <c r="AS73" s="186"/>
      <c r="AT73" s="167" t="s">
        <v>74</v>
      </c>
      <c r="AU73" s="168"/>
      <c r="AV73" s="168"/>
      <c r="AW73" s="168"/>
      <c r="AX73" s="169"/>
    </row>
    <row r="74" spans="1:60" ht="23.25" hidden="1" customHeight="1">
      <c r="A74" s="177"/>
      <c r="B74" s="178"/>
      <c r="C74" s="178"/>
      <c r="D74" s="178"/>
      <c r="E74" s="178"/>
      <c r="F74" s="179"/>
      <c r="G74" s="205"/>
      <c r="H74" s="187"/>
      <c r="I74" s="187"/>
      <c r="J74" s="187"/>
      <c r="K74" s="187"/>
      <c r="L74" s="187"/>
      <c r="M74" s="187"/>
      <c r="N74" s="187"/>
      <c r="O74" s="187"/>
      <c r="P74" s="187"/>
      <c r="Q74" s="187"/>
      <c r="R74" s="187"/>
      <c r="S74" s="187"/>
      <c r="T74" s="187"/>
      <c r="U74" s="187"/>
      <c r="V74" s="187"/>
      <c r="W74" s="187"/>
      <c r="X74" s="188"/>
      <c r="Y74" s="191" t="s">
        <v>66</v>
      </c>
      <c r="Z74" s="192"/>
      <c r="AA74" s="193"/>
      <c r="AB74" s="202" t="s">
        <v>394</v>
      </c>
      <c r="AC74" s="206"/>
      <c r="AD74" s="207"/>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t="s">
        <v>386</v>
      </c>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2"/>
      <c r="AE76" s="166" t="s">
        <v>69</v>
      </c>
      <c r="AF76" s="161"/>
      <c r="AG76" s="161"/>
      <c r="AH76" s="161"/>
      <c r="AI76" s="186"/>
      <c r="AJ76" s="166" t="s">
        <v>70</v>
      </c>
      <c r="AK76" s="161"/>
      <c r="AL76" s="161"/>
      <c r="AM76" s="161"/>
      <c r="AN76" s="186"/>
      <c r="AO76" s="166" t="s">
        <v>71</v>
      </c>
      <c r="AP76" s="161"/>
      <c r="AQ76" s="161"/>
      <c r="AR76" s="161"/>
      <c r="AS76" s="186"/>
      <c r="AT76" s="167" t="s">
        <v>74</v>
      </c>
      <c r="AU76" s="168"/>
      <c r="AV76" s="168"/>
      <c r="AW76" s="168"/>
      <c r="AX76" s="169"/>
    </row>
    <row r="77" spans="1:60" ht="22.5" hidden="1" customHeight="1">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2"/>
      <c r="AE79" s="166" t="s">
        <v>69</v>
      </c>
      <c r="AF79" s="161"/>
      <c r="AG79" s="161"/>
      <c r="AH79" s="161"/>
      <c r="AI79" s="186"/>
      <c r="AJ79" s="166" t="s">
        <v>70</v>
      </c>
      <c r="AK79" s="161"/>
      <c r="AL79" s="161"/>
      <c r="AM79" s="161"/>
      <c r="AN79" s="186"/>
      <c r="AO79" s="166" t="s">
        <v>71</v>
      </c>
      <c r="AP79" s="161"/>
      <c r="AQ79" s="161"/>
      <c r="AR79" s="161"/>
      <c r="AS79" s="186"/>
      <c r="AT79" s="167" t="s">
        <v>74</v>
      </c>
      <c r="AU79" s="168"/>
      <c r="AV79" s="168"/>
      <c r="AW79" s="168"/>
      <c r="AX79" s="169"/>
    </row>
    <row r="80" spans="1:60" ht="22.5" hidden="1" customHeight="1">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18.75" customHeight="1">
      <c r="A83" s="120"/>
      <c r="B83" s="118"/>
      <c r="C83" s="118"/>
      <c r="D83" s="118"/>
      <c r="E83" s="118"/>
      <c r="F83" s="119"/>
      <c r="G83" s="135" t="s">
        <v>411</v>
      </c>
      <c r="H83" s="135"/>
      <c r="I83" s="135"/>
      <c r="J83" s="135"/>
      <c r="K83" s="135"/>
      <c r="L83" s="135"/>
      <c r="M83" s="135"/>
      <c r="N83" s="135"/>
      <c r="O83" s="135"/>
      <c r="P83" s="135"/>
      <c r="Q83" s="135"/>
      <c r="R83" s="135"/>
      <c r="S83" s="135"/>
      <c r="T83" s="135"/>
      <c r="U83" s="135"/>
      <c r="V83" s="135"/>
      <c r="W83" s="135"/>
      <c r="X83" s="135"/>
      <c r="Y83" s="137" t="s">
        <v>17</v>
      </c>
      <c r="Z83" s="138"/>
      <c r="AA83" s="139"/>
      <c r="AB83" s="173" t="s">
        <v>396</v>
      </c>
      <c r="AC83" s="141"/>
      <c r="AD83" s="142"/>
      <c r="AE83" s="143" t="s">
        <v>414</v>
      </c>
      <c r="AF83" s="144"/>
      <c r="AG83" s="144"/>
      <c r="AH83" s="144"/>
      <c r="AI83" s="144"/>
      <c r="AJ83" s="143" t="s">
        <v>414</v>
      </c>
      <c r="AK83" s="144"/>
      <c r="AL83" s="144"/>
      <c r="AM83" s="144"/>
      <c r="AN83" s="144"/>
      <c r="AO83" s="143" t="s">
        <v>414</v>
      </c>
      <c r="AP83" s="144"/>
      <c r="AQ83" s="144"/>
      <c r="AR83" s="144"/>
      <c r="AS83" s="144"/>
      <c r="AT83" s="84">
        <v>17</v>
      </c>
      <c r="AU83" s="85"/>
      <c r="AV83" s="85"/>
      <c r="AW83" s="85"/>
      <c r="AX83" s="87"/>
    </row>
    <row r="84" spans="1:60" ht="27"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412</v>
      </c>
      <c r="AC84" s="149"/>
      <c r="AD84" s="150"/>
      <c r="AE84" s="148" t="s">
        <v>414</v>
      </c>
      <c r="AF84" s="149"/>
      <c r="AG84" s="149"/>
      <c r="AH84" s="149"/>
      <c r="AI84" s="150"/>
      <c r="AJ84" s="148" t="s">
        <v>414</v>
      </c>
      <c r="AK84" s="149"/>
      <c r="AL84" s="149"/>
      <c r="AM84" s="149"/>
      <c r="AN84" s="150"/>
      <c r="AO84" s="148" t="s">
        <v>417</v>
      </c>
      <c r="AP84" s="149"/>
      <c r="AQ84" s="149"/>
      <c r="AR84" s="149"/>
      <c r="AS84" s="150"/>
      <c r="AT84" s="148" t="s">
        <v>406</v>
      </c>
      <c r="AU84" s="149"/>
      <c r="AV84" s="149"/>
      <c r="AW84" s="149"/>
      <c r="AX84" s="151"/>
    </row>
    <row r="85" spans="1:60" ht="32.25"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18.75" customHeight="1">
      <c r="A86" s="120"/>
      <c r="B86" s="118"/>
      <c r="C86" s="118"/>
      <c r="D86" s="118"/>
      <c r="E86" s="118"/>
      <c r="F86" s="119"/>
      <c r="G86" s="135" t="s">
        <v>413</v>
      </c>
      <c r="H86" s="135"/>
      <c r="I86" s="135"/>
      <c r="J86" s="135"/>
      <c r="K86" s="135"/>
      <c r="L86" s="135"/>
      <c r="M86" s="135"/>
      <c r="N86" s="135"/>
      <c r="O86" s="135"/>
      <c r="P86" s="135"/>
      <c r="Q86" s="135"/>
      <c r="R86" s="135"/>
      <c r="S86" s="135"/>
      <c r="T86" s="135"/>
      <c r="U86" s="135"/>
      <c r="V86" s="135"/>
      <c r="W86" s="135"/>
      <c r="X86" s="135"/>
      <c r="Y86" s="137" t="s">
        <v>17</v>
      </c>
      <c r="Z86" s="138"/>
      <c r="AA86" s="139"/>
      <c r="AB86" s="172" t="s">
        <v>397</v>
      </c>
      <c r="AC86" s="141"/>
      <c r="AD86" s="142"/>
      <c r="AE86" s="143" t="s">
        <v>414</v>
      </c>
      <c r="AF86" s="144"/>
      <c r="AG86" s="144"/>
      <c r="AH86" s="144"/>
      <c r="AI86" s="144"/>
      <c r="AJ86" s="143" t="s">
        <v>414</v>
      </c>
      <c r="AK86" s="144"/>
      <c r="AL86" s="144"/>
      <c r="AM86" s="144"/>
      <c r="AN86" s="144"/>
      <c r="AO86" s="143" t="s">
        <v>414</v>
      </c>
      <c r="AP86" s="144"/>
      <c r="AQ86" s="144"/>
      <c r="AR86" s="144"/>
      <c r="AS86" s="144"/>
      <c r="AT86" s="84">
        <v>6</v>
      </c>
      <c r="AU86" s="85"/>
      <c r="AV86" s="85"/>
      <c r="AW86" s="85"/>
      <c r="AX86" s="87"/>
    </row>
    <row r="87" spans="1:60" ht="27"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412</v>
      </c>
      <c r="AC87" s="149"/>
      <c r="AD87" s="150"/>
      <c r="AE87" s="148" t="s">
        <v>414</v>
      </c>
      <c r="AF87" s="149"/>
      <c r="AG87" s="149"/>
      <c r="AH87" s="149"/>
      <c r="AI87" s="150"/>
      <c r="AJ87" s="148" t="s">
        <v>414</v>
      </c>
      <c r="AK87" s="149"/>
      <c r="AL87" s="149"/>
      <c r="AM87" s="149"/>
      <c r="AN87" s="150"/>
      <c r="AO87" s="148" t="s">
        <v>417</v>
      </c>
      <c r="AP87" s="149"/>
      <c r="AQ87" s="149"/>
      <c r="AR87" s="149"/>
      <c r="AS87" s="150"/>
      <c r="AT87" s="148" t="s">
        <v>407</v>
      </c>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405</v>
      </c>
      <c r="H89" s="135"/>
      <c r="I89" s="135"/>
      <c r="J89" s="135"/>
      <c r="K89" s="135"/>
      <c r="L89" s="135"/>
      <c r="M89" s="135"/>
      <c r="N89" s="135"/>
      <c r="O89" s="135"/>
      <c r="P89" s="135"/>
      <c r="Q89" s="135"/>
      <c r="R89" s="135"/>
      <c r="S89" s="135"/>
      <c r="T89" s="135"/>
      <c r="U89" s="135"/>
      <c r="V89" s="135"/>
      <c r="W89" s="135"/>
      <c r="X89" s="135"/>
      <c r="Y89" s="137" t="s">
        <v>17</v>
      </c>
      <c r="Z89" s="138"/>
      <c r="AA89" s="139"/>
      <c r="AB89" s="172" t="s">
        <v>397</v>
      </c>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395</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70" t="s">
        <v>77</v>
      </c>
      <c r="B97" s="371"/>
      <c r="C97" s="343" t="s">
        <v>19</v>
      </c>
      <c r="D97" s="344"/>
      <c r="E97" s="344"/>
      <c r="F97" s="344"/>
      <c r="G97" s="344"/>
      <c r="H97" s="344"/>
      <c r="I97" s="344"/>
      <c r="J97" s="344"/>
      <c r="K97" s="345"/>
      <c r="L97" s="402" t="s">
        <v>76</v>
      </c>
      <c r="M97" s="402"/>
      <c r="N97" s="402"/>
      <c r="O97" s="402"/>
      <c r="P97" s="402"/>
      <c r="Q97" s="402"/>
      <c r="R97" s="403" t="s">
        <v>73</v>
      </c>
      <c r="S97" s="404"/>
      <c r="T97" s="404"/>
      <c r="U97" s="404"/>
      <c r="V97" s="404"/>
      <c r="W97" s="404"/>
      <c r="X97" s="405"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06"/>
    </row>
    <row r="98" spans="1:50" ht="35.25" customHeight="1">
      <c r="A98" s="372"/>
      <c r="B98" s="373"/>
      <c r="C98" s="407" t="s">
        <v>388</v>
      </c>
      <c r="D98" s="408"/>
      <c r="E98" s="408"/>
      <c r="F98" s="408"/>
      <c r="G98" s="408"/>
      <c r="H98" s="408"/>
      <c r="I98" s="408"/>
      <c r="J98" s="408"/>
      <c r="K98" s="409"/>
      <c r="L98" s="62">
        <v>353</v>
      </c>
      <c r="M98" s="63"/>
      <c r="N98" s="63"/>
      <c r="O98" s="63"/>
      <c r="P98" s="63"/>
      <c r="Q98" s="64"/>
      <c r="R98" s="62">
        <v>275</v>
      </c>
      <c r="S98" s="63"/>
      <c r="T98" s="63"/>
      <c r="U98" s="63"/>
      <c r="V98" s="63"/>
      <c r="W98" s="64"/>
      <c r="X98" s="668" t="s">
        <v>434</v>
      </c>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0" ht="15.75" customHeight="1">
      <c r="A99" s="372"/>
      <c r="B99" s="373"/>
      <c r="C99" s="152" t="s">
        <v>389</v>
      </c>
      <c r="D99" s="153"/>
      <c r="E99" s="153"/>
      <c r="F99" s="153"/>
      <c r="G99" s="153"/>
      <c r="H99" s="153"/>
      <c r="I99" s="153"/>
      <c r="J99" s="153"/>
      <c r="K99" s="154"/>
      <c r="L99" s="62">
        <v>126</v>
      </c>
      <c r="M99" s="63"/>
      <c r="N99" s="63"/>
      <c r="O99" s="63"/>
      <c r="P99" s="63"/>
      <c r="Q99" s="64"/>
      <c r="R99" s="62">
        <v>137</v>
      </c>
      <c r="S99" s="63"/>
      <c r="T99" s="63"/>
      <c r="U99" s="63"/>
      <c r="V99" s="63"/>
      <c r="W99" s="64"/>
      <c r="X99" s="671"/>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ht="33" customHeight="1">
      <c r="A100" s="372"/>
      <c r="B100" s="373"/>
      <c r="C100" s="152" t="s">
        <v>390</v>
      </c>
      <c r="D100" s="153"/>
      <c r="E100" s="153"/>
      <c r="F100" s="153"/>
      <c r="G100" s="153"/>
      <c r="H100" s="153"/>
      <c r="I100" s="153"/>
      <c r="J100" s="153"/>
      <c r="K100" s="154"/>
      <c r="L100" s="62">
        <v>190</v>
      </c>
      <c r="M100" s="63"/>
      <c r="N100" s="63"/>
      <c r="O100" s="63"/>
      <c r="P100" s="63"/>
      <c r="Q100" s="64"/>
      <c r="R100" s="62">
        <v>335</v>
      </c>
      <c r="S100" s="63"/>
      <c r="T100" s="63"/>
      <c r="U100" s="63"/>
      <c r="V100" s="63"/>
      <c r="W100" s="64"/>
      <c r="X100" s="671"/>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row>
    <row r="101" spans="1:50" ht="16.5" customHeight="1">
      <c r="A101" s="372"/>
      <c r="B101" s="373"/>
      <c r="C101" s="152" t="s">
        <v>391</v>
      </c>
      <c r="D101" s="153"/>
      <c r="E101" s="153"/>
      <c r="F101" s="153"/>
      <c r="G101" s="153"/>
      <c r="H101" s="153"/>
      <c r="I101" s="153"/>
      <c r="J101" s="153"/>
      <c r="K101" s="154"/>
      <c r="L101" s="62">
        <v>2</v>
      </c>
      <c r="M101" s="63"/>
      <c r="N101" s="63"/>
      <c r="O101" s="63"/>
      <c r="P101" s="63"/>
      <c r="Q101" s="64"/>
      <c r="R101" s="62">
        <v>0</v>
      </c>
      <c r="S101" s="63"/>
      <c r="T101" s="63"/>
      <c r="U101" s="63"/>
      <c r="V101" s="63"/>
      <c r="W101" s="64"/>
      <c r="X101" s="671"/>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0" ht="23.1" hidden="1" customHeight="1">
      <c r="A102" s="372"/>
      <c r="B102" s="373"/>
      <c r="C102" s="152"/>
      <c r="D102" s="153"/>
      <c r="E102" s="153"/>
      <c r="F102" s="153"/>
      <c r="G102" s="153"/>
      <c r="H102" s="153"/>
      <c r="I102" s="153"/>
      <c r="J102" s="153"/>
      <c r="K102" s="154"/>
      <c r="L102" s="62"/>
      <c r="M102" s="63"/>
      <c r="N102" s="63"/>
      <c r="O102" s="63"/>
      <c r="P102" s="63"/>
      <c r="Q102" s="64"/>
      <c r="R102" s="62"/>
      <c r="S102" s="63"/>
      <c r="T102" s="63"/>
      <c r="U102" s="63"/>
      <c r="V102" s="63"/>
      <c r="W102" s="64"/>
      <c r="X102" s="671"/>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3"/>
    </row>
    <row r="103" spans="1:50" ht="23.1" hidden="1" customHeight="1">
      <c r="A103" s="372"/>
      <c r="B103" s="373"/>
      <c r="C103" s="376"/>
      <c r="D103" s="377"/>
      <c r="E103" s="377"/>
      <c r="F103" s="377"/>
      <c r="G103" s="377"/>
      <c r="H103" s="377"/>
      <c r="I103" s="377"/>
      <c r="J103" s="377"/>
      <c r="K103" s="378"/>
      <c r="L103" s="62"/>
      <c r="M103" s="63"/>
      <c r="N103" s="63"/>
      <c r="O103" s="63"/>
      <c r="P103" s="63"/>
      <c r="Q103" s="64"/>
      <c r="R103" s="62"/>
      <c r="S103" s="63"/>
      <c r="T103" s="63"/>
      <c r="U103" s="63"/>
      <c r="V103" s="63"/>
      <c r="W103" s="64"/>
      <c r="X103" s="671"/>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3"/>
    </row>
    <row r="104" spans="1:50" ht="21" customHeight="1" thickBot="1">
      <c r="A104" s="374"/>
      <c r="B104" s="375"/>
      <c r="C104" s="364" t="s">
        <v>22</v>
      </c>
      <c r="D104" s="365"/>
      <c r="E104" s="365"/>
      <c r="F104" s="365"/>
      <c r="G104" s="365"/>
      <c r="H104" s="365"/>
      <c r="I104" s="365"/>
      <c r="J104" s="365"/>
      <c r="K104" s="366"/>
      <c r="L104" s="367">
        <f>SUM(L98:Q103)</f>
        <v>671</v>
      </c>
      <c r="M104" s="368"/>
      <c r="N104" s="368"/>
      <c r="O104" s="368"/>
      <c r="P104" s="368"/>
      <c r="Q104" s="369"/>
      <c r="R104" s="367">
        <f>SUM(R98:W103)</f>
        <v>747</v>
      </c>
      <c r="S104" s="368"/>
      <c r="T104" s="368"/>
      <c r="U104" s="368"/>
      <c r="V104" s="368"/>
      <c r="W104" s="369"/>
      <c r="X104" s="674"/>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93" t="s">
        <v>39</v>
      </c>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4"/>
      <c r="AD107" s="592" t="s">
        <v>43</v>
      </c>
      <c r="AE107" s="592"/>
      <c r="AF107" s="592"/>
      <c r="AG107" s="625" t="s">
        <v>38</v>
      </c>
      <c r="AH107" s="592"/>
      <c r="AI107" s="592"/>
      <c r="AJ107" s="592"/>
      <c r="AK107" s="592"/>
      <c r="AL107" s="592"/>
      <c r="AM107" s="592"/>
      <c r="AN107" s="592"/>
      <c r="AO107" s="592"/>
      <c r="AP107" s="592"/>
      <c r="AQ107" s="592"/>
      <c r="AR107" s="592"/>
      <c r="AS107" s="592"/>
      <c r="AT107" s="592"/>
      <c r="AU107" s="592"/>
      <c r="AV107" s="592"/>
      <c r="AW107" s="592"/>
      <c r="AX107" s="626"/>
    </row>
    <row r="108" spans="1:50" ht="70.5" customHeight="1">
      <c r="A108" s="300" t="s">
        <v>312</v>
      </c>
      <c r="B108" s="301"/>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600" t="s">
        <v>385</v>
      </c>
      <c r="AE108" s="601"/>
      <c r="AF108" s="601"/>
      <c r="AG108" s="597" t="s">
        <v>423</v>
      </c>
      <c r="AH108" s="598"/>
      <c r="AI108" s="598"/>
      <c r="AJ108" s="598"/>
      <c r="AK108" s="598"/>
      <c r="AL108" s="598"/>
      <c r="AM108" s="598"/>
      <c r="AN108" s="598"/>
      <c r="AO108" s="598"/>
      <c r="AP108" s="598"/>
      <c r="AQ108" s="598"/>
      <c r="AR108" s="598"/>
      <c r="AS108" s="598"/>
      <c r="AT108" s="598"/>
      <c r="AU108" s="598"/>
      <c r="AV108" s="598"/>
      <c r="AW108" s="598"/>
      <c r="AX108" s="599"/>
    </row>
    <row r="109" spans="1:50" ht="63" customHeight="1">
      <c r="A109" s="302"/>
      <c r="B109" s="303"/>
      <c r="C109" s="418" t="s">
        <v>44</v>
      </c>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1"/>
      <c r="AD109" s="435" t="s">
        <v>385</v>
      </c>
      <c r="AE109" s="436"/>
      <c r="AF109" s="436"/>
      <c r="AG109" s="527" t="s">
        <v>424</v>
      </c>
      <c r="AH109" s="298"/>
      <c r="AI109" s="298"/>
      <c r="AJ109" s="298"/>
      <c r="AK109" s="298"/>
      <c r="AL109" s="298"/>
      <c r="AM109" s="298"/>
      <c r="AN109" s="298"/>
      <c r="AO109" s="298"/>
      <c r="AP109" s="298"/>
      <c r="AQ109" s="298"/>
      <c r="AR109" s="298"/>
      <c r="AS109" s="298"/>
      <c r="AT109" s="298"/>
      <c r="AU109" s="298"/>
      <c r="AV109" s="298"/>
      <c r="AW109" s="298"/>
      <c r="AX109" s="299"/>
    </row>
    <row r="110" spans="1:50" ht="57.75" customHeight="1">
      <c r="A110" s="304"/>
      <c r="B110" s="305"/>
      <c r="C110" s="420" t="s">
        <v>314</v>
      </c>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2"/>
      <c r="AD110" s="581" t="s">
        <v>385</v>
      </c>
      <c r="AE110" s="582"/>
      <c r="AF110" s="582"/>
      <c r="AG110" s="525" t="s">
        <v>425</v>
      </c>
      <c r="AH110" s="189"/>
      <c r="AI110" s="189"/>
      <c r="AJ110" s="189"/>
      <c r="AK110" s="189"/>
      <c r="AL110" s="189"/>
      <c r="AM110" s="189"/>
      <c r="AN110" s="189"/>
      <c r="AO110" s="189"/>
      <c r="AP110" s="189"/>
      <c r="AQ110" s="189"/>
      <c r="AR110" s="189"/>
      <c r="AS110" s="189"/>
      <c r="AT110" s="189"/>
      <c r="AU110" s="189"/>
      <c r="AV110" s="189"/>
      <c r="AW110" s="189"/>
      <c r="AX110" s="526"/>
    </row>
    <row r="111" spans="1:50" ht="64.5" customHeight="1">
      <c r="A111" s="545" t="s">
        <v>46</v>
      </c>
      <c r="B111" s="583"/>
      <c r="C111" s="423" t="s">
        <v>48</v>
      </c>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31" t="s">
        <v>385</v>
      </c>
      <c r="AE111" s="432"/>
      <c r="AF111" s="432"/>
      <c r="AG111" s="294" t="s">
        <v>426</v>
      </c>
      <c r="AH111" s="295"/>
      <c r="AI111" s="295"/>
      <c r="AJ111" s="295"/>
      <c r="AK111" s="295"/>
      <c r="AL111" s="295"/>
      <c r="AM111" s="295"/>
      <c r="AN111" s="295"/>
      <c r="AO111" s="295"/>
      <c r="AP111" s="295"/>
      <c r="AQ111" s="295"/>
      <c r="AR111" s="295"/>
      <c r="AS111" s="295"/>
      <c r="AT111" s="295"/>
      <c r="AU111" s="295"/>
      <c r="AV111" s="295"/>
      <c r="AW111" s="295"/>
      <c r="AX111" s="296"/>
    </row>
    <row r="112" spans="1:50" ht="19.350000000000001" customHeight="1">
      <c r="A112" s="584"/>
      <c r="B112" s="585"/>
      <c r="C112" s="410" t="s">
        <v>49</v>
      </c>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35" t="s">
        <v>399</v>
      </c>
      <c r="AE112" s="436"/>
      <c r="AF112" s="436"/>
      <c r="AG112" s="297"/>
      <c r="AH112" s="298"/>
      <c r="AI112" s="298"/>
      <c r="AJ112" s="298"/>
      <c r="AK112" s="298"/>
      <c r="AL112" s="298"/>
      <c r="AM112" s="298"/>
      <c r="AN112" s="298"/>
      <c r="AO112" s="298"/>
      <c r="AP112" s="298"/>
      <c r="AQ112" s="298"/>
      <c r="AR112" s="298"/>
      <c r="AS112" s="298"/>
      <c r="AT112" s="298"/>
      <c r="AU112" s="298"/>
      <c r="AV112" s="298"/>
      <c r="AW112" s="298"/>
      <c r="AX112" s="299"/>
    </row>
    <row r="113" spans="1:64" ht="60.75" customHeight="1">
      <c r="A113" s="584"/>
      <c r="B113" s="585"/>
      <c r="C113" s="500" t="s">
        <v>315</v>
      </c>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35" t="s">
        <v>385</v>
      </c>
      <c r="AE113" s="436"/>
      <c r="AF113" s="436"/>
      <c r="AG113" s="527" t="s">
        <v>427</v>
      </c>
      <c r="AH113" s="298"/>
      <c r="AI113" s="298"/>
      <c r="AJ113" s="298"/>
      <c r="AK113" s="298"/>
      <c r="AL113" s="298"/>
      <c r="AM113" s="298"/>
      <c r="AN113" s="298"/>
      <c r="AO113" s="298"/>
      <c r="AP113" s="298"/>
      <c r="AQ113" s="298"/>
      <c r="AR113" s="298"/>
      <c r="AS113" s="298"/>
      <c r="AT113" s="298"/>
      <c r="AU113" s="298"/>
      <c r="AV113" s="298"/>
      <c r="AW113" s="298"/>
      <c r="AX113" s="299"/>
    </row>
    <row r="114" spans="1:64" ht="18.75" customHeight="1">
      <c r="A114" s="584"/>
      <c r="B114" s="585"/>
      <c r="C114" s="410" t="s">
        <v>45</v>
      </c>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37" t="s">
        <v>399</v>
      </c>
      <c r="AE114" s="436"/>
      <c r="AF114" s="436"/>
      <c r="AG114" s="297"/>
      <c r="AH114" s="298"/>
      <c r="AI114" s="298"/>
      <c r="AJ114" s="298"/>
      <c r="AK114" s="298"/>
      <c r="AL114" s="298"/>
      <c r="AM114" s="298"/>
      <c r="AN114" s="298"/>
      <c r="AO114" s="298"/>
      <c r="AP114" s="298"/>
      <c r="AQ114" s="298"/>
      <c r="AR114" s="298"/>
      <c r="AS114" s="298"/>
      <c r="AT114" s="298"/>
      <c r="AU114" s="298"/>
      <c r="AV114" s="298"/>
      <c r="AW114" s="298"/>
      <c r="AX114" s="299"/>
    </row>
    <row r="115" spans="1:64" ht="19.350000000000001" customHeight="1">
      <c r="A115" s="584"/>
      <c r="B115" s="585"/>
      <c r="C115" s="410" t="s">
        <v>50</v>
      </c>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86"/>
      <c r="AD115" s="435" t="s">
        <v>385</v>
      </c>
      <c r="AE115" s="436"/>
      <c r="AF115" s="436"/>
      <c r="AG115" s="527" t="s">
        <v>400</v>
      </c>
      <c r="AH115" s="298"/>
      <c r="AI115" s="298"/>
      <c r="AJ115" s="298"/>
      <c r="AK115" s="298"/>
      <c r="AL115" s="298"/>
      <c r="AM115" s="298"/>
      <c r="AN115" s="298"/>
      <c r="AO115" s="298"/>
      <c r="AP115" s="298"/>
      <c r="AQ115" s="298"/>
      <c r="AR115" s="298"/>
      <c r="AS115" s="298"/>
      <c r="AT115" s="298"/>
      <c r="AU115" s="298"/>
      <c r="AV115" s="298"/>
      <c r="AW115" s="298"/>
      <c r="AX115" s="299"/>
    </row>
    <row r="116" spans="1:64" ht="19.350000000000001" customHeight="1">
      <c r="A116" s="584"/>
      <c r="B116" s="585"/>
      <c r="C116" s="410" t="s">
        <v>55</v>
      </c>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86"/>
      <c r="AD116" s="629" t="s">
        <v>399</v>
      </c>
      <c r="AE116" s="630"/>
      <c r="AF116" s="630"/>
      <c r="AG116" s="360"/>
      <c r="AH116" s="361"/>
      <c r="AI116" s="361"/>
      <c r="AJ116" s="361"/>
      <c r="AK116" s="361"/>
      <c r="AL116" s="361"/>
      <c r="AM116" s="361"/>
      <c r="AN116" s="361"/>
      <c r="AO116" s="361"/>
      <c r="AP116" s="361"/>
      <c r="AQ116" s="361"/>
      <c r="AR116" s="361"/>
      <c r="AS116" s="361"/>
      <c r="AT116" s="361"/>
      <c r="AU116" s="361"/>
      <c r="AV116" s="361"/>
      <c r="AW116" s="361"/>
      <c r="AX116" s="362"/>
      <c r="BI116" s="10"/>
      <c r="BJ116" s="10"/>
      <c r="BK116" s="10"/>
      <c r="BL116" s="10"/>
    </row>
    <row r="117" spans="1:64" ht="40.5" customHeight="1">
      <c r="A117" s="586"/>
      <c r="B117" s="587"/>
      <c r="C117" s="588" t="s">
        <v>82</v>
      </c>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90"/>
      <c r="AD117" s="581" t="s">
        <v>385</v>
      </c>
      <c r="AE117" s="582"/>
      <c r="AF117" s="591"/>
      <c r="AG117" s="595" t="s">
        <v>428</v>
      </c>
      <c r="AH117" s="429"/>
      <c r="AI117" s="429"/>
      <c r="AJ117" s="429"/>
      <c r="AK117" s="429"/>
      <c r="AL117" s="429"/>
      <c r="AM117" s="429"/>
      <c r="AN117" s="429"/>
      <c r="AO117" s="429"/>
      <c r="AP117" s="429"/>
      <c r="AQ117" s="429"/>
      <c r="AR117" s="429"/>
      <c r="AS117" s="429"/>
      <c r="AT117" s="429"/>
      <c r="AU117" s="429"/>
      <c r="AV117" s="429"/>
      <c r="AW117" s="429"/>
      <c r="AX117" s="596"/>
      <c r="BG117" s="10"/>
      <c r="BH117" s="10"/>
      <c r="BI117" s="10"/>
      <c r="BJ117" s="10"/>
    </row>
    <row r="118" spans="1:64" ht="58.5" customHeight="1">
      <c r="A118" s="545" t="s">
        <v>47</v>
      </c>
      <c r="B118" s="583"/>
      <c r="C118" s="631" t="s">
        <v>81</v>
      </c>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3"/>
      <c r="AD118" s="431" t="s">
        <v>399</v>
      </c>
      <c r="AE118" s="432"/>
      <c r="AF118" s="634"/>
      <c r="AG118" s="294"/>
      <c r="AH118" s="295"/>
      <c r="AI118" s="295"/>
      <c r="AJ118" s="295"/>
      <c r="AK118" s="295"/>
      <c r="AL118" s="295"/>
      <c r="AM118" s="295"/>
      <c r="AN118" s="295"/>
      <c r="AO118" s="295"/>
      <c r="AP118" s="295"/>
      <c r="AQ118" s="295"/>
      <c r="AR118" s="295"/>
      <c r="AS118" s="295"/>
      <c r="AT118" s="295"/>
      <c r="AU118" s="295"/>
      <c r="AV118" s="295"/>
      <c r="AW118" s="295"/>
      <c r="AX118" s="296"/>
    </row>
    <row r="119" spans="1:64" ht="45.75" customHeight="1">
      <c r="A119" s="584"/>
      <c r="B119" s="585"/>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2" t="s">
        <v>385</v>
      </c>
      <c r="AE119" s="603"/>
      <c r="AF119" s="603"/>
      <c r="AG119" s="527" t="s">
        <v>429</v>
      </c>
      <c r="AH119" s="298"/>
      <c r="AI119" s="298"/>
      <c r="AJ119" s="298"/>
      <c r="AK119" s="298"/>
      <c r="AL119" s="298"/>
      <c r="AM119" s="298"/>
      <c r="AN119" s="298"/>
      <c r="AO119" s="298"/>
      <c r="AP119" s="298"/>
      <c r="AQ119" s="298"/>
      <c r="AR119" s="298"/>
      <c r="AS119" s="298"/>
      <c r="AT119" s="298"/>
      <c r="AU119" s="298"/>
      <c r="AV119" s="298"/>
      <c r="AW119" s="298"/>
      <c r="AX119" s="299"/>
    </row>
    <row r="120" spans="1:64" ht="18" customHeight="1">
      <c r="A120" s="584"/>
      <c r="B120" s="585"/>
      <c r="C120" s="410" t="s">
        <v>51</v>
      </c>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435" t="s">
        <v>399</v>
      </c>
      <c r="AE120" s="436"/>
      <c r="AF120" s="436"/>
      <c r="AG120" s="527"/>
      <c r="AH120" s="298"/>
      <c r="AI120" s="298"/>
      <c r="AJ120" s="298"/>
      <c r="AK120" s="298"/>
      <c r="AL120" s="298"/>
      <c r="AM120" s="298"/>
      <c r="AN120" s="298"/>
      <c r="AO120" s="298"/>
      <c r="AP120" s="298"/>
      <c r="AQ120" s="298"/>
      <c r="AR120" s="298"/>
      <c r="AS120" s="298"/>
      <c r="AT120" s="298"/>
      <c r="AU120" s="298"/>
      <c r="AV120" s="298"/>
      <c r="AW120" s="298"/>
      <c r="AX120" s="299"/>
    </row>
    <row r="121" spans="1:64" ht="38.25" customHeight="1">
      <c r="A121" s="586"/>
      <c r="B121" s="587"/>
      <c r="C121" s="410" t="s">
        <v>52</v>
      </c>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35" t="s">
        <v>399</v>
      </c>
      <c r="AE121" s="436"/>
      <c r="AF121" s="436"/>
      <c r="AG121" s="525"/>
      <c r="AH121" s="189"/>
      <c r="AI121" s="189"/>
      <c r="AJ121" s="189"/>
      <c r="AK121" s="189"/>
      <c r="AL121" s="189"/>
      <c r="AM121" s="189"/>
      <c r="AN121" s="189"/>
      <c r="AO121" s="189"/>
      <c r="AP121" s="189"/>
      <c r="AQ121" s="189"/>
      <c r="AR121" s="189"/>
      <c r="AS121" s="189"/>
      <c r="AT121" s="189"/>
      <c r="AU121" s="189"/>
      <c r="AV121" s="189"/>
      <c r="AW121" s="189"/>
      <c r="AX121" s="526"/>
    </row>
    <row r="122" spans="1:64" ht="33.6" customHeight="1">
      <c r="A122" s="619" t="s">
        <v>80</v>
      </c>
      <c r="B122" s="620"/>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4"/>
      <c r="AD122" s="431"/>
      <c r="AE122" s="432"/>
      <c r="AF122" s="432"/>
      <c r="AG122" s="573"/>
      <c r="AH122" s="187"/>
      <c r="AI122" s="187"/>
      <c r="AJ122" s="187"/>
      <c r="AK122" s="187"/>
      <c r="AL122" s="187"/>
      <c r="AM122" s="187"/>
      <c r="AN122" s="187"/>
      <c r="AO122" s="187"/>
      <c r="AP122" s="187"/>
      <c r="AQ122" s="187"/>
      <c r="AR122" s="187"/>
      <c r="AS122" s="187"/>
      <c r="AT122" s="187"/>
      <c r="AU122" s="187"/>
      <c r="AV122" s="187"/>
      <c r="AW122" s="187"/>
      <c r="AX122" s="574"/>
    </row>
    <row r="123" spans="1:64" ht="15.75" customHeight="1">
      <c r="A123" s="621"/>
      <c r="B123" s="622"/>
      <c r="C123" s="648" t="s">
        <v>87</v>
      </c>
      <c r="D123" s="649"/>
      <c r="E123" s="649"/>
      <c r="F123" s="649"/>
      <c r="G123" s="649"/>
      <c r="H123" s="649"/>
      <c r="I123" s="649"/>
      <c r="J123" s="649"/>
      <c r="K123" s="649"/>
      <c r="L123" s="649"/>
      <c r="M123" s="649"/>
      <c r="N123" s="649"/>
      <c r="O123" s="650"/>
      <c r="P123" s="642" t="s">
        <v>0</v>
      </c>
      <c r="Q123" s="651"/>
      <c r="R123" s="651"/>
      <c r="S123" s="652"/>
      <c r="T123" s="641" t="s">
        <v>30</v>
      </c>
      <c r="U123" s="642"/>
      <c r="V123" s="642"/>
      <c r="W123" s="642"/>
      <c r="X123" s="642"/>
      <c r="Y123" s="642"/>
      <c r="Z123" s="642"/>
      <c r="AA123" s="642"/>
      <c r="AB123" s="642"/>
      <c r="AC123" s="642"/>
      <c r="AD123" s="642"/>
      <c r="AE123" s="642"/>
      <c r="AF123" s="643"/>
      <c r="AG123" s="575"/>
      <c r="AH123" s="270"/>
      <c r="AI123" s="270"/>
      <c r="AJ123" s="270"/>
      <c r="AK123" s="270"/>
      <c r="AL123" s="270"/>
      <c r="AM123" s="270"/>
      <c r="AN123" s="270"/>
      <c r="AO123" s="270"/>
      <c r="AP123" s="270"/>
      <c r="AQ123" s="270"/>
      <c r="AR123" s="270"/>
      <c r="AS123" s="270"/>
      <c r="AT123" s="270"/>
      <c r="AU123" s="270"/>
      <c r="AV123" s="270"/>
      <c r="AW123" s="270"/>
      <c r="AX123" s="576"/>
    </row>
    <row r="124" spans="1:64" ht="26.25" customHeight="1">
      <c r="A124" s="621"/>
      <c r="B124" s="622"/>
      <c r="C124" s="635"/>
      <c r="D124" s="636"/>
      <c r="E124" s="636"/>
      <c r="F124" s="636"/>
      <c r="G124" s="636"/>
      <c r="H124" s="636"/>
      <c r="I124" s="636"/>
      <c r="J124" s="636"/>
      <c r="K124" s="636"/>
      <c r="L124" s="636"/>
      <c r="M124" s="636"/>
      <c r="N124" s="636"/>
      <c r="O124" s="637"/>
      <c r="P124" s="644"/>
      <c r="Q124" s="644"/>
      <c r="R124" s="644"/>
      <c r="S124" s="645"/>
      <c r="T124" s="627"/>
      <c r="U124" s="298"/>
      <c r="V124" s="298"/>
      <c r="W124" s="298"/>
      <c r="X124" s="298"/>
      <c r="Y124" s="298"/>
      <c r="Z124" s="298"/>
      <c r="AA124" s="298"/>
      <c r="AB124" s="298"/>
      <c r="AC124" s="298"/>
      <c r="AD124" s="298"/>
      <c r="AE124" s="298"/>
      <c r="AF124" s="628"/>
      <c r="AG124" s="575"/>
      <c r="AH124" s="270"/>
      <c r="AI124" s="270"/>
      <c r="AJ124" s="270"/>
      <c r="AK124" s="270"/>
      <c r="AL124" s="270"/>
      <c r="AM124" s="270"/>
      <c r="AN124" s="270"/>
      <c r="AO124" s="270"/>
      <c r="AP124" s="270"/>
      <c r="AQ124" s="270"/>
      <c r="AR124" s="270"/>
      <c r="AS124" s="270"/>
      <c r="AT124" s="270"/>
      <c r="AU124" s="270"/>
      <c r="AV124" s="270"/>
      <c r="AW124" s="270"/>
      <c r="AX124" s="576"/>
    </row>
    <row r="125" spans="1:64" ht="26.25" customHeight="1">
      <c r="A125" s="623"/>
      <c r="B125" s="624"/>
      <c r="C125" s="638"/>
      <c r="D125" s="639"/>
      <c r="E125" s="639"/>
      <c r="F125" s="639"/>
      <c r="G125" s="639"/>
      <c r="H125" s="639"/>
      <c r="I125" s="639"/>
      <c r="J125" s="639"/>
      <c r="K125" s="639"/>
      <c r="L125" s="639"/>
      <c r="M125" s="639"/>
      <c r="N125" s="639"/>
      <c r="O125" s="640"/>
      <c r="P125" s="646"/>
      <c r="Q125" s="646"/>
      <c r="R125" s="646"/>
      <c r="S125" s="647"/>
      <c r="T125" s="428"/>
      <c r="U125" s="429"/>
      <c r="V125" s="429"/>
      <c r="W125" s="429"/>
      <c r="X125" s="429"/>
      <c r="Y125" s="429"/>
      <c r="Z125" s="429"/>
      <c r="AA125" s="429"/>
      <c r="AB125" s="429"/>
      <c r="AC125" s="429"/>
      <c r="AD125" s="429"/>
      <c r="AE125" s="429"/>
      <c r="AF125" s="430"/>
      <c r="AG125" s="577"/>
      <c r="AH125" s="189"/>
      <c r="AI125" s="189"/>
      <c r="AJ125" s="189"/>
      <c r="AK125" s="189"/>
      <c r="AL125" s="189"/>
      <c r="AM125" s="189"/>
      <c r="AN125" s="189"/>
      <c r="AO125" s="189"/>
      <c r="AP125" s="189"/>
      <c r="AQ125" s="189"/>
      <c r="AR125" s="189"/>
      <c r="AS125" s="189"/>
      <c r="AT125" s="189"/>
      <c r="AU125" s="189"/>
      <c r="AV125" s="189"/>
      <c r="AW125" s="189"/>
      <c r="AX125" s="526"/>
    </row>
    <row r="126" spans="1:64" ht="68.25" customHeight="1">
      <c r="A126" s="545" t="s">
        <v>58</v>
      </c>
      <c r="B126" s="546"/>
      <c r="C126" s="386" t="s">
        <v>64</v>
      </c>
      <c r="D126" s="568"/>
      <c r="E126" s="568"/>
      <c r="F126" s="569"/>
      <c r="G126" s="539" t="s">
        <v>430</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51" customHeight="1" thickBot="1">
      <c r="A127" s="547"/>
      <c r="B127" s="548"/>
      <c r="C127" s="355" t="s">
        <v>68</v>
      </c>
      <c r="D127" s="356"/>
      <c r="E127" s="356"/>
      <c r="F127" s="357"/>
      <c r="G127" s="358" t="s">
        <v>431</v>
      </c>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9"/>
    </row>
    <row r="128" spans="1:64" ht="21" customHeight="1">
      <c r="A128" s="352" t="s">
        <v>40</v>
      </c>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3.5" customHeight="1" thickBot="1">
      <c r="A129" s="567" t="s">
        <v>432</v>
      </c>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66.75" customHeight="1" thickBot="1">
      <c r="A131" s="542" t="s">
        <v>307</v>
      </c>
      <c r="B131" s="543"/>
      <c r="C131" s="543"/>
      <c r="D131" s="543"/>
      <c r="E131" s="544"/>
      <c r="F131" s="561" t="s">
        <v>433</v>
      </c>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66.75" customHeight="1" thickBot="1">
      <c r="A133" s="425" t="s">
        <v>408</v>
      </c>
      <c r="B133" s="426"/>
      <c r="C133" s="426"/>
      <c r="D133" s="426"/>
      <c r="E133" s="427"/>
      <c r="F133" s="564" t="s">
        <v>433</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57" customHeight="1" thickBot="1">
      <c r="A135" s="604"/>
      <c r="B135" s="605"/>
      <c r="C135" s="605"/>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6"/>
    </row>
    <row r="136" spans="1:50" ht="19.7" customHeight="1">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c r="A137" s="398" t="s">
        <v>224</v>
      </c>
      <c r="B137" s="399"/>
      <c r="C137" s="399"/>
      <c r="D137" s="399"/>
      <c r="E137" s="399"/>
      <c r="F137" s="399"/>
      <c r="G137" s="412"/>
      <c r="H137" s="413"/>
      <c r="I137" s="413"/>
      <c r="J137" s="413"/>
      <c r="K137" s="413"/>
      <c r="L137" s="413"/>
      <c r="M137" s="413"/>
      <c r="N137" s="413"/>
      <c r="O137" s="413"/>
      <c r="P137" s="414"/>
      <c r="Q137" s="399" t="s">
        <v>225</v>
      </c>
      <c r="R137" s="399"/>
      <c r="S137" s="399"/>
      <c r="T137" s="399"/>
      <c r="U137" s="399"/>
      <c r="V137" s="399"/>
      <c r="W137" s="412"/>
      <c r="X137" s="413"/>
      <c r="Y137" s="413"/>
      <c r="Z137" s="413"/>
      <c r="AA137" s="413"/>
      <c r="AB137" s="413"/>
      <c r="AC137" s="413"/>
      <c r="AD137" s="413"/>
      <c r="AE137" s="413"/>
      <c r="AF137" s="414"/>
      <c r="AG137" s="399" t="s">
        <v>226</v>
      </c>
      <c r="AH137" s="399"/>
      <c r="AI137" s="399"/>
      <c r="AJ137" s="399"/>
      <c r="AK137" s="399"/>
      <c r="AL137" s="399"/>
      <c r="AM137" s="395"/>
      <c r="AN137" s="396"/>
      <c r="AO137" s="396"/>
      <c r="AP137" s="396"/>
      <c r="AQ137" s="396"/>
      <c r="AR137" s="396"/>
      <c r="AS137" s="396"/>
      <c r="AT137" s="396"/>
      <c r="AU137" s="396"/>
      <c r="AV137" s="397"/>
      <c r="AW137" s="12"/>
      <c r="AX137" s="13"/>
    </row>
    <row r="138" spans="1:50" ht="19.899999999999999" customHeight="1" thickBot="1">
      <c r="A138" s="400" t="s">
        <v>227</v>
      </c>
      <c r="B138" s="401"/>
      <c r="C138" s="401"/>
      <c r="D138" s="401"/>
      <c r="E138" s="401"/>
      <c r="F138" s="401"/>
      <c r="G138" s="415"/>
      <c r="H138" s="416"/>
      <c r="I138" s="416"/>
      <c r="J138" s="416"/>
      <c r="K138" s="416"/>
      <c r="L138" s="416"/>
      <c r="M138" s="416"/>
      <c r="N138" s="416"/>
      <c r="O138" s="416"/>
      <c r="P138" s="417"/>
      <c r="Q138" s="401" t="s">
        <v>228</v>
      </c>
      <c r="R138" s="401"/>
      <c r="S138" s="401"/>
      <c r="T138" s="401"/>
      <c r="U138" s="401"/>
      <c r="V138" s="401"/>
      <c r="W138" s="570" t="s">
        <v>398</v>
      </c>
      <c r="X138" s="416"/>
      <c r="Y138" s="416"/>
      <c r="Z138" s="416"/>
      <c r="AA138" s="416"/>
      <c r="AB138" s="416"/>
      <c r="AC138" s="416"/>
      <c r="AD138" s="416"/>
      <c r="AE138" s="416"/>
      <c r="AF138" s="417"/>
      <c r="AG138" s="571"/>
      <c r="AH138" s="572"/>
      <c r="AI138" s="572"/>
      <c r="AJ138" s="572"/>
      <c r="AK138" s="572"/>
      <c r="AL138" s="572"/>
      <c r="AM138" s="607"/>
      <c r="AN138" s="608"/>
      <c r="AO138" s="608"/>
      <c r="AP138" s="608"/>
      <c r="AQ138" s="608"/>
      <c r="AR138" s="608"/>
      <c r="AS138" s="608"/>
      <c r="AT138" s="608"/>
      <c r="AU138" s="608"/>
      <c r="AV138" s="609"/>
      <c r="AW138" s="28"/>
      <c r="AX138" s="29"/>
    </row>
    <row r="139" spans="1:50" ht="23.65" customHeight="1">
      <c r="A139" s="552" t="s">
        <v>28</v>
      </c>
      <c r="B139" s="553"/>
      <c r="C139" s="553"/>
      <c r="D139" s="553"/>
      <c r="E139" s="553"/>
      <c r="F139" s="55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8"/>
      <c r="B140" s="459"/>
      <c r="C140" s="459"/>
      <c r="D140" s="459"/>
      <c r="E140" s="459"/>
      <c r="F140" s="46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8"/>
      <c r="B141" s="459"/>
      <c r="C141" s="459"/>
      <c r="D141" s="459"/>
      <c r="E141" s="459"/>
      <c r="F141" s="46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8"/>
      <c r="B142" s="459"/>
      <c r="C142" s="459"/>
      <c r="D142" s="459"/>
      <c r="E142" s="459"/>
      <c r="F142" s="46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8"/>
      <c r="B143" s="459"/>
      <c r="C143" s="459"/>
      <c r="D143" s="459"/>
      <c r="E143" s="459"/>
      <c r="F143" s="46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8"/>
      <c r="B144" s="459"/>
      <c r="C144" s="459"/>
      <c r="D144" s="459"/>
      <c r="E144" s="459"/>
      <c r="F144" s="46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8"/>
      <c r="B145" s="459"/>
      <c r="C145" s="459"/>
      <c r="D145" s="459"/>
      <c r="E145" s="459"/>
      <c r="F145" s="46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8"/>
      <c r="B146" s="459"/>
      <c r="C146" s="459"/>
      <c r="D146" s="459"/>
      <c r="E146" s="459"/>
      <c r="F146" s="46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8"/>
      <c r="B147" s="459"/>
      <c r="C147" s="459"/>
      <c r="D147" s="459"/>
      <c r="E147" s="459"/>
      <c r="F147" s="46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8"/>
      <c r="B148" s="459"/>
      <c r="C148" s="459"/>
      <c r="D148" s="459"/>
      <c r="E148" s="459"/>
      <c r="F148" s="46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8"/>
      <c r="B149" s="459"/>
      <c r="C149" s="459"/>
      <c r="D149" s="459"/>
      <c r="E149" s="459"/>
      <c r="F149" s="46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8"/>
      <c r="B150" s="459"/>
      <c r="C150" s="459"/>
      <c r="D150" s="459"/>
      <c r="E150" s="459"/>
      <c r="F150" s="46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8"/>
      <c r="B151" s="459"/>
      <c r="C151" s="459"/>
      <c r="D151" s="459"/>
      <c r="E151" s="459"/>
      <c r="F151" s="46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8"/>
      <c r="B152" s="459"/>
      <c r="C152" s="459"/>
      <c r="D152" s="459"/>
      <c r="E152" s="459"/>
      <c r="F152" s="46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8"/>
      <c r="B153" s="459"/>
      <c r="C153" s="459"/>
      <c r="D153" s="459"/>
      <c r="E153" s="459"/>
      <c r="F153" s="46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8"/>
      <c r="B154" s="459"/>
      <c r="C154" s="459"/>
      <c r="D154" s="459"/>
      <c r="E154" s="459"/>
      <c r="F154" s="46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8"/>
      <c r="B155" s="459"/>
      <c r="C155" s="459"/>
      <c r="D155" s="459"/>
      <c r="E155" s="459"/>
      <c r="F155" s="46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8"/>
      <c r="B156" s="459"/>
      <c r="C156" s="459"/>
      <c r="D156" s="459"/>
      <c r="E156" s="459"/>
      <c r="F156" s="46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8"/>
      <c r="B157" s="459"/>
      <c r="C157" s="459"/>
      <c r="D157" s="459"/>
      <c r="E157" s="459"/>
      <c r="F157" s="46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8"/>
      <c r="B158" s="459"/>
      <c r="C158" s="459"/>
      <c r="D158" s="459"/>
      <c r="E158" s="459"/>
      <c r="F158" s="46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8"/>
      <c r="B159" s="459"/>
      <c r="C159" s="459"/>
      <c r="D159" s="459"/>
      <c r="E159" s="459"/>
      <c r="F159" s="46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8"/>
      <c r="B160" s="459"/>
      <c r="C160" s="459"/>
      <c r="D160" s="459"/>
      <c r="E160" s="459"/>
      <c r="F160" s="46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8"/>
      <c r="B161" s="459"/>
      <c r="C161" s="459"/>
      <c r="D161" s="459"/>
      <c r="E161" s="459"/>
      <c r="F161" s="46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8"/>
      <c r="B162" s="459"/>
      <c r="C162" s="459"/>
      <c r="D162" s="459"/>
      <c r="E162" s="459"/>
      <c r="F162" s="46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8"/>
      <c r="B163" s="459"/>
      <c r="C163" s="459"/>
      <c r="D163" s="459"/>
      <c r="E163" s="459"/>
      <c r="F163" s="46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8"/>
      <c r="B164" s="459"/>
      <c r="C164" s="459"/>
      <c r="D164" s="459"/>
      <c r="E164" s="459"/>
      <c r="F164" s="46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8"/>
      <c r="B165" s="459"/>
      <c r="C165" s="459"/>
      <c r="D165" s="459"/>
      <c r="E165" s="459"/>
      <c r="F165" s="46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8"/>
      <c r="B166" s="459"/>
      <c r="C166" s="459"/>
      <c r="D166" s="459"/>
      <c r="E166" s="459"/>
      <c r="F166" s="46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8"/>
      <c r="B167" s="459"/>
      <c r="C167" s="459"/>
      <c r="D167" s="459"/>
      <c r="E167" s="459"/>
      <c r="F167" s="46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8"/>
      <c r="B168" s="459"/>
      <c r="C168" s="459"/>
      <c r="D168" s="459"/>
      <c r="E168" s="459"/>
      <c r="F168" s="46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8"/>
      <c r="B169" s="459"/>
      <c r="C169" s="459"/>
      <c r="D169" s="459"/>
      <c r="E169" s="459"/>
      <c r="F169" s="46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8"/>
      <c r="B170" s="459"/>
      <c r="C170" s="459"/>
      <c r="D170" s="459"/>
      <c r="E170" s="459"/>
      <c r="F170" s="46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8"/>
      <c r="B171" s="459"/>
      <c r="C171" s="459"/>
      <c r="D171" s="459"/>
      <c r="E171" s="459"/>
      <c r="F171" s="46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8"/>
      <c r="B172" s="459"/>
      <c r="C172" s="459"/>
      <c r="D172" s="459"/>
      <c r="E172" s="459"/>
      <c r="F172" s="46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8"/>
      <c r="B173" s="459"/>
      <c r="C173" s="459"/>
      <c r="D173" s="459"/>
      <c r="E173" s="459"/>
      <c r="F173" s="46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8"/>
      <c r="B174" s="459"/>
      <c r="C174" s="459"/>
      <c r="D174" s="459"/>
      <c r="E174" s="459"/>
      <c r="F174" s="46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8"/>
      <c r="B175" s="459"/>
      <c r="C175" s="459"/>
      <c r="D175" s="459"/>
      <c r="E175" s="459"/>
      <c r="F175" s="46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9.25" customHeight="1">
      <c r="A176" s="458"/>
      <c r="B176" s="459"/>
      <c r="C176" s="459"/>
      <c r="D176" s="459"/>
      <c r="E176" s="459"/>
      <c r="F176" s="46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5"/>
      <c r="B177" s="556"/>
      <c r="C177" s="556"/>
      <c r="D177" s="556"/>
      <c r="E177" s="556"/>
      <c r="F177" s="55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c r="A178" s="531" t="s">
        <v>34</v>
      </c>
      <c r="B178" s="532"/>
      <c r="C178" s="532"/>
      <c r="D178" s="532"/>
      <c r="E178" s="532"/>
      <c r="F178" s="533"/>
      <c r="G178" s="382" t="s">
        <v>364</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377</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hidden="1" customHeight="1">
      <c r="A179" s="117"/>
      <c r="B179" s="534"/>
      <c r="C179" s="534"/>
      <c r="D179" s="534"/>
      <c r="E179" s="534"/>
      <c r="F179" s="535"/>
      <c r="G179" s="386" t="s">
        <v>19</v>
      </c>
      <c r="H179" s="387"/>
      <c r="I179" s="387"/>
      <c r="J179" s="387"/>
      <c r="K179" s="387"/>
      <c r="L179" s="388" t="s">
        <v>20</v>
      </c>
      <c r="M179" s="387"/>
      <c r="N179" s="387"/>
      <c r="O179" s="387"/>
      <c r="P179" s="387"/>
      <c r="Q179" s="387"/>
      <c r="R179" s="387"/>
      <c r="S179" s="387"/>
      <c r="T179" s="387"/>
      <c r="U179" s="387"/>
      <c r="V179" s="387"/>
      <c r="W179" s="387"/>
      <c r="X179" s="389"/>
      <c r="Y179" s="390" t="s">
        <v>21</v>
      </c>
      <c r="Z179" s="391"/>
      <c r="AA179" s="391"/>
      <c r="AB179" s="392"/>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90" t="s">
        <v>21</v>
      </c>
      <c r="AV179" s="391"/>
      <c r="AW179" s="391"/>
      <c r="AX179" s="393"/>
    </row>
    <row r="180" spans="1:50" ht="24.75" hidden="1" customHeight="1">
      <c r="A180" s="117"/>
      <c r="B180" s="534"/>
      <c r="C180" s="534"/>
      <c r="D180" s="534"/>
      <c r="E180" s="534"/>
      <c r="F180" s="535"/>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4"/>
    </row>
    <row r="181" spans="1:50" ht="24.75" hidden="1" customHeight="1">
      <c r="A181" s="117"/>
      <c r="B181" s="534"/>
      <c r="C181" s="534"/>
      <c r="D181" s="534"/>
      <c r="E181" s="534"/>
      <c r="F181" s="535"/>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c r="A182" s="117"/>
      <c r="B182" s="534"/>
      <c r="C182" s="534"/>
      <c r="D182" s="534"/>
      <c r="E182" s="534"/>
      <c r="F182" s="535"/>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c r="A183" s="117"/>
      <c r="B183" s="534"/>
      <c r="C183" s="534"/>
      <c r="D183" s="534"/>
      <c r="E183" s="534"/>
      <c r="F183" s="535"/>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c r="A184" s="117"/>
      <c r="B184" s="534"/>
      <c r="C184" s="534"/>
      <c r="D184" s="534"/>
      <c r="E184" s="534"/>
      <c r="F184" s="535"/>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c r="A185" s="117"/>
      <c r="B185" s="534"/>
      <c r="C185" s="534"/>
      <c r="D185" s="534"/>
      <c r="E185" s="534"/>
      <c r="F185" s="535"/>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c r="A186" s="117"/>
      <c r="B186" s="534"/>
      <c r="C186" s="534"/>
      <c r="D186" s="534"/>
      <c r="E186" s="534"/>
      <c r="F186" s="535"/>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c r="A187" s="117"/>
      <c r="B187" s="534"/>
      <c r="C187" s="534"/>
      <c r="D187" s="534"/>
      <c r="E187" s="534"/>
      <c r="F187" s="53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c r="A188" s="117"/>
      <c r="B188" s="534"/>
      <c r="C188" s="534"/>
      <c r="D188" s="534"/>
      <c r="E188" s="534"/>
      <c r="F188" s="53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c r="A189" s="117"/>
      <c r="B189" s="534"/>
      <c r="C189" s="534"/>
      <c r="D189" s="534"/>
      <c r="E189" s="534"/>
      <c r="F189" s="53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c r="A190" s="117"/>
      <c r="B190" s="534"/>
      <c r="C190" s="534"/>
      <c r="D190" s="534"/>
      <c r="E190" s="534"/>
      <c r="F190" s="535"/>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c r="A191" s="117"/>
      <c r="B191" s="534"/>
      <c r="C191" s="534"/>
      <c r="D191" s="534"/>
      <c r="E191" s="534"/>
      <c r="F191" s="535"/>
      <c r="G191" s="382" t="s">
        <v>365</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359</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hidden="1" customHeight="1">
      <c r="A192" s="117"/>
      <c r="B192" s="534"/>
      <c r="C192" s="534"/>
      <c r="D192" s="534"/>
      <c r="E192" s="534"/>
      <c r="F192" s="535"/>
      <c r="G192" s="386" t="s">
        <v>19</v>
      </c>
      <c r="H192" s="387"/>
      <c r="I192" s="387"/>
      <c r="J192" s="387"/>
      <c r="K192" s="387"/>
      <c r="L192" s="388" t="s">
        <v>20</v>
      </c>
      <c r="M192" s="387"/>
      <c r="N192" s="387"/>
      <c r="O192" s="387"/>
      <c r="P192" s="387"/>
      <c r="Q192" s="387"/>
      <c r="R192" s="387"/>
      <c r="S192" s="387"/>
      <c r="T192" s="387"/>
      <c r="U192" s="387"/>
      <c r="V192" s="387"/>
      <c r="W192" s="387"/>
      <c r="X192" s="389"/>
      <c r="Y192" s="390" t="s">
        <v>21</v>
      </c>
      <c r="Z192" s="391"/>
      <c r="AA192" s="391"/>
      <c r="AB192" s="392"/>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90" t="s">
        <v>21</v>
      </c>
      <c r="AV192" s="391"/>
      <c r="AW192" s="391"/>
      <c r="AX192" s="393"/>
    </row>
    <row r="193" spans="1:50" ht="24.75" hidden="1" customHeight="1">
      <c r="A193" s="117"/>
      <c r="B193" s="534"/>
      <c r="C193" s="534"/>
      <c r="D193" s="534"/>
      <c r="E193" s="534"/>
      <c r="F193" s="535"/>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4"/>
    </row>
    <row r="194" spans="1:50" ht="24.75" hidden="1" customHeight="1">
      <c r="A194" s="117"/>
      <c r="B194" s="534"/>
      <c r="C194" s="534"/>
      <c r="D194" s="534"/>
      <c r="E194" s="534"/>
      <c r="F194" s="535"/>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c r="A195" s="117"/>
      <c r="B195" s="534"/>
      <c r="C195" s="534"/>
      <c r="D195" s="534"/>
      <c r="E195" s="534"/>
      <c r="F195" s="535"/>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c r="A196" s="117"/>
      <c r="B196" s="534"/>
      <c r="C196" s="534"/>
      <c r="D196" s="534"/>
      <c r="E196" s="534"/>
      <c r="F196" s="535"/>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c r="A197" s="117"/>
      <c r="B197" s="534"/>
      <c r="C197" s="534"/>
      <c r="D197" s="534"/>
      <c r="E197" s="534"/>
      <c r="F197" s="535"/>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c r="A198" s="117"/>
      <c r="B198" s="534"/>
      <c r="C198" s="534"/>
      <c r="D198" s="534"/>
      <c r="E198" s="534"/>
      <c r="F198" s="535"/>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c r="A199" s="117"/>
      <c r="B199" s="534"/>
      <c r="C199" s="534"/>
      <c r="D199" s="534"/>
      <c r="E199" s="534"/>
      <c r="F199" s="53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c r="A200" s="117"/>
      <c r="B200" s="534"/>
      <c r="C200" s="534"/>
      <c r="D200" s="534"/>
      <c r="E200" s="534"/>
      <c r="F200" s="53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c r="A201" s="117"/>
      <c r="B201" s="534"/>
      <c r="C201" s="534"/>
      <c r="D201" s="534"/>
      <c r="E201" s="534"/>
      <c r="F201" s="53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c r="A202" s="117"/>
      <c r="B202" s="534"/>
      <c r="C202" s="534"/>
      <c r="D202" s="534"/>
      <c r="E202" s="534"/>
      <c r="F202" s="53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c r="A203" s="117"/>
      <c r="B203" s="534"/>
      <c r="C203" s="534"/>
      <c r="D203" s="534"/>
      <c r="E203" s="534"/>
      <c r="F203" s="535"/>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c r="A204" s="117"/>
      <c r="B204" s="534"/>
      <c r="C204" s="534"/>
      <c r="D204" s="534"/>
      <c r="E204" s="534"/>
      <c r="F204" s="535"/>
      <c r="G204" s="382" t="s">
        <v>360</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361</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hidden="1" customHeight="1">
      <c r="A205" s="117"/>
      <c r="B205" s="534"/>
      <c r="C205" s="534"/>
      <c r="D205" s="534"/>
      <c r="E205" s="534"/>
      <c r="F205" s="535"/>
      <c r="G205" s="386" t="s">
        <v>19</v>
      </c>
      <c r="H205" s="387"/>
      <c r="I205" s="387"/>
      <c r="J205" s="387"/>
      <c r="K205" s="387"/>
      <c r="L205" s="388" t="s">
        <v>20</v>
      </c>
      <c r="M205" s="387"/>
      <c r="N205" s="387"/>
      <c r="O205" s="387"/>
      <c r="P205" s="387"/>
      <c r="Q205" s="387"/>
      <c r="R205" s="387"/>
      <c r="S205" s="387"/>
      <c r="T205" s="387"/>
      <c r="U205" s="387"/>
      <c r="V205" s="387"/>
      <c r="W205" s="387"/>
      <c r="X205" s="389"/>
      <c r="Y205" s="390" t="s">
        <v>21</v>
      </c>
      <c r="Z205" s="391"/>
      <c r="AA205" s="391"/>
      <c r="AB205" s="392"/>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90" t="s">
        <v>21</v>
      </c>
      <c r="AV205" s="391"/>
      <c r="AW205" s="391"/>
      <c r="AX205" s="393"/>
    </row>
    <row r="206" spans="1:50" ht="24.75" hidden="1" customHeight="1">
      <c r="A206" s="117"/>
      <c r="B206" s="534"/>
      <c r="C206" s="534"/>
      <c r="D206" s="534"/>
      <c r="E206" s="534"/>
      <c r="F206" s="535"/>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4"/>
    </row>
    <row r="207" spans="1:50" ht="24.75" hidden="1" customHeight="1">
      <c r="A207" s="117"/>
      <c r="B207" s="534"/>
      <c r="C207" s="534"/>
      <c r="D207" s="534"/>
      <c r="E207" s="534"/>
      <c r="F207" s="535"/>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c r="A208" s="117"/>
      <c r="B208" s="534"/>
      <c r="C208" s="534"/>
      <c r="D208" s="534"/>
      <c r="E208" s="534"/>
      <c r="F208" s="535"/>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c r="A209" s="117"/>
      <c r="B209" s="534"/>
      <c r="C209" s="534"/>
      <c r="D209" s="534"/>
      <c r="E209" s="534"/>
      <c r="F209" s="535"/>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c r="A210" s="117"/>
      <c r="B210" s="534"/>
      <c r="C210" s="534"/>
      <c r="D210" s="534"/>
      <c r="E210" s="534"/>
      <c r="F210" s="53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c r="A211" s="117"/>
      <c r="B211" s="534"/>
      <c r="C211" s="534"/>
      <c r="D211" s="534"/>
      <c r="E211" s="534"/>
      <c r="F211" s="53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c r="A212" s="117"/>
      <c r="B212" s="534"/>
      <c r="C212" s="534"/>
      <c r="D212" s="534"/>
      <c r="E212" s="534"/>
      <c r="F212" s="53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c r="A213" s="117"/>
      <c r="B213" s="534"/>
      <c r="C213" s="534"/>
      <c r="D213" s="534"/>
      <c r="E213" s="534"/>
      <c r="F213" s="53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c r="A214" s="117"/>
      <c r="B214" s="534"/>
      <c r="C214" s="534"/>
      <c r="D214" s="534"/>
      <c r="E214" s="534"/>
      <c r="F214" s="53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17"/>
      <c r="B215" s="534"/>
      <c r="C215" s="534"/>
      <c r="D215" s="534"/>
      <c r="E215" s="534"/>
      <c r="F215" s="53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c r="A216" s="117"/>
      <c r="B216" s="534"/>
      <c r="C216" s="534"/>
      <c r="D216" s="534"/>
      <c r="E216" s="534"/>
      <c r="F216" s="535"/>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c r="A217" s="117"/>
      <c r="B217" s="534"/>
      <c r="C217" s="534"/>
      <c r="D217" s="534"/>
      <c r="E217" s="534"/>
      <c r="F217" s="535"/>
      <c r="G217" s="382" t="s">
        <v>362</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363</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hidden="1" customHeight="1">
      <c r="A218" s="117"/>
      <c r="B218" s="534"/>
      <c r="C218" s="534"/>
      <c r="D218" s="534"/>
      <c r="E218" s="534"/>
      <c r="F218" s="535"/>
      <c r="G218" s="386" t="s">
        <v>19</v>
      </c>
      <c r="H218" s="387"/>
      <c r="I218" s="387"/>
      <c r="J218" s="387"/>
      <c r="K218" s="387"/>
      <c r="L218" s="388" t="s">
        <v>20</v>
      </c>
      <c r="M218" s="387"/>
      <c r="N218" s="387"/>
      <c r="O218" s="387"/>
      <c r="P218" s="387"/>
      <c r="Q218" s="387"/>
      <c r="R218" s="387"/>
      <c r="S218" s="387"/>
      <c r="T218" s="387"/>
      <c r="U218" s="387"/>
      <c r="V218" s="387"/>
      <c r="W218" s="387"/>
      <c r="X218" s="389"/>
      <c r="Y218" s="390" t="s">
        <v>21</v>
      </c>
      <c r="Z218" s="391"/>
      <c r="AA218" s="391"/>
      <c r="AB218" s="392"/>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90" t="s">
        <v>21</v>
      </c>
      <c r="AV218" s="391"/>
      <c r="AW218" s="391"/>
      <c r="AX218" s="393"/>
    </row>
    <row r="219" spans="1:50" ht="24.75" hidden="1" customHeight="1">
      <c r="A219" s="117"/>
      <c r="B219" s="534"/>
      <c r="C219" s="534"/>
      <c r="D219" s="534"/>
      <c r="E219" s="534"/>
      <c r="F219" s="535"/>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4"/>
    </row>
    <row r="220" spans="1:50" ht="24.75" hidden="1" customHeight="1">
      <c r="A220" s="117"/>
      <c r="B220" s="534"/>
      <c r="C220" s="534"/>
      <c r="D220" s="534"/>
      <c r="E220" s="534"/>
      <c r="F220" s="535"/>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c r="A221" s="117"/>
      <c r="B221" s="534"/>
      <c r="C221" s="534"/>
      <c r="D221" s="534"/>
      <c r="E221" s="534"/>
      <c r="F221" s="535"/>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c r="A222" s="117"/>
      <c r="B222" s="534"/>
      <c r="C222" s="534"/>
      <c r="D222" s="534"/>
      <c r="E222" s="534"/>
      <c r="F222" s="535"/>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c r="A223" s="117"/>
      <c r="B223" s="534"/>
      <c r="C223" s="534"/>
      <c r="D223" s="534"/>
      <c r="E223" s="534"/>
      <c r="F223" s="53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c r="A224" s="117"/>
      <c r="B224" s="534"/>
      <c r="C224" s="534"/>
      <c r="D224" s="534"/>
      <c r="E224" s="534"/>
      <c r="F224" s="53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c r="A225" s="117"/>
      <c r="B225" s="534"/>
      <c r="C225" s="534"/>
      <c r="D225" s="534"/>
      <c r="E225" s="534"/>
      <c r="F225" s="53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c r="A226" s="117"/>
      <c r="B226" s="534"/>
      <c r="C226" s="534"/>
      <c r="D226" s="534"/>
      <c r="E226" s="534"/>
      <c r="F226" s="53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17"/>
      <c r="B227" s="534"/>
      <c r="C227" s="534"/>
      <c r="D227" s="534"/>
      <c r="E227" s="534"/>
      <c r="F227" s="53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17"/>
      <c r="B228" s="534"/>
      <c r="C228" s="534"/>
      <c r="D228" s="534"/>
      <c r="E228" s="534"/>
      <c r="F228" s="53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c r="A229" s="117"/>
      <c r="B229" s="534"/>
      <c r="C229" s="534"/>
      <c r="D229" s="534"/>
      <c r="E229" s="534"/>
      <c r="F229" s="535"/>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79" t="s">
        <v>321</v>
      </c>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1"/>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hidden="1" customHeight="1">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177</xdr:row>
                    <xdr:rowOff>0</xdr:rowOff>
                  </from>
                  <to>
                    <xdr:col>44</xdr:col>
                    <xdr:colOff>114300</xdr:colOff>
                    <xdr:row>498</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177</xdr:row>
                    <xdr:rowOff>0</xdr:rowOff>
                  </from>
                  <to>
                    <xdr:col>44</xdr:col>
                    <xdr:colOff>114300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6"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2015-06-24T14:11:14Z</cp:lastPrinted>
  <dcterms:created xsi:type="dcterms:W3CDTF">2012-03-13T00:50:25Z</dcterms:created>
  <dcterms:modified xsi:type="dcterms:W3CDTF">2015-10-01T13:29:32Z</dcterms:modified>
</cp:coreProperties>
</file>