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<sst xmlns="http://schemas.openxmlformats.org/spreadsheetml/2006/main" count="1337" uniqueCount="523">
  <si>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</si>
  <si>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</si>
  <si>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</si>
  <si>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</si>
  <si>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</si>
  <si>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</si>
  <si>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</si>
  <si>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</si>
  <si>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</si>
  <si>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</si>
  <si>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</si>
  <si>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</si>
  <si>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</si>
  <si>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</si>
  <si>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</si>
  <si>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</si>
  <si>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</si>
  <si>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</si>
  <si>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</si>
  <si>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</si>
  <si>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</si>
  <si>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</si>
  <si>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</si>
  <si>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</si>
  <si>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</si>
  <si>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</si>
  <si>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</si>
  <si>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</si>
  <si>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</si>
  <si>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</si>
  <si>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</si>
  <si>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</si>
  <si>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</si>
  <si>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</si>
  <si>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</si>
  <si>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</si>
  <si>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</si>
  <si>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</si>
  <si>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</si>
  <si>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</si>
  <si>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</si>
  <si>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</si>
  <si>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</si>
  <si>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</si>
  <si>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</si>
  <si>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</si>
  <si>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</si>
  <si>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</si>
  <si>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</si>
  <si>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</si>
  <si>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</si>
  <si>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</si>
  <si>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</si>
  <si>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</si>
  <si>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</si>
  <si>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</si>
  <si>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</si>
  <si>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</si>
  <si>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</si>
  <si>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</si>
  <si>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</si>
  <si>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</si>
  <si>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</si>
  <si>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</si>
  <si>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</si>
  <si>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</si>
  <si>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</si>
  <si>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</si>
  <si>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</si>
  <si>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</si>
  <si>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</si>
  <si>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</si>
  <si>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</si>
  <si>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</si>
  <si>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</si>
  <si>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</si>
  <si>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</si>
  <si>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</si>
  <si>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</si>
  <si>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</si>
  <si>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</si>
  <si>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</si>
  <si>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</si>
  <si>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</si>
  <si>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</si>
  <si>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</si>
  <si>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</si>
  <si>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</si>
  <si>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</si>
  <si>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</si>
  <si>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</si>
  <si>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</si>
  <si>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</si>
  <si>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</si>
  <si>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</si>
  <si>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</si>
  <si>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</si>
  <si>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</si>
  <si>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</si>
  <si>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</si>
  <si>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</si>
  <si>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</si>
  <si>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</si>
  <si>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</si>
  <si>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</si>
  <si>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</si>
  <si>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</si>
  <si>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</si>
  <si>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</si>
  <si>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</si>
  <si>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</si>
  <si>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</si>
  <si>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</si>
  <si>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</si>
  <si>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</si>
  <si>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</si>
  <si>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</si>
  <si>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</si>
  <si>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</si>
  <si>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</si>
  <si>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</si>
  <si>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</si>
  <si>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</si>
  <si>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</si>
  <si>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</si>
  <si>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</si>
  <si>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</si>
  <si>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</si>
  <si>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</si>
  <si>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</si>
  <si>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</si>
  <si>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</si>
  <si>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</si>
  <si>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</si>
  <si>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</si>
  <si>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</si>
  <si>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</si>
  <si>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</si>
  <si>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</si>
  <si>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</si>
  <si>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</si>
  <si>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</si>
  <si>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</si>
  <si>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</si>
  <si>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</si>
  <si>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</si>
  <si>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</si>
  <si>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</si>
  <si>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</si>
  <si>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</si>
  <si>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</si>
  <si>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</si>
  <si>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</si>
  <si>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</si>
  <si>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</si>
  <si>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</si>
  <si>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</si>
  <si>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</si>
  <si>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</si>
  <si>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</si>
  <si>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</si>
  <si>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</si>
  <si>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</si>
  <si>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</si>
  <si>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</si>
  <si>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</si>
  <si>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</si>
  <si>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</si>
  <si>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</si>
  <si>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</si>
  <si>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</si>
  <si>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</si>
  <si>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</si>
  <si>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</si>
  <si>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</si>
  <si>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</si>
  <si>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</si>
  <si>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</si>
  <si>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</si>
  <si>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</si>
  <si>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</si>
  <si>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</si>
  <si>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</si>
  <si>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</si>
  <si>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</si>
  <si>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</si>
  <si>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</si>
  <si>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</si>
  <si>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</si>
  <si>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</si>
  <si>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</si>
  <si>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</si>
  <si>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</si>
  <si>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</si>
  <si>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</si>
  <si>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</si>
  <si>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</si>
  <si>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</si>
  <si>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</si>
  <si>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</si>
  <si>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</si>
  <si>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</si>
  <si>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</si>
  <si>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</si>
  <si>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</si>
  <si>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</si>
  <si>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</si>
  <si>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</si>
  <si>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</si>
  <si>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</si>
  <si>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</si>
  <si>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</si>
  <si>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</si>
  <si>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</si>
  <si>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</si>
  <si>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</si>
  <si>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</si>
  <si>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</si>
  <si>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</si>
  <si>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</si>
  <si>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</si>
  <si>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</si>
  <si>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</si>
  <si>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</si>
  <si>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</si>
  <si>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</si>
  <si>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</si>
  <si>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</si>
  <si>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</si>
  <si>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</si>
  <si>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</si>
  <si>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</si>
  <si>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</si>
  <si>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</si>
  <si>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</si>
  <si>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</si>
  <si>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</si>
  <si>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</si>
  <si>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</si>
  <si>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</si>
  <si>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</si>
  <si>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</si>
  <si>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</si>
  <si>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</si>
  <si>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</si>
  <si>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</si>
  <si>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</si>
  <si>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</si>
  <si>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</si>
  <si>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</si>
  <si>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</si>
  <si>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</si>
  <si>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</si>
  <si>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</si>
  <si>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</si>
  <si>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</si>
  <si>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</si>
  <si>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</si>
  <si>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</si>
  <si>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</si>
  <si>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</si>
  <si>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</si>
  <si>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</si>
  <si>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</si>
  <si>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</si>
  <si>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</si>
  <si>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</si>
  <si>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</si>
  <si>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</si>
  <si>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</si>
  <si>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</si>
  <si>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</si>
  <si>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</si>
  <si>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</si>
  <si>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</si>
  <si>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</si>
  <si>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</si>
  <si>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</si>
  <si>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</si>
  <si>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</si>
  <si>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</si>
  <si>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</si>
  <si>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</si>
  <si>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</si>
  <si>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</si>
  <si>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</si>
  <si>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</si>
  <si>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</si>
  <si>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</si>
  <si>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</si>
  <si>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</si>
  <si>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</si>
  <si>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</si>
  <si>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</si>
  <si>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</si>
  <si>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</si>
  <si>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</si>
  <si>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</si>
  <si>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</si>
  <si>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</si>
  <si>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</si>
  <si>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</si>
  <si>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</si>
  <si>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</si>
  <si>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</si>
  <si>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</si>
  <si>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</si>
  <si>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</si>
  <si>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</si>
  <si>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</si>
  <si>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</si>
  <si>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</si>
  <si>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</si>
  <si>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</si>
  <si>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</si>
  <si>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</si>
  <si>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</si>
  <si>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</si>
  <si>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</si>
  <si>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</si>
  <si>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</si>
  <si>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</si>
  <si>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</si>
  <si>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</si>
  <si>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</si>
  <si>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</si>
  <si>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</si>
  <si>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</si>
  <si>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</si>
  <si>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</si>
  <si>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</si>
  <si>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</si>
  <si>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</si>
  <si>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</si>
  <si>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</si>
  <si>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</si>
  <si>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</si>
  <si>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</si>
  <si>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</si>
  <si>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</si>
  <si>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</si>
  <si>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</si>
  <si>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</si>
  <si>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</si>
  <si>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</si>
  <si>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</si>
  <si>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</si>
  <si>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</si>
  <si>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</si>
  <si>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</si>
  <si>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</si>
  <si>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</si>
  <si>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</si>
  <si>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</si>
  <si>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</si>
  <si>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</si>
  <si>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</si>
  <si>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</si>
  <si>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</si>
  <si>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</si>
  <si>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</si>
  <si>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</si>
  <si>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</si>
  <si>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</si>
  <si>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</si>
  <si>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</si>
  <si>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</si>
  <si>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</si>
  <si>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</si>
  <si>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</si>
  <si>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</si>
  <si>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</si>
  <si>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</si>
  <si>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</si>
  <si>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</si>
  <si>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</si>
  <si>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</si>
  <si>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</si>
  <si>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</si>
  <si>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</si>
  <si>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</si>
  <si>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</si>
  <si>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</si>
  <si>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</si>
  <si>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</si>
  <si>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</si>
  <si>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</si>
  <si>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</si>
  <si>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</si>
  <si>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</si>
  <si>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</si>
  <si>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</si>
  <si>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</si>
  <si>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</si>
  <si>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</si>
  <si>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</si>
  <si>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</si>
  <si>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</si>
  <si>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</si>
  <si>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</si>
  <si>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</si>
  <si>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</si>
  <si>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</si>
  <si>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</si>
  <si>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</si>
  <si>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</si>
  <si>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</si>
  <si>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</si>
  <si>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</si>
  <si>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</si>
  <si>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</si>
  <si>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</si>
  <si>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</si>
  <si>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</si>
  <si>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</si>
  <si>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</si>
  <si>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</si>
  <si>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</si>
  <si>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</si>
  <si>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</si>
  <si>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</si>
  <si>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</si>
  <si>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</si>
  <si>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</si>
  <si>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</si>
  <si>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</si>
  <si>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</si>
  <si>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</si>
  <si>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</si>
  <si>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</si>
  <si>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</si>
  <si>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</si>
  <si>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</si>
  <si>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</si>
  <si>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</si>
  <si>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</si>
  <si>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</si>
  <si>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</si>
  <si>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</si>
  <si>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</si>
  <si>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</si>
  <si>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</si>
  <si>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</si>
  <si>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</si>
  <si>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</si>
  <si>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</si>
  <si>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</si>
  <si>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</si>
  <si>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</si>
  <si>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</si>
  <si>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</si>
  <si>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</si>
  <si>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</si>
  <si>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</si>
  <si>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</si>
  <si>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</si>
  <si>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</si>
  <si>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</si>
  <si>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</si>
  <si>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</si>
  <si>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</si>
  <si>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</si>
  <si>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</si>
  <si>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</si>
  <si>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</si>
  <si>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</si>
  <si>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</si>
  <si>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</si>
  <si>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</si>
  <si>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</si>
  <si>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世界遺産の推進・発信事業</t>
    <rPh sb="0" eb="2">
      <t>セカイ</t>
    </rPh>
    <rPh sb="2" eb="4">
      <t>イサン</t>
    </rPh>
    <rPh sb="5" eb="7">
      <t>スイシン</t>
    </rPh>
    <rPh sb="8" eb="10">
      <t>ハッシン</t>
    </rPh>
    <rPh sb="10" eb="12">
      <t>ジギョウ</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</si>
  <si>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</si>
  <si>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</si>
  <si>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外務省設置法第４条第３項</t>
    <rPh sb="0" eb="3">
      <t>ガイムショウ</t>
    </rPh>
    <rPh sb="3" eb="6">
      <t>セッチホウ</t>
    </rPh>
    <rPh sb="6" eb="7">
      <t>ダイ</t>
    </rPh>
    <rPh sb="8" eb="9">
      <t>ジョウ</t>
    </rPh>
    <rPh sb="9" eb="10">
      <t>ダイ</t>
    </rPh>
    <rPh sb="11" eb="12">
      <t>コウ</t>
    </rPh>
    <phoneticPr fontId="5"/>
  </si>
  <si>
    <t xml:space="preserve">
　我が国の専門家による文化財保存・修復等の技術・制度面支援と共に在外公館を通じて我が国の世界遺産の魅力や国際的な取組等を発信し，我が国のイメージとプレゼンスを効果的に高めることにより，世界遺産委員会への影響力を引き続き維持する。</t>
    <rPh sb="2" eb="3">
      <t>ワ</t>
    </rPh>
    <rPh sb="4" eb="5">
      <t>クニ</t>
    </rPh>
    <rPh sb="6" eb="9">
      <t>センモンカ</t>
    </rPh>
    <rPh sb="12" eb="15">
      <t>ブンカザイ</t>
    </rPh>
    <rPh sb="15" eb="17">
      <t>ホゾン</t>
    </rPh>
    <rPh sb="18" eb="20">
      <t>シュウフク</t>
    </rPh>
    <rPh sb="20" eb="21">
      <t>トウ</t>
    </rPh>
    <rPh sb="22" eb="24">
      <t>ギジュツ</t>
    </rPh>
    <rPh sb="25" eb="27">
      <t>セイド</t>
    </rPh>
    <rPh sb="27" eb="28">
      <t>メン</t>
    </rPh>
    <rPh sb="28" eb="30">
      <t>シエン</t>
    </rPh>
    <rPh sb="31" eb="32">
      <t>トモ</t>
    </rPh>
    <rPh sb="33" eb="35">
      <t>ザイガイ</t>
    </rPh>
    <rPh sb="35" eb="37">
      <t>コウカン</t>
    </rPh>
    <rPh sb="38" eb="39">
      <t>ツウ</t>
    </rPh>
    <rPh sb="41" eb="42">
      <t>ワ</t>
    </rPh>
    <rPh sb="43" eb="44">
      <t>クニ</t>
    </rPh>
    <rPh sb="45" eb="47">
      <t>セカイ</t>
    </rPh>
    <rPh sb="47" eb="49">
      <t>イサン</t>
    </rPh>
    <rPh sb="50" eb="52">
      <t>ミリョク</t>
    </rPh>
    <rPh sb="53" eb="56">
      <t>コクサイテキ</t>
    </rPh>
    <rPh sb="57" eb="58">
      <t>ト</t>
    </rPh>
    <rPh sb="58" eb="59">
      <t>ク</t>
    </rPh>
    <rPh sb="59" eb="60">
      <t>トウ</t>
    </rPh>
    <rPh sb="61" eb="63">
      <t>ハッシン</t>
    </rPh>
    <rPh sb="65" eb="66">
      <t>ワ</t>
    </rPh>
    <rPh sb="67" eb="68">
      <t>クニ</t>
    </rPh>
    <rPh sb="80" eb="83">
      <t>コウカテキ</t>
    </rPh>
    <rPh sb="84" eb="85">
      <t>タカ</t>
    </rPh>
    <rPh sb="93" eb="95">
      <t>セカイ</t>
    </rPh>
    <rPh sb="95" eb="97">
      <t>イサン</t>
    </rPh>
    <rPh sb="97" eb="100">
      <t>イインカイ</t>
    </rPh>
    <rPh sb="102" eb="105">
      <t>エイキョウリョク</t>
    </rPh>
    <rPh sb="106" eb="107">
      <t>ヒ</t>
    </rPh>
    <rPh sb="108" eb="109">
      <t>ゾク</t>
    </rPh>
    <rPh sb="110" eb="112">
      <t>イジ</t>
    </rPh>
    <phoneticPr fontId="3"/>
  </si>
  <si>
    <t>　
　日本ブランド推進において，我が国の世界遺産の円滑な登録の推進と日本の魅力の発信に資するべく，ユネスコの国際的な枠組みを活用して在外公館等での日本の世界遺産の魅力や優れた文化財保存等の技術・制度についての発進力を強化する。</t>
    <rPh sb="3" eb="5">
      <t>ニホン</t>
    </rPh>
    <rPh sb="9" eb="11">
      <t>スイシン</t>
    </rPh>
    <rPh sb="16" eb="17">
      <t>ワ</t>
    </rPh>
    <rPh sb="18" eb="19">
      <t>クニ</t>
    </rPh>
    <rPh sb="20" eb="22">
      <t>セカイ</t>
    </rPh>
    <rPh sb="22" eb="24">
      <t>イサン</t>
    </rPh>
    <rPh sb="25" eb="27">
      <t>エンカツ</t>
    </rPh>
    <rPh sb="28" eb="30">
      <t>トウロク</t>
    </rPh>
    <rPh sb="31" eb="33">
      <t>スイシン</t>
    </rPh>
    <rPh sb="34" eb="36">
      <t>ニホン</t>
    </rPh>
    <rPh sb="37" eb="39">
      <t>ミリョク</t>
    </rPh>
    <rPh sb="40" eb="42">
      <t>ハッシン</t>
    </rPh>
    <rPh sb="43" eb="44">
      <t>シ</t>
    </rPh>
    <rPh sb="54" eb="57">
      <t>コクサイテキ</t>
    </rPh>
    <rPh sb="58" eb="60">
      <t>ワクグ</t>
    </rPh>
    <rPh sb="62" eb="64">
      <t>カツヨウ</t>
    </rPh>
    <rPh sb="66" eb="68">
      <t>ザイガイ</t>
    </rPh>
    <rPh sb="68" eb="70">
      <t>コウカン</t>
    </rPh>
    <rPh sb="70" eb="71">
      <t>トウ</t>
    </rPh>
    <rPh sb="73" eb="75">
      <t>ニホン</t>
    </rPh>
    <rPh sb="76" eb="78">
      <t>セカイ</t>
    </rPh>
    <rPh sb="78" eb="80">
      <t>イサン</t>
    </rPh>
    <rPh sb="81" eb="83">
      <t>ミリョク</t>
    </rPh>
    <rPh sb="84" eb="85">
      <t>スグ</t>
    </rPh>
    <rPh sb="87" eb="90">
      <t>ブンカザイ</t>
    </rPh>
    <rPh sb="90" eb="92">
      <t>ホゾン</t>
    </rPh>
    <rPh sb="92" eb="93">
      <t>トウ</t>
    </rPh>
    <rPh sb="94" eb="96">
      <t>ギジュツ</t>
    </rPh>
    <rPh sb="97" eb="99">
      <t>セイド</t>
    </rPh>
    <rPh sb="104" eb="107">
      <t>ハッシンリョク</t>
    </rPh>
    <rPh sb="108" eb="110">
      <t>キョウカ</t>
    </rPh>
    <phoneticPr fontId="3"/>
  </si>
  <si>
    <t>－</t>
  </si>
  <si>
    <t>新２７－２８</t>
    <rPh sb="0" eb="1">
      <t>シン</t>
    </rPh>
    <phoneticPr fontId="5"/>
  </si>
  <si>
    <t>○</t>
  </si>
  <si>
    <t>室長　高橋政司</t>
    <rPh sb="0" eb="2">
      <t>シツチョウ</t>
    </rPh>
    <rPh sb="3" eb="5">
      <t>タカハシ</t>
    </rPh>
    <rPh sb="5" eb="7">
      <t>マサジ</t>
    </rPh>
    <phoneticPr fontId="5"/>
  </si>
  <si>
    <t>-</t>
    <phoneticPr fontId="5"/>
  </si>
  <si>
    <t>-</t>
  </si>
  <si>
    <t>-</t>
    <phoneticPr fontId="5"/>
  </si>
  <si>
    <t>-</t>
    <phoneticPr fontId="5"/>
  </si>
  <si>
    <t>本件は，専門家派遣旅費と在外公館でのレセプション経費で構成された事業であり，レセプション出席者に対するアンケート調査や効果測定等を行うことは実際的ではないため，定量的な目標値を設定することはできない。</t>
    <rPh sb="0" eb="2">
      <t>ホンケン</t>
    </rPh>
    <rPh sb="4" eb="7">
      <t>センモンカ</t>
    </rPh>
    <rPh sb="7" eb="9">
      <t>ハケン</t>
    </rPh>
    <rPh sb="9" eb="11">
      <t>リョヒ</t>
    </rPh>
    <rPh sb="12" eb="14">
      <t>ザイガイ</t>
    </rPh>
    <rPh sb="14" eb="16">
      <t>コウカン</t>
    </rPh>
    <rPh sb="24" eb="26">
      <t>ケイヒ</t>
    </rPh>
    <rPh sb="27" eb="29">
      <t>コウセイ</t>
    </rPh>
    <rPh sb="32" eb="34">
      <t>ジギョウ</t>
    </rPh>
    <rPh sb="44" eb="47">
      <t>シュッセキシャ</t>
    </rPh>
    <rPh sb="48" eb="49">
      <t>タイ</t>
    </rPh>
    <rPh sb="56" eb="58">
      <t>チョウサ</t>
    </rPh>
    <rPh sb="59" eb="61">
      <t>コウカ</t>
    </rPh>
    <rPh sb="61" eb="63">
      <t>ソクテイ</t>
    </rPh>
    <rPh sb="63" eb="64">
      <t>トウ</t>
    </rPh>
    <rPh sb="65" eb="66">
      <t>オコナ</t>
    </rPh>
    <rPh sb="70" eb="73">
      <t>ジッサイテキ</t>
    </rPh>
    <rPh sb="80" eb="83">
      <t>テイリョウテキ</t>
    </rPh>
    <rPh sb="84" eb="87">
      <t>モクヒョウチ</t>
    </rPh>
    <rPh sb="88" eb="90">
      <t>セッテイ</t>
    </rPh>
    <phoneticPr fontId="5"/>
  </si>
  <si>
    <t>在外公館における本件レセプションを通じ，各国関係者との意見交換の場を設け，我が国の世界遺産の魅力を発信し，円滑な登録を推進するととともに，世界遺産委員会への影響力を引き続き維持する。</t>
    <rPh sb="0" eb="2">
      <t>ザイガイ</t>
    </rPh>
    <rPh sb="2" eb="4">
      <t>コウカン</t>
    </rPh>
    <rPh sb="8" eb="10">
      <t>ホンケン</t>
    </rPh>
    <rPh sb="17" eb="18">
      <t>ツウ</t>
    </rPh>
    <rPh sb="20" eb="22">
      <t>カクコク</t>
    </rPh>
    <rPh sb="22" eb="25">
      <t>カンケイシャ</t>
    </rPh>
    <rPh sb="27" eb="29">
      <t>イケン</t>
    </rPh>
    <rPh sb="29" eb="31">
      <t>コウカン</t>
    </rPh>
    <rPh sb="32" eb="33">
      <t>バ</t>
    </rPh>
    <rPh sb="34" eb="35">
      <t>モウ</t>
    </rPh>
    <rPh sb="37" eb="38">
      <t>ワ</t>
    </rPh>
    <rPh sb="39" eb="40">
      <t>クニ</t>
    </rPh>
    <rPh sb="41" eb="43">
      <t>セカイ</t>
    </rPh>
    <rPh sb="43" eb="45">
      <t>イサン</t>
    </rPh>
    <rPh sb="46" eb="48">
      <t>ミリョク</t>
    </rPh>
    <rPh sb="49" eb="51">
      <t>ハッシン</t>
    </rPh>
    <rPh sb="53" eb="55">
      <t>エンカツ</t>
    </rPh>
    <rPh sb="56" eb="58">
      <t>トウロク</t>
    </rPh>
    <rPh sb="59" eb="61">
      <t>スイシン</t>
    </rPh>
    <rPh sb="69" eb="71">
      <t>セカイ</t>
    </rPh>
    <rPh sb="71" eb="73">
      <t>イサン</t>
    </rPh>
    <rPh sb="73" eb="76">
      <t>イインカイ</t>
    </rPh>
    <rPh sb="78" eb="81">
      <t>エイキョウリョク</t>
    </rPh>
    <rPh sb="82" eb="83">
      <t>ヒ</t>
    </rPh>
    <rPh sb="84" eb="85">
      <t>ゾク</t>
    </rPh>
    <rPh sb="86" eb="88">
      <t>イジ</t>
    </rPh>
    <phoneticPr fontId="5"/>
  </si>
  <si>
    <t>レセプションを開催した在外公館から，実施報告書を確実に提出させ，話題となった主要な事項等を詳しく報告してもらう。</t>
    <rPh sb="7" eb="9">
      <t>カイサイ</t>
    </rPh>
    <rPh sb="11" eb="13">
      <t>ザイガイ</t>
    </rPh>
    <rPh sb="13" eb="15">
      <t>コウカン</t>
    </rPh>
    <rPh sb="18" eb="20">
      <t>ジッシ</t>
    </rPh>
    <rPh sb="20" eb="23">
      <t>ホウコクショ</t>
    </rPh>
    <rPh sb="24" eb="26">
      <t>カクジツ</t>
    </rPh>
    <rPh sb="27" eb="29">
      <t>テイシュツ</t>
    </rPh>
    <rPh sb="32" eb="34">
      <t>ワダイ</t>
    </rPh>
    <rPh sb="38" eb="40">
      <t>シュヨウ</t>
    </rPh>
    <rPh sb="41" eb="43">
      <t>ジコウ</t>
    </rPh>
    <rPh sb="43" eb="44">
      <t>トウ</t>
    </rPh>
    <rPh sb="45" eb="46">
      <t>クワ</t>
    </rPh>
    <rPh sb="48" eb="50">
      <t>ホウコク</t>
    </rPh>
    <phoneticPr fontId="5"/>
  </si>
  <si>
    <t>レセプション実施回数</t>
    <rPh sb="6" eb="8">
      <t>ジッシ</t>
    </rPh>
    <rPh sb="8" eb="10">
      <t>カイスウ</t>
    </rPh>
    <phoneticPr fontId="5"/>
  </si>
  <si>
    <t>回</t>
    <rPh sb="0" eb="1">
      <t>カイ</t>
    </rPh>
    <phoneticPr fontId="5"/>
  </si>
  <si>
    <t>レセプション出席者数</t>
    <rPh sb="6" eb="9">
      <t>シュッセキシャ</t>
    </rPh>
    <rPh sb="9" eb="10">
      <t>スウ</t>
    </rPh>
    <phoneticPr fontId="5"/>
  </si>
  <si>
    <t>人</t>
    <rPh sb="0" eb="1">
      <t>ニン</t>
    </rPh>
    <phoneticPr fontId="5"/>
  </si>
  <si>
    <t>執行額／出席者数　　　　　　　　　　　　　　</t>
    <rPh sb="0" eb="2">
      <t>シッコウ</t>
    </rPh>
    <rPh sb="2" eb="3">
      <t>ガク</t>
    </rPh>
    <rPh sb="4" eb="7">
      <t>シュッセキシャ</t>
    </rPh>
    <rPh sb="7" eb="8">
      <t>スウ</t>
    </rPh>
    <phoneticPr fontId="5"/>
  </si>
  <si>
    <t>１３，８６０／３，１５０</t>
    <phoneticPr fontId="5"/>
  </si>
  <si>
    <t>千円/人</t>
    <rPh sb="0" eb="2">
      <t>センエン</t>
    </rPh>
    <rPh sb="3" eb="4">
      <t>ニン</t>
    </rPh>
    <phoneticPr fontId="5"/>
  </si>
  <si>
    <t>専門家派遣旅費</t>
    <rPh sb="0" eb="3">
      <t>センモンカ</t>
    </rPh>
    <rPh sb="3" eb="5">
      <t>ハケン</t>
    </rPh>
    <rPh sb="5" eb="7">
      <t>リョヒ</t>
    </rPh>
    <phoneticPr fontId="5"/>
  </si>
  <si>
    <t>在外レセプション経費</t>
    <rPh sb="0" eb="2">
      <t>ザイガイ</t>
    </rPh>
    <rPh sb="8" eb="10">
      <t>ケイヒ</t>
    </rPh>
    <phoneticPr fontId="5"/>
  </si>
  <si>
    <t>本件事業は，我が国の世界遺産の魅力を発信し，世界遺産委員会における円滑な登録の推進を目的とするものであり，国民や社会のニーズを的確に反映している。</t>
    <rPh sb="0" eb="2">
      <t>ホンケン</t>
    </rPh>
    <rPh sb="2" eb="4">
      <t>ジギョウ</t>
    </rPh>
    <rPh sb="6" eb="7">
      <t>ワ</t>
    </rPh>
    <rPh sb="8" eb="9">
      <t>クニ</t>
    </rPh>
    <rPh sb="10" eb="12">
      <t>セカイ</t>
    </rPh>
    <rPh sb="12" eb="14">
      <t>イサン</t>
    </rPh>
    <rPh sb="15" eb="17">
      <t>ミリョク</t>
    </rPh>
    <rPh sb="18" eb="20">
      <t>ハッシン</t>
    </rPh>
    <rPh sb="22" eb="24">
      <t>セカイ</t>
    </rPh>
    <rPh sb="24" eb="26">
      <t>イサン</t>
    </rPh>
    <rPh sb="26" eb="29">
      <t>イインカイ</t>
    </rPh>
    <rPh sb="33" eb="35">
      <t>エンカツ</t>
    </rPh>
    <rPh sb="36" eb="38">
      <t>トウロク</t>
    </rPh>
    <rPh sb="39" eb="41">
      <t>スイシン</t>
    </rPh>
    <rPh sb="42" eb="44">
      <t>モクテキ</t>
    </rPh>
    <rPh sb="53" eb="55">
      <t>コクミン</t>
    </rPh>
    <rPh sb="56" eb="58">
      <t>シャカイ</t>
    </rPh>
    <rPh sb="63" eb="65">
      <t>テキカク</t>
    </rPh>
    <rPh sb="66" eb="68">
      <t>ハンエイ</t>
    </rPh>
    <phoneticPr fontId="5"/>
  </si>
  <si>
    <t>本件事業は，在外公館において，意見交換の場を設けるものであり，外務省が行う事業である。</t>
    <rPh sb="0" eb="2">
      <t>ホンケン</t>
    </rPh>
    <rPh sb="2" eb="4">
      <t>ジギョウ</t>
    </rPh>
    <rPh sb="6" eb="8">
      <t>ザイガイ</t>
    </rPh>
    <rPh sb="8" eb="10">
      <t>コウカン</t>
    </rPh>
    <rPh sb="15" eb="17">
      <t>イケン</t>
    </rPh>
    <rPh sb="17" eb="19">
      <t>コウカン</t>
    </rPh>
    <rPh sb="20" eb="21">
      <t>バ</t>
    </rPh>
    <rPh sb="22" eb="23">
      <t>モウ</t>
    </rPh>
    <rPh sb="31" eb="34">
      <t>ガイムショウ</t>
    </rPh>
    <rPh sb="35" eb="36">
      <t>オコナ</t>
    </rPh>
    <rPh sb="37" eb="39">
      <t>ジギョウ</t>
    </rPh>
    <phoneticPr fontId="5"/>
  </si>
  <si>
    <t>本件事業は，我が国の世界遺産の円滑な登録を目指すものであり，在外公館において，各国関係者と意見交換の機会を設けることは，更なる関係強化を効果的に達成する手段として，必要かつ適切なものであり，政策体系の中でも優先度の高い事業である。</t>
    <rPh sb="0" eb="2">
      <t>ホンケン</t>
    </rPh>
    <rPh sb="2" eb="4">
      <t>ジギョウ</t>
    </rPh>
    <rPh sb="6" eb="7">
      <t>ワ</t>
    </rPh>
    <rPh sb="8" eb="9">
      <t>クニ</t>
    </rPh>
    <rPh sb="10" eb="12">
      <t>セカイ</t>
    </rPh>
    <rPh sb="12" eb="14">
      <t>イサン</t>
    </rPh>
    <rPh sb="15" eb="17">
      <t>エンカツ</t>
    </rPh>
    <rPh sb="18" eb="20">
      <t>トウロク</t>
    </rPh>
    <rPh sb="21" eb="23">
      <t>メザ</t>
    </rPh>
    <rPh sb="30" eb="31">
      <t>ザイ</t>
    </rPh>
    <rPh sb="32" eb="34">
      <t>コウカン</t>
    </rPh>
    <rPh sb="39" eb="41">
      <t>カクコク</t>
    </rPh>
    <rPh sb="41" eb="44">
      <t>カンケイシャ</t>
    </rPh>
    <rPh sb="45" eb="47">
      <t>イケン</t>
    </rPh>
    <rPh sb="47" eb="49">
      <t>コウカン</t>
    </rPh>
    <rPh sb="50" eb="52">
      <t>キカイ</t>
    </rPh>
    <rPh sb="53" eb="54">
      <t>モウ</t>
    </rPh>
    <rPh sb="60" eb="61">
      <t>サラ</t>
    </rPh>
    <rPh sb="63" eb="67">
      <t>カンケイキョウカ</t>
    </rPh>
    <rPh sb="68" eb="71">
      <t>コウカテキ</t>
    </rPh>
    <rPh sb="72" eb="74">
      <t>タッセイ</t>
    </rPh>
    <rPh sb="76" eb="78">
      <t>シュダン</t>
    </rPh>
    <rPh sb="82" eb="84">
      <t>ヒツヨウ</t>
    </rPh>
    <rPh sb="86" eb="88">
      <t>テキセツ</t>
    </rPh>
    <rPh sb="95" eb="97">
      <t>セイサク</t>
    </rPh>
    <rPh sb="97" eb="99">
      <t>タイケイ</t>
    </rPh>
    <rPh sb="100" eb="101">
      <t>ナカ</t>
    </rPh>
    <rPh sb="103" eb="106">
      <t>ユウセンド</t>
    </rPh>
    <rPh sb="107" eb="108">
      <t>タカ</t>
    </rPh>
    <rPh sb="109" eb="111">
      <t>ジギョウ</t>
    </rPh>
    <phoneticPr fontId="5"/>
  </si>
  <si>
    <t>‐</t>
  </si>
  <si>
    <t>本件事業は，在外公館における交流の場を提供することに意義があり，また最小限度の単価コストで実施している。</t>
    <rPh sb="0" eb="2">
      <t>ホンケン</t>
    </rPh>
    <rPh sb="2" eb="4">
      <t>ジギョウ</t>
    </rPh>
    <rPh sb="6" eb="8">
      <t>ザイガイ</t>
    </rPh>
    <rPh sb="8" eb="10">
      <t>コウカン</t>
    </rPh>
    <rPh sb="14" eb="16">
      <t>コウリュウ</t>
    </rPh>
    <rPh sb="17" eb="18">
      <t>バ</t>
    </rPh>
    <rPh sb="19" eb="21">
      <t>テイキョウ</t>
    </rPh>
    <rPh sb="26" eb="28">
      <t>イギ</t>
    </rPh>
    <rPh sb="34" eb="36">
      <t>サイショウ</t>
    </rPh>
    <rPh sb="36" eb="38">
      <t>ゲンド</t>
    </rPh>
    <rPh sb="39" eb="41">
      <t>タンカ</t>
    </rPh>
    <rPh sb="45" eb="47">
      <t>ジッシ</t>
    </rPh>
    <phoneticPr fontId="5"/>
  </si>
  <si>
    <t>現状通り</t>
  </si>
  <si>
    <t>本件は，専門家派遣旅費と在外公館でのレセプション経費で構成された事業であり，レセプション出席者に対するアンケート調査や効果測定等を行うことは実際的ではないため，定量的な成果目標は設定できないが，本件レセプションを通じ，各国関係者と意見交換の場を設けることは，更なる関係強化を促進し，新たな人脈の構築にも効果があり，世界遺産の円滑な登録の推進にも資するものである。</t>
    <rPh sb="0" eb="2">
      <t>ホンケン</t>
    </rPh>
    <rPh sb="4" eb="7">
      <t>センモンカ</t>
    </rPh>
    <rPh sb="7" eb="9">
      <t>ハケン</t>
    </rPh>
    <rPh sb="9" eb="11">
      <t>リョヒ</t>
    </rPh>
    <rPh sb="12" eb="14">
      <t>ザイガイ</t>
    </rPh>
    <rPh sb="14" eb="16">
      <t>コウカン</t>
    </rPh>
    <rPh sb="24" eb="26">
      <t>ケイヒ</t>
    </rPh>
    <rPh sb="27" eb="29">
      <t>コウセイ</t>
    </rPh>
    <rPh sb="32" eb="34">
      <t>ジギョウ</t>
    </rPh>
    <rPh sb="44" eb="47">
      <t>シュッセキシャ</t>
    </rPh>
    <rPh sb="48" eb="49">
      <t>タイ</t>
    </rPh>
    <rPh sb="56" eb="58">
      <t>チョウサ</t>
    </rPh>
    <rPh sb="59" eb="61">
      <t>コウカ</t>
    </rPh>
    <rPh sb="61" eb="63">
      <t>ソクテイ</t>
    </rPh>
    <rPh sb="63" eb="64">
      <t>トウ</t>
    </rPh>
    <rPh sb="65" eb="66">
      <t>オコナ</t>
    </rPh>
    <rPh sb="70" eb="73">
      <t>ジッサイテキ</t>
    </rPh>
    <rPh sb="80" eb="83">
      <t>テイリョウテキ</t>
    </rPh>
    <rPh sb="84" eb="86">
      <t>セイカ</t>
    </rPh>
    <rPh sb="86" eb="88">
      <t>モクヒョウ</t>
    </rPh>
    <rPh sb="89" eb="91">
      <t>セッテイ</t>
    </rPh>
    <rPh sb="97" eb="99">
      <t>ホンケン</t>
    </rPh>
    <rPh sb="106" eb="107">
      <t>ツウ</t>
    </rPh>
    <rPh sb="109" eb="111">
      <t>カクコク</t>
    </rPh>
    <rPh sb="111" eb="114">
      <t>カンケイシャ</t>
    </rPh>
    <rPh sb="115" eb="117">
      <t>イケン</t>
    </rPh>
    <rPh sb="117" eb="119">
      <t>コウカン</t>
    </rPh>
    <rPh sb="120" eb="121">
      <t>バ</t>
    </rPh>
    <rPh sb="122" eb="123">
      <t>モウ</t>
    </rPh>
    <rPh sb="129" eb="130">
      <t>サラ</t>
    </rPh>
    <rPh sb="137" eb="139">
      <t>ソクシン</t>
    </rPh>
    <rPh sb="141" eb="142">
      <t>アラ</t>
    </rPh>
    <rPh sb="144" eb="146">
      <t>ジンミャク</t>
    </rPh>
    <rPh sb="147" eb="149">
      <t>コウチク</t>
    </rPh>
    <rPh sb="151" eb="153">
      <t>コウカ</t>
    </rPh>
    <rPh sb="157" eb="159">
      <t>セカイ</t>
    </rPh>
    <rPh sb="159" eb="161">
      <t>イサン</t>
    </rPh>
    <rPh sb="162" eb="164">
      <t>エンカツ</t>
    </rPh>
    <rPh sb="165" eb="167">
      <t>トウロク</t>
    </rPh>
    <rPh sb="168" eb="170">
      <t>スイシン</t>
    </rPh>
    <rPh sb="172" eb="173">
      <t>シ</t>
    </rPh>
    <phoneticPr fontId="5"/>
  </si>
  <si>
    <t>いずれのレセプションにおいても適切かつ効率的な事業実施に努める。</t>
    <rPh sb="15" eb="17">
      <t>テキセツ</t>
    </rPh>
    <rPh sb="19" eb="22">
      <t>コウリツテキ</t>
    </rPh>
    <rPh sb="23" eb="25">
      <t>ジギョウ</t>
    </rPh>
    <rPh sb="25" eb="27">
      <t>ジッシ</t>
    </rPh>
    <rPh sb="28" eb="29">
      <t>ツト</t>
    </rPh>
    <phoneticPr fontId="5"/>
  </si>
  <si>
    <t>派遣旅費</t>
    <rPh sb="0" eb="2">
      <t>ハケン</t>
    </rPh>
    <rPh sb="2" eb="4">
      <t>リョヒ</t>
    </rPh>
    <phoneticPr fontId="5"/>
  </si>
  <si>
    <t>専門家派遣１名</t>
    <rPh sb="0" eb="3">
      <t>センモンカ</t>
    </rPh>
    <rPh sb="3" eb="5">
      <t>ハケン</t>
    </rPh>
    <rPh sb="6" eb="7">
      <t>メイ</t>
    </rPh>
    <phoneticPr fontId="5"/>
  </si>
  <si>
    <t>会議費</t>
    <rPh sb="0" eb="3">
      <t>カイギヒ</t>
    </rPh>
    <phoneticPr fontId="5"/>
  </si>
  <si>
    <t>レセプション経費（２１公館）</t>
    <rPh sb="6" eb="8">
      <t>ケイヒ</t>
    </rPh>
    <rPh sb="11" eb="13">
      <t>コウカン</t>
    </rPh>
    <phoneticPr fontId="5"/>
  </si>
  <si>
    <t>専門家Ａ</t>
    <rPh sb="0" eb="3">
      <t>センモンカ</t>
    </rPh>
    <phoneticPr fontId="5"/>
  </si>
  <si>
    <t>ケータリング業者</t>
    <rPh sb="6" eb="8">
      <t>ギョウシャ</t>
    </rPh>
    <phoneticPr fontId="5"/>
  </si>
  <si>
    <t>レセプション経費</t>
    <rPh sb="6" eb="8">
      <t>ケイヒ</t>
    </rPh>
    <phoneticPr fontId="5"/>
  </si>
  <si>
    <t>在外公館で行う事業のため，見積もり合わせ等を行い，適切な支出先とする。</t>
    <rPh sb="0" eb="2">
      <t>ザイガイ</t>
    </rPh>
    <rPh sb="2" eb="4">
      <t>コウカン</t>
    </rPh>
    <rPh sb="5" eb="6">
      <t>オコナ</t>
    </rPh>
    <rPh sb="7" eb="9">
      <t>ジギョウ</t>
    </rPh>
    <rPh sb="13" eb="15">
      <t>ミツ</t>
    </rPh>
    <rPh sb="17" eb="18">
      <t>ア</t>
    </rPh>
    <rPh sb="20" eb="21">
      <t>トウ</t>
    </rPh>
    <rPh sb="22" eb="23">
      <t>オコナ</t>
    </rPh>
    <rPh sb="25" eb="27">
      <t>テキセツ</t>
    </rPh>
    <rPh sb="28" eb="30">
      <t>シシュツ</t>
    </rPh>
    <rPh sb="30" eb="31">
      <t>サキ</t>
    </rPh>
    <phoneticPr fontId="5"/>
  </si>
  <si>
    <t>レセプションにおける必要最小限度の単価としており妥当な経費負担とする。</t>
    <rPh sb="10" eb="12">
      <t>ヒツヨウ</t>
    </rPh>
    <rPh sb="12" eb="14">
      <t>サイショウ</t>
    </rPh>
    <rPh sb="14" eb="16">
      <t>ゲンド</t>
    </rPh>
    <rPh sb="17" eb="19">
      <t>タンカ</t>
    </rPh>
    <rPh sb="24" eb="26">
      <t>ダトウ</t>
    </rPh>
    <rPh sb="27" eb="29">
      <t>ケイヒ</t>
    </rPh>
    <rPh sb="29" eb="31">
      <t>フタン</t>
    </rPh>
    <phoneticPr fontId="5"/>
  </si>
  <si>
    <t>単価基準を設けており，妥当な水準とする。</t>
    <rPh sb="0" eb="2">
      <t>タンカ</t>
    </rPh>
    <rPh sb="2" eb="4">
      <t>キジュン</t>
    </rPh>
    <rPh sb="5" eb="6">
      <t>モウ</t>
    </rPh>
    <rPh sb="11" eb="13">
      <t>ダトウ</t>
    </rPh>
    <rPh sb="14" eb="16">
      <t>スイジュン</t>
    </rPh>
    <phoneticPr fontId="5"/>
  </si>
  <si>
    <t>本件支出は，レセプションに必要なケータリングサービス等であり，真に必要なものに限定する。</t>
    <rPh sb="0" eb="2">
      <t>ホンケン</t>
    </rPh>
    <rPh sb="2" eb="4">
      <t>シシュツ</t>
    </rPh>
    <rPh sb="13" eb="15">
      <t>ヒツヨウ</t>
    </rPh>
    <rPh sb="26" eb="27">
      <t>トウ</t>
    </rPh>
    <rPh sb="31" eb="32">
      <t>シン</t>
    </rPh>
    <rPh sb="33" eb="35">
      <t>ヒツヨウ</t>
    </rPh>
    <rPh sb="39" eb="41">
      <t>ゲンテイ</t>
    </rPh>
    <phoneticPr fontId="5"/>
  </si>
  <si>
    <t>使用する会場は，ホテルだけでなく，在外公館施設での実施も予定しており，コスト削減を図る。</t>
    <rPh sb="0" eb="2">
      <t>シヨウ</t>
    </rPh>
    <rPh sb="4" eb="6">
      <t>カイジョウ</t>
    </rPh>
    <rPh sb="17" eb="19">
      <t>ザイガイ</t>
    </rPh>
    <rPh sb="19" eb="21">
      <t>コウカン</t>
    </rPh>
    <rPh sb="21" eb="23">
      <t>シセツ</t>
    </rPh>
    <rPh sb="25" eb="27">
      <t>ジッシ</t>
    </rPh>
    <rPh sb="28" eb="30">
      <t>ヨテイ</t>
    </rPh>
    <rPh sb="38" eb="40">
      <t>サクゲン</t>
    </rPh>
    <rPh sb="41" eb="42">
      <t>ハカ</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</si>
  <si>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8" eb="30">
      <t>ソクシン</t>
    </rPh>
    <phoneticPr fontId="3"/>
  </si>
  <si>
    <t>職員旅費</t>
    <rPh sb="0" eb="2">
      <t>ショクイン</t>
    </rPh>
    <rPh sb="2" eb="4">
      <t>リョヒ</t>
    </rPh>
    <phoneticPr fontId="5"/>
  </si>
  <si>
    <t>-</t>
    <phoneticPr fontId="5"/>
  </si>
  <si>
    <t>職員旅費，専門家派遣旅費の増額。</t>
    <rPh sb="0" eb="2">
      <t>ショクイン</t>
    </rPh>
    <rPh sb="2" eb="4">
      <t>リョヒ</t>
    </rPh>
    <rPh sb="5" eb="8">
      <t>センモンカ</t>
    </rPh>
    <rPh sb="8" eb="10">
      <t>ハケン</t>
    </rPh>
    <rPh sb="10" eb="12">
      <t>リョヒ</t>
    </rPh>
    <rPh sb="13" eb="15">
      <t>ゾウガク</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</si>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</sst>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171450</xdr:colOff>
          <xdr:row>230</xdr:row>
          <xdr:rowOff>209550</xdr:rowOff>
        </xdr:from>
        <xdr:to>
          <xdr:col>43</xdr:col>
          <xdr:colOff>57150</xdr:colOff>
          <xdr:row>231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9525</xdr:colOff>
      <xdr:row>140</xdr:row>
      <xdr:rowOff>0</xdr:rowOff>
    </xdr:from>
    <xdr:to>
      <xdr:col>29</xdr:col>
      <xdr:colOff>108750</xdr:colOff>
      <xdr:row>142</xdr:row>
      <xdr:rowOff>176100</xdr:rowOff>
    </xdr:to>
    <xdr:sp macro="" textlink="">
      <xdr:nvSpPr>
        <xdr:cNvPr id="6" name="正方形/長方形 5"/>
        <xdr:cNvSpPr/>
      </xdr:nvSpPr>
      <xdr:spPr>
        <a:xfrm>
          <a:off x="3629025" y="34623375"/>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１５百万円</a:t>
          </a:r>
        </a:p>
      </xdr:txBody>
    </xdr:sp>
    <xdr:clientData/>
  </xdr:twoCellAnchor>
  <xdr:twoCellAnchor>
    <xdr:from>
      <xdr:col>13</xdr:col>
      <xdr:colOff>9525</xdr:colOff>
      <xdr:row>147</xdr:row>
      <xdr:rowOff>28575</xdr:rowOff>
    </xdr:from>
    <xdr:to>
      <xdr:col>25</xdr:col>
      <xdr:colOff>69825</xdr:colOff>
      <xdr:row>149</xdr:row>
      <xdr:rowOff>204675</xdr:rowOff>
    </xdr:to>
    <xdr:sp macro="" textlink="">
      <xdr:nvSpPr>
        <xdr:cNvPr id="7" name="正方形/長方形 6"/>
        <xdr:cNvSpPr/>
      </xdr:nvSpPr>
      <xdr:spPr>
        <a:xfrm>
          <a:off x="2362200" y="371856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Ａ．専門家Ａ</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26</xdr:col>
      <xdr:colOff>28575</xdr:colOff>
      <xdr:row>147</xdr:row>
      <xdr:rowOff>28575</xdr:rowOff>
    </xdr:from>
    <xdr:to>
      <xdr:col>38</xdr:col>
      <xdr:colOff>88875</xdr:colOff>
      <xdr:row>149</xdr:row>
      <xdr:rowOff>204675</xdr:rowOff>
    </xdr:to>
    <xdr:sp macro="" textlink="">
      <xdr:nvSpPr>
        <xdr:cNvPr id="8" name="正方形/長方形 7"/>
        <xdr:cNvSpPr/>
      </xdr:nvSpPr>
      <xdr:spPr>
        <a:xfrm>
          <a:off x="4733925" y="371856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Ｂ．ケータリングサービス業者</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13</xdr:col>
      <xdr:colOff>28575</xdr:colOff>
      <xdr:row>146</xdr:row>
      <xdr:rowOff>114300</xdr:rowOff>
    </xdr:from>
    <xdr:to>
      <xdr:col>19</xdr:col>
      <xdr:colOff>22725</xdr:colOff>
      <xdr:row>146</xdr:row>
      <xdr:rowOff>330300</xdr:rowOff>
    </xdr:to>
    <xdr:sp macro="" textlink="">
      <xdr:nvSpPr>
        <xdr:cNvPr id="9" name="テキスト ボックス 8"/>
        <xdr:cNvSpPr txBox="1"/>
      </xdr:nvSpPr>
      <xdr:spPr>
        <a:xfrm>
          <a:off x="2381250" y="369093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133350</xdr:colOff>
      <xdr:row>149</xdr:row>
      <xdr:rowOff>342900</xdr:rowOff>
    </xdr:from>
    <xdr:to>
      <xdr:col>25</xdr:col>
      <xdr:colOff>121650</xdr:colOff>
      <xdr:row>151</xdr:row>
      <xdr:rowOff>339000</xdr:rowOff>
    </xdr:to>
    <xdr:sp macro="" textlink="">
      <xdr:nvSpPr>
        <xdr:cNvPr id="10" name="大かっこ 9"/>
        <xdr:cNvSpPr/>
      </xdr:nvSpPr>
      <xdr:spPr>
        <a:xfrm>
          <a:off x="2486025" y="38223825"/>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altLang="ja-JP" sz="900">
            <a:latin typeface="+mj-ea"/>
            <a:ea typeface="+mj-ea"/>
          </a:endParaRPr>
        </a:p>
        <a:p>
          <a:pPr algn="ctr"/>
          <a:r>
            <a:rPr lang="ja-JP" altLang="en-US" sz="900">
              <a:latin typeface="+mj-ea"/>
              <a:ea typeface="+mj-ea"/>
            </a:rPr>
            <a:t>専門家１名派遣旅費</a:t>
          </a:r>
          <a:endParaRPr lang="en-US" altLang="ja-JP" sz="900">
            <a:latin typeface="+mj-ea"/>
            <a:ea typeface="+mj-ea"/>
          </a:endParaRPr>
        </a:p>
        <a:p>
          <a:pPr algn="ctr"/>
          <a:endParaRPr lang="en-US" altLang="ja-JP" sz="900">
            <a:latin typeface="+mj-ea"/>
            <a:ea typeface="+mj-ea"/>
          </a:endParaRPr>
        </a:p>
      </xdr:txBody>
    </xdr:sp>
    <xdr:clientData/>
  </xdr:twoCellAnchor>
  <xdr:twoCellAnchor>
    <xdr:from>
      <xdr:col>21</xdr:col>
      <xdr:colOff>0</xdr:colOff>
      <xdr:row>142</xdr:row>
      <xdr:rowOff>161925</xdr:rowOff>
    </xdr:from>
    <xdr:to>
      <xdr:col>21</xdr:col>
      <xdr:colOff>9525</xdr:colOff>
      <xdr:row>146</xdr:row>
      <xdr:rowOff>342900</xdr:rowOff>
    </xdr:to>
    <xdr:cxnSp macro="">
      <xdr:nvCxnSpPr>
        <xdr:cNvPr id="12" name="直線矢印コネクタ 11"/>
        <xdr:cNvCxnSpPr/>
      </xdr:nvCxnSpPr>
      <xdr:spPr>
        <a:xfrm>
          <a:off x="3800475" y="35509200"/>
          <a:ext cx="9525" cy="16287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142</xdr:row>
      <xdr:rowOff>171450</xdr:rowOff>
    </xdr:from>
    <xdr:to>
      <xdr:col>28</xdr:col>
      <xdr:colOff>142875</xdr:colOff>
      <xdr:row>146</xdr:row>
      <xdr:rowOff>342900</xdr:rowOff>
    </xdr:to>
    <xdr:cxnSp macro="">
      <xdr:nvCxnSpPr>
        <xdr:cNvPr id="13" name="直線矢印コネクタ 12"/>
        <xdr:cNvCxnSpPr/>
      </xdr:nvCxnSpPr>
      <xdr:spPr>
        <a:xfrm>
          <a:off x="5191125" y="35518725"/>
          <a:ext cx="19050" cy="16192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150</xdr:row>
      <xdr:rowOff>9525</xdr:rowOff>
    </xdr:from>
    <xdr:to>
      <xdr:col>38</xdr:col>
      <xdr:colOff>121650</xdr:colOff>
      <xdr:row>152</xdr:row>
      <xdr:rowOff>5625</xdr:rowOff>
    </xdr:to>
    <xdr:sp macro="" textlink="">
      <xdr:nvSpPr>
        <xdr:cNvPr id="28" name="大かっこ 27"/>
        <xdr:cNvSpPr/>
      </xdr:nvSpPr>
      <xdr:spPr>
        <a:xfrm>
          <a:off x="4838700" y="38252400"/>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在外２１公館レセプション経費</a:t>
          </a:r>
          <a:endParaRPr lang="en-US" altLang="ja-JP" sz="900">
            <a:latin typeface="+mj-ea"/>
            <a:ea typeface="+mj-ea"/>
          </a:endParaRPr>
        </a:p>
      </xdr:txBody>
    </xdr:sp>
    <xdr:clientData/>
  </xdr:twoCellAnchor>
  <xdr:twoCellAnchor>
    <xdr:from>
      <xdr:col>29</xdr:col>
      <xdr:colOff>19050</xdr:colOff>
      <xdr:row>146</xdr:row>
      <xdr:rowOff>142875</xdr:rowOff>
    </xdr:from>
    <xdr:to>
      <xdr:col>35</xdr:col>
      <xdr:colOff>13200</xdr:colOff>
      <xdr:row>146</xdr:row>
      <xdr:rowOff>358875</xdr:rowOff>
    </xdr:to>
    <xdr:sp macro="" textlink="">
      <xdr:nvSpPr>
        <xdr:cNvPr id="32" name="テキスト ボックス 31"/>
        <xdr:cNvSpPr txBox="1"/>
      </xdr:nvSpPr>
      <xdr:spPr>
        <a:xfrm>
          <a:off x="5267325" y="36937950"/>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U53" sqref="AU53:AV5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361</v>
      </c>
      <c r="AR2" s="688"/>
      <c r="AS2" s="68" t="str">
        <f>IF(OR(AQ2="　", AQ2=""), "", "-")</f>
        <v>-</v>
      </c>
      <c r="AT2" s="689">
        <v>20</v>
      </c>
      <c r="AU2" s="689"/>
      <c r="AV2" s="69" t="str">
        <f>IF(AW2="", "", "-")</f>
        <v/>
      </c>
      <c r="AW2" s="690"/>
      <c r="AX2" s="690"/>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3" t="s">
        <v>99</v>
      </c>
      <c r="H5" s="624"/>
      <c r="I5" s="624"/>
      <c r="J5" s="624"/>
      <c r="K5" s="624"/>
      <c r="L5" s="624"/>
      <c r="M5" s="664" t="s">
        <v>92</v>
      </c>
      <c r="N5" s="665"/>
      <c r="O5" s="665"/>
      <c r="P5" s="665"/>
      <c r="Q5" s="665"/>
      <c r="R5" s="666"/>
      <c r="S5" s="623" t="s">
        <v>157</v>
      </c>
      <c r="T5" s="624"/>
      <c r="U5" s="624"/>
      <c r="V5" s="624"/>
      <c r="W5" s="624"/>
      <c r="X5" s="625"/>
      <c r="Y5" s="454" t="s">
        <v>3</v>
      </c>
      <c r="Z5" s="455"/>
      <c r="AA5" s="455"/>
      <c r="AB5" s="455"/>
      <c r="AC5" s="455"/>
      <c r="AD5" s="456"/>
      <c r="AE5" s="457" t="s">
        <v>472</v>
      </c>
      <c r="AF5" s="458"/>
      <c r="AG5" s="458"/>
      <c r="AH5" s="458"/>
      <c r="AI5" s="458"/>
      <c r="AJ5" s="458"/>
      <c r="AK5" s="458"/>
      <c r="AL5" s="458"/>
      <c r="AM5" s="458"/>
      <c r="AN5" s="458"/>
      <c r="AO5" s="458"/>
      <c r="AP5" s="459"/>
      <c r="AQ5" s="460" t="s">
        <v>479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38.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7"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6.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480</v>
      </c>
      <c r="Q13" s="185"/>
      <c r="R13" s="185"/>
      <c r="S13" s="185"/>
      <c r="T13" s="185"/>
      <c r="U13" s="185"/>
      <c r="V13" s="186"/>
      <c r="W13" s="184" t="s">
        <v>480</v>
      </c>
      <c r="X13" s="185"/>
      <c r="Y13" s="185"/>
      <c r="Z13" s="185"/>
      <c r="AA13" s="185"/>
      <c r="AB13" s="185"/>
      <c r="AC13" s="186"/>
      <c r="AD13" s="184" t="s">
        <v>480</v>
      </c>
      <c r="AE13" s="185"/>
      <c r="AF13" s="185"/>
      <c r="AG13" s="185"/>
      <c r="AH13" s="185"/>
      <c r="AI13" s="185"/>
      <c r="AJ13" s="186"/>
      <c r="AK13" s="184">
        <v>15</v>
      </c>
      <c r="AL13" s="185"/>
      <c r="AM13" s="185"/>
      <c r="AN13" s="185"/>
      <c r="AO13" s="185"/>
      <c r="AP13" s="185"/>
      <c r="AQ13" s="186"/>
      <c r="AR13" s="198">
        <v>17</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518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t="s">
        <v>518</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518</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518</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15</v>
      </c>
      <c r="AL18" s="659"/>
      <c r="AM18" s="659"/>
      <c r="AN18" s="659"/>
      <c r="AO18" s="659"/>
      <c r="AP18" s="659"/>
      <c r="AQ18" s="660"/>
      <c r="AR18" s="658">
        <f t="shared" ref="AR18" si="2">SUM(AR13:AX17)</f>
        <v>17</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t="s">
        <v>480</v>
      </c>
      <c r="Q19" s="185"/>
      <c r="R19" s="185"/>
      <c r="S19" s="185"/>
      <c r="T19" s="185"/>
      <c r="U19" s="185"/>
      <c r="V19" s="186"/>
      <c r="W19" s="184" t="s">
        <v>480</v>
      </c>
      <c r="X19" s="185"/>
      <c r="Y19" s="185"/>
      <c r="Z19" s="185"/>
      <c r="AA19" s="185"/>
      <c r="AB19" s="185"/>
      <c r="AC19" s="186"/>
      <c r="AD19" s="184" t="s">
        <v>480</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t="s">
        <v>482</v>
      </c>
      <c r="H23" s="84"/>
      <c r="I23" s="84"/>
      <c r="J23" s="84"/>
      <c r="K23" s="84"/>
      <c r="L23" s="84"/>
      <c r="M23" s="84"/>
      <c r="N23" s="84"/>
      <c r="O23" s="85"/>
      <c r="P23" s="228" t="s">
        <v>482</v>
      </c>
      <c r="Q23" s="243"/>
      <c r="R23" s="243"/>
      <c r="S23" s="243"/>
      <c r="T23" s="243"/>
      <c r="U23" s="243"/>
      <c r="V23" s="243"/>
      <c r="W23" s="243"/>
      <c r="X23" s="244"/>
      <c r="Y23" s="237" t="s">
        <v>14</v>
      </c>
      <c r="Z23" s="238"/>
      <c r="AA23" s="239"/>
      <c r="AB23" s="176" t="s">
        <v>482</v>
      </c>
      <c r="AC23" s="177"/>
      <c r="AD23" s="177"/>
      <c r="AE23" s="97" t="s">
        <v>482</v>
      </c>
      <c r="AF23" s="98"/>
      <c r="AG23" s="98"/>
      <c r="AH23" s="98"/>
      <c r="AI23" s="99"/>
      <c r="AJ23" s="97" t="s">
        <v>482</v>
      </c>
      <c r="AK23" s="98"/>
      <c r="AL23" s="98"/>
      <c r="AM23" s="98"/>
      <c r="AN23" s="99"/>
      <c r="AO23" s="97" t="s">
        <v>482</v>
      </c>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482</v>
      </c>
      <c r="AC24" s="206"/>
      <c r="AD24" s="206"/>
      <c r="AE24" s="97" t="s">
        <v>482</v>
      </c>
      <c r="AF24" s="98"/>
      <c r="AG24" s="98"/>
      <c r="AH24" s="98"/>
      <c r="AI24" s="99"/>
      <c r="AJ24" s="97" t="s">
        <v>482</v>
      </c>
      <c r="AK24" s="98"/>
      <c r="AL24" s="98"/>
      <c r="AM24" s="98"/>
      <c r="AN24" s="99"/>
      <c r="AO24" s="97" t="s">
        <v>483</v>
      </c>
      <c r="AP24" s="98"/>
      <c r="AQ24" s="98"/>
      <c r="AR24" s="98"/>
      <c r="AS24" s="99"/>
      <c r="AT24" s="97" t="s">
        <v>482</v>
      </c>
      <c r="AU24" s="98"/>
      <c r="AV24" s="98"/>
      <c r="AW24" s="98"/>
      <c r="AX24" s="357"/>
    </row>
    <row r="25" spans="1:50" ht="22.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482</v>
      </c>
      <c r="AF25" s="98"/>
      <c r="AG25" s="98"/>
      <c r="AH25" s="98"/>
      <c r="AI25" s="99"/>
      <c r="AJ25" s="97" t="s">
        <v>482</v>
      </c>
      <c r="AK25" s="98"/>
      <c r="AL25" s="98"/>
      <c r="AM25" s="98"/>
      <c r="AN25" s="99"/>
      <c r="AO25" s="97" t="s">
        <v>482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7"/>
      <c r="B49" s="108"/>
      <c r="C49" s="109"/>
      <c r="D49" s="109"/>
      <c r="E49" s="109"/>
      <c r="F49" s="110"/>
      <c r="G49" s="307" t="s">
        <v>484</v>
      </c>
      <c r="H49" s="307"/>
      <c r="I49" s="307"/>
      <c r="J49" s="307"/>
      <c r="K49" s="307"/>
      <c r="L49" s="307"/>
      <c r="M49" s="307"/>
      <c r="N49" s="307"/>
      <c r="O49" s="307"/>
      <c r="P49" s="307"/>
      <c r="Q49" s="307"/>
      <c r="R49" s="307"/>
      <c r="S49" s="307"/>
      <c r="T49" s="307"/>
      <c r="U49" s="307"/>
      <c r="V49" s="307"/>
      <c r="W49" s="307"/>
      <c r="X49" s="307"/>
      <c r="Y49" s="307"/>
      <c r="Z49" s="307"/>
      <c r="AA49" s="630"/>
      <c r="AB49" s="306" t="s">
        <v>485</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67"/>
      <c r="B54" s="109"/>
      <c r="C54" s="109"/>
      <c r="D54" s="109"/>
      <c r="E54" s="109"/>
      <c r="F54" s="110"/>
      <c r="G54" s="617" t="s">
        <v>486</v>
      </c>
      <c r="H54" s="243"/>
      <c r="I54" s="243"/>
      <c r="J54" s="243"/>
      <c r="K54" s="243"/>
      <c r="L54" s="243"/>
      <c r="M54" s="243"/>
      <c r="N54" s="243"/>
      <c r="O54" s="244"/>
      <c r="P54" s="228" t="s">
        <v>487</v>
      </c>
      <c r="Q54" s="229"/>
      <c r="R54" s="229"/>
      <c r="S54" s="229"/>
      <c r="T54" s="229"/>
      <c r="U54" s="229"/>
      <c r="V54" s="229"/>
      <c r="W54" s="229"/>
      <c r="X54" s="230"/>
      <c r="Y54" s="594" t="s">
        <v>86</v>
      </c>
      <c r="Z54" s="595"/>
      <c r="AA54" s="596"/>
      <c r="AB54" s="597" t="s">
        <v>488</v>
      </c>
      <c r="AC54" s="598"/>
      <c r="AD54" s="598"/>
      <c r="AE54" s="97" t="s">
        <v>482</v>
      </c>
      <c r="AF54" s="98"/>
      <c r="AG54" s="98"/>
      <c r="AH54" s="98"/>
      <c r="AI54" s="99"/>
      <c r="AJ54" s="97" t="s">
        <v>482</v>
      </c>
      <c r="AK54" s="98"/>
      <c r="AL54" s="98"/>
      <c r="AM54" s="98"/>
      <c r="AN54" s="99"/>
      <c r="AO54" s="97" t="s">
        <v>482</v>
      </c>
      <c r="AP54" s="98"/>
      <c r="AQ54" s="98"/>
      <c r="AR54" s="98"/>
      <c r="AS54" s="99"/>
      <c r="AT54" s="204"/>
      <c r="AU54" s="204"/>
      <c r="AV54" s="204"/>
      <c r="AW54" s="204"/>
      <c r="AX54" s="205"/>
    </row>
    <row r="55" spans="1:50" ht="22.5" customHeight="1" x14ac:dyDescent="0.15">
      <c r="A55" s="667"/>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t="s">
        <v>488</v>
      </c>
      <c r="AC55" s="236"/>
      <c r="AD55" s="236"/>
      <c r="AE55" s="97" t="s">
        <v>482</v>
      </c>
      <c r="AF55" s="98"/>
      <c r="AG55" s="98"/>
      <c r="AH55" s="98"/>
      <c r="AI55" s="99"/>
      <c r="AJ55" s="97" t="s">
        <v>483</v>
      </c>
      <c r="AK55" s="98"/>
      <c r="AL55" s="98"/>
      <c r="AM55" s="98"/>
      <c r="AN55" s="99"/>
      <c r="AO55" s="97" t="s">
        <v>482</v>
      </c>
      <c r="AP55" s="98"/>
      <c r="AQ55" s="98"/>
      <c r="AR55" s="98"/>
      <c r="AS55" s="99"/>
      <c r="AT55" s="97">
        <v>21</v>
      </c>
      <c r="AU55" s="98"/>
      <c r="AV55" s="98"/>
      <c r="AW55" s="98"/>
      <c r="AX55" s="357"/>
    </row>
    <row r="56" spans="1:50" ht="27" customHeight="1" x14ac:dyDescent="0.15">
      <c r="A56" s="667"/>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482</v>
      </c>
      <c r="AF56" s="98"/>
      <c r="AG56" s="98"/>
      <c r="AH56" s="98"/>
      <c r="AI56" s="99"/>
      <c r="AJ56" s="97" t="s">
        <v>482</v>
      </c>
      <c r="AK56" s="98"/>
      <c r="AL56" s="98"/>
      <c r="AM56" s="98"/>
      <c r="AN56" s="99"/>
      <c r="AO56" s="97" t="s">
        <v>482</v>
      </c>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7"/>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8"/>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489</v>
      </c>
      <c r="H68" s="243"/>
      <c r="I68" s="243"/>
      <c r="J68" s="243"/>
      <c r="K68" s="243"/>
      <c r="L68" s="243"/>
      <c r="M68" s="243"/>
      <c r="N68" s="243"/>
      <c r="O68" s="243"/>
      <c r="P68" s="243"/>
      <c r="Q68" s="243"/>
      <c r="R68" s="243"/>
      <c r="S68" s="243"/>
      <c r="T68" s="243"/>
      <c r="U68" s="243"/>
      <c r="V68" s="243"/>
      <c r="W68" s="243"/>
      <c r="X68" s="244"/>
      <c r="Y68" s="626" t="s">
        <v>66</v>
      </c>
      <c r="Z68" s="627"/>
      <c r="AA68" s="628"/>
      <c r="AB68" s="120" t="s">
        <v>490</v>
      </c>
      <c r="AC68" s="121"/>
      <c r="AD68" s="122"/>
      <c r="AE68" s="97" t="s">
        <v>482</v>
      </c>
      <c r="AF68" s="98"/>
      <c r="AG68" s="98"/>
      <c r="AH68" s="98"/>
      <c r="AI68" s="99"/>
      <c r="AJ68" s="97" t="s">
        <v>482</v>
      </c>
      <c r="AK68" s="98"/>
      <c r="AL68" s="98"/>
      <c r="AM68" s="98"/>
      <c r="AN68" s="99"/>
      <c r="AO68" s="97" t="s">
        <v>482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490</v>
      </c>
      <c r="AC69" s="212"/>
      <c r="AD69" s="213"/>
      <c r="AE69" s="97" t="s">
        <v>482</v>
      </c>
      <c r="AF69" s="98"/>
      <c r="AG69" s="98"/>
      <c r="AH69" s="98"/>
      <c r="AI69" s="99"/>
      <c r="AJ69" s="97" t="s">
        <v>482</v>
      </c>
      <c r="AK69" s="98"/>
      <c r="AL69" s="98"/>
      <c r="AM69" s="98"/>
      <c r="AN69" s="99"/>
      <c r="AO69" s="97" t="s">
        <v>482</v>
      </c>
      <c r="AP69" s="98"/>
      <c r="AQ69" s="98"/>
      <c r="AR69" s="98"/>
      <c r="AS69" s="99"/>
      <c r="AT69" s="97">
        <v>3150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491</v>
      </c>
      <c r="H83" s="304"/>
      <c r="I83" s="304"/>
      <c r="J83" s="304"/>
      <c r="K83" s="304"/>
      <c r="L83" s="304"/>
      <c r="M83" s="304"/>
      <c r="N83" s="304"/>
      <c r="O83" s="304"/>
      <c r="P83" s="304"/>
      <c r="Q83" s="304"/>
      <c r="R83" s="304"/>
      <c r="S83" s="304"/>
      <c r="T83" s="304"/>
      <c r="U83" s="304"/>
      <c r="V83" s="304"/>
      <c r="W83" s="304"/>
      <c r="X83" s="304"/>
      <c r="Y83" s="544" t="s">
        <v>17</v>
      </c>
      <c r="Z83" s="545"/>
      <c r="AA83" s="546"/>
      <c r="AB83" s="674" t="s">
        <v>493</v>
      </c>
      <c r="AC83" s="124"/>
      <c r="AD83" s="125"/>
      <c r="AE83" s="214" t="s">
        <v>482</v>
      </c>
      <c r="AF83" s="215"/>
      <c r="AG83" s="215"/>
      <c r="AH83" s="215"/>
      <c r="AI83" s="215"/>
      <c r="AJ83" s="214" t="s">
        <v>481</v>
      </c>
      <c r="AK83" s="215"/>
      <c r="AL83" s="215"/>
      <c r="AM83" s="215"/>
      <c r="AN83" s="215"/>
      <c r="AO83" s="214" t="s">
        <v>481</v>
      </c>
      <c r="AP83" s="215"/>
      <c r="AQ83" s="215"/>
      <c r="AR83" s="215"/>
      <c r="AS83" s="215"/>
      <c r="AT83" s="97">
        <v>4.4000000000000004</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481</v>
      </c>
      <c r="AF84" s="101"/>
      <c r="AG84" s="101"/>
      <c r="AH84" s="101"/>
      <c r="AI84" s="102"/>
      <c r="AJ84" s="100" t="s">
        <v>481</v>
      </c>
      <c r="AK84" s="101"/>
      <c r="AL84" s="101"/>
      <c r="AM84" s="101"/>
      <c r="AN84" s="102"/>
      <c r="AO84" s="100" t="s">
        <v>481</v>
      </c>
      <c r="AP84" s="101"/>
      <c r="AQ84" s="101"/>
      <c r="AR84" s="101"/>
      <c r="AS84" s="102"/>
      <c r="AT84" s="100" t="s">
        <v>492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494</v>
      </c>
      <c r="D98" s="542"/>
      <c r="E98" s="542"/>
      <c r="F98" s="542"/>
      <c r="G98" s="542"/>
      <c r="H98" s="542"/>
      <c r="I98" s="542"/>
      <c r="J98" s="542"/>
      <c r="K98" s="543"/>
      <c r="L98" s="184">
        <v>1</v>
      </c>
      <c r="M98" s="185"/>
      <c r="N98" s="185"/>
      <c r="O98" s="185"/>
      <c r="P98" s="185"/>
      <c r="Q98" s="186"/>
      <c r="R98" s="184">
        <v>2</v>
      </c>
      <c r="S98" s="185"/>
      <c r="T98" s="185"/>
      <c r="U98" s="185"/>
      <c r="V98" s="185"/>
      <c r="W98" s="186"/>
      <c r="X98" s="71" t="s">
        <v>519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495</v>
      </c>
      <c r="D99" s="606"/>
      <c r="E99" s="606"/>
      <c r="F99" s="606"/>
      <c r="G99" s="606"/>
      <c r="H99" s="606"/>
      <c r="I99" s="606"/>
      <c r="J99" s="606"/>
      <c r="K99" s="607"/>
      <c r="L99" s="184">
        <v>14</v>
      </c>
      <c r="M99" s="185"/>
      <c r="N99" s="185"/>
      <c r="O99" s="185"/>
      <c r="P99" s="185"/>
      <c r="Q99" s="186"/>
      <c r="R99" s="184">
        <v>14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t="s">
        <v>517</v>
      </c>
      <c r="D100" s="606"/>
      <c r="E100" s="606"/>
      <c r="F100" s="606"/>
      <c r="G100" s="606"/>
      <c r="H100" s="606"/>
      <c r="I100" s="606"/>
      <c r="J100" s="606"/>
      <c r="K100" s="607"/>
      <c r="L100" s="184" t="s">
        <v>518</v>
      </c>
      <c r="M100" s="185"/>
      <c r="N100" s="185"/>
      <c r="O100" s="185"/>
      <c r="P100" s="185"/>
      <c r="Q100" s="186"/>
      <c r="R100" s="184">
        <v>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15</v>
      </c>
      <c r="M104" s="603"/>
      <c r="N104" s="603"/>
      <c r="O104" s="603"/>
      <c r="P104" s="603"/>
      <c r="Q104" s="604"/>
      <c r="R104" s="602">
        <f>SUM(R98:W103)</f>
        <v>17</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4"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478</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30.6"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478</v>
      </c>
      <c r="AE109" s="303"/>
      <c r="AF109" s="303"/>
      <c r="AG109" s="282" t="s">
        <v>497</v>
      </c>
      <c r="AH109" s="259"/>
      <c r="AI109" s="259"/>
      <c r="AJ109" s="259"/>
      <c r="AK109" s="259"/>
      <c r="AL109" s="259"/>
      <c r="AM109" s="259"/>
      <c r="AN109" s="259"/>
      <c r="AO109" s="259"/>
      <c r="AP109" s="259"/>
      <c r="AQ109" s="259"/>
      <c r="AR109" s="259"/>
      <c r="AS109" s="259"/>
      <c r="AT109" s="259"/>
      <c r="AU109" s="259"/>
      <c r="AV109" s="259"/>
      <c r="AW109" s="259"/>
      <c r="AX109" s="283"/>
    </row>
    <row r="110" spans="1:50" ht="84"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478</v>
      </c>
      <c r="AE110" s="333"/>
      <c r="AF110" s="333"/>
      <c r="AG110" s="476" t="s">
        <v>498</v>
      </c>
      <c r="AH110" s="247"/>
      <c r="AI110" s="247"/>
      <c r="AJ110" s="247"/>
      <c r="AK110" s="247"/>
      <c r="AL110" s="247"/>
      <c r="AM110" s="247"/>
      <c r="AN110" s="247"/>
      <c r="AO110" s="247"/>
      <c r="AP110" s="247"/>
      <c r="AQ110" s="247"/>
      <c r="AR110" s="247"/>
      <c r="AS110" s="247"/>
      <c r="AT110" s="247"/>
      <c r="AU110" s="247"/>
      <c r="AV110" s="247"/>
      <c r="AW110" s="247"/>
      <c r="AX110" s="328"/>
    </row>
    <row r="111" spans="1:50" ht="34.9"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478</v>
      </c>
      <c r="AE111" s="277"/>
      <c r="AF111" s="277"/>
      <c r="AG111" s="649" t="s">
        <v>511</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512</v>
      </c>
      <c r="AH112" s="259"/>
      <c r="AI112" s="259"/>
      <c r="AJ112" s="259"/>
      <c r="AK112" s="259"/>
      <c r="AL112" s="259"/>
      <c r="AM112" s="259"/>
      <c r="AN112" s="259"/>
      <c r="AO112" s="259"/>
      <c r="AP112" s="259"/>
      <c r="AQ112" s="259"/>
      <c r="AR112" s="259"/>
      <c r="AS112" s="259"/>
      <c r="AT112" s="259"/>
      <c r="AU112" s="259"/>
      <c r="AV112" s="259"/>
      <c r="AW112" s="259"/>
      <c r="AX112" s="283"/>
    </row>
    <row r="113" spans="1:64" ht="24"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513</v>
      </c>
      <c r="AH113" s="259"/>
      <c r="AI113" s="259"/>
      <c r="AJ113" s="259"/>
      <c r="AK113" s="259"/>
      <c r="AL113" s="259"/>
      <c r="AM113" s="259"/>
      <c r="AN113" s="259"/>
      <c r="AO113" s="259"/>
      <c r="AP113" s="259"/>
      <c r="AQ113" s="259"/>
      <c r="AR113" s="259"/>
      <c r="AS113" s="259"/>
      <c r="AT113" s="259"/>
      <c r="AU113" s="259"/>
      <c r="AV113" s="259"/>
      <c r="AW113" s="259"/>
      <c r="AX113" s="283"/>
    </row>
    <row r="114" spans="1:64" ht="18"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31.9"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514</v>
      </c>
      <c r="AH115" s="259"/>
      <c r="AI115" s="259"/>
      <c r="AJ115" s="259"/>
      <c r="AK115" s="259"/>
      <c r="AL115" s="259"/>
      <c r="AM115" s="259"/>
      <c r="AN115" s="259"/>
      <c r="AO115" s="259"/>
      <c r="AP115" s="259"/>
      <c r="AQ115" s="259"/>
      <c r="AR115" s="259"/>
      <c r="AS115" s="259"/>
      <c r="AT115" s="259"/>
      <c r="AU115" s="259"/>
      <c r="AV115" s="259"/>
      <c r="AW115" s="259"/>
      <c r="AX115" s="283"/>
    </row>
    <row r="116" spans="1:64" ht="17.4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499</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515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9.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7.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500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499</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503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6.5" customHeight="1" thickBot="1" x14ac:dyDescent="0.2">
      <c r="A129" s="430" t="s">
        <v>520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1.75" customHeight="1" thickBot="1" x14ac:dyDescent="0.2">
      <c r="A131" s="390" t="s">
        <v>307</v>
      </c>
      <c r="B131" s="391"/>
      <c r="C131" s="391"/>
      <c r="D131" s="391"/>
      <c r="E131" s="392"/>
      <c r="F131" s="423" t="s">
        <v>521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9.75" customHeight="1" thickBot="1" x14ac:dyDescent="0.2">
      <c r="A133" s="559" t="s">
        <v>501</v>
      </c>
      <c r="B133" s="560"/>
      <c r="C133" s="560"/>
      <c r="D133" s="560"/>
      <c r="E133" s="561"/>
      <c r="F133" s="426" t="s">
        <v>522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2.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552"/>
      <c r="H138" s="318"/>
      <c r="I138" s="318"/>
      <c r="J138" s="318"/>
      <c r="K138" s="318"/>
      <c r="L138" s="318"/>
      <c r="M138" s="318"/>
      <c r="N138" s="318"/>
      <c r="O138" s="318"/>
      <c r="P138" s="319"/>
      <c r="Q138" s="429" t="s">
        <v>228</v>
      </c>
      <c r="R138" s="429"/>
      <c r="S138" s="429"/>
      <c r="T138" s="429"/>
      <c r="U138" s="429"/>
      <c r="V138" s="429"/>
      <c r="W138" s="317" t="s">
        <v>477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504</v>
      </c>
      <c r="H180" s="362"/>
      <c r="I180" s="362"/>
      <c r="J180" s="362"/>
      <c r="K180" s="363"/>
      <c r="L180" s="364" t="s">
        <v>505</v>
      </c>
      <c r="M180" s="365"/>
      <c r="N180" s="365"/>
      <c r="O180" s="365"/>
      <c r="P180" s="365"/>
      <c r="Q180" s="365"/>
      <c r="R180" s="365"/>
      <c r="S180" s="365"/>
      <c r="T180" s="365"/>
      <c r="U180" s="365"/>
      <c r="V180" s="365"/>
      <c r="W180" s="365"/>
      <c r="X180" s="366"/>
      <c r="Y180" s="396">
        <v>1</v>
      </c>
      <c r="Z180" s="397"/>
      <c r="AA180" s="397"/>
      <c r="AB180" s="398"/>
      <c r="AC180" s="361" t="s">
        <v>506</v>
      </c>
      <c r="AD180" s="362"/>
      <c r="AE180" s="362"/>
      <c r="AF180" s="362"/>
      <c r="AG180" s="363"/>
      <c r="AH180" s="364" t="s">
        <v>507</v>
      </c>
      <c r="AI180" s="365"/>
      <c r="AJ180" s="365"/>
      <c r="AK180" s="365"/>
      <c r="AL180" s="365"/>
      <c r="AM180" s="365"/>
      <c r="AN180" s="365"/>
      <c r="AO180" s="365"/>
      <c r="AP180" s="365"/>
      <c r="AQ180" s="365"/>
      <c r="AR180" s="365"/>
      <c r="AS180" s="365"/>
      <c r="AT180" s="366"/>
      <c r="AU180" s="396">
        <v>14</v>
      </c>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1</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14</v>
      </c>
      <c r="AV190" s="569"/>
      <c r="AW190" s="569"/>
      <c r="AX190" s="571"/>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x14ac:dyDescent="0.15">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508</v>
      </c>
      <c r="D236" s="576"/>
      <c r="E236" s="576"/>
      <c r="F236" s="576"/>
      <c r="G236" s="576"/>
      <c r="H236" s="576"/>
      <c r="I236" s="576"/>
      <c r="J236" s="576"/>
      <c r="K236" s="576"/>
      <c r="L236" s="576"/>
      <c r="M236" s="577" t="s">
        <v>494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v>
      </c>
      <c r="AL236" s="579"/>
      <c r="AM236" s="579"/>
      <c r="AN236" s="579"/>
      <c r="AO236" s="579"/>
      <c r="AP236" s="580"/>
      <c r="AQ236" s="577"/>
      <c r="AR236" s="576"/>
      <c r="AS236" s="576"/>
      <c r="AT236" s="576"/>
      <c r="AU236" s="578"/>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7" t="s">
        <v>509</v>
      </c>
      <c r="D269" s="576"/>
      <c r="E269" s="576"/>
      <c r="F269" s="576"/>
      <c r="G269" s="576"/>
      <c r="H269" s="576"/>
      <c r="I269" s="576"/>
      <c r="J269" s="576"/>
      <c r="K269" s="576"/>
      <c r="L269" s="576"/>
      <c r="M269" s="577" t="s">
        <v>510</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14</v>
      </c>
      <c r="AL269" s="579"/>
      <c r="AM269" s="579"/>
      <c r="AN269" s="579"/>
      <c r="AO269" s="579"/>
      <c r="AP269" s="580"/>
      <c r="AQ269" s="577"/>
      <c r="AR269" s="576"/>
      <c r="AS269" s="576"/>
      <c r="AT269" s="576"/>
      <c r="AU269" s="578"/>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36</xdr:col>
                    <xdr:colOff>171450</xdr:colOff>
                    <xdr:row>230</xdr:row>
                    <xdr:rowOff>209550</xdr:rowOff>
                  </from>
                  <to>
                    <xdr:col>43</xdr:col>
                    <xdr:colOff>57150</xdr:colOff>
                    <xdr:row>231</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2015-06-11T23:55:30Z</cp:lastPrinted>
  <dcterms:created xsi:type="dcterms:W3CDTF">2012-03-13T00:50:25Z</dcterms:created>
  <dcterms:modified xsi:type="dcterms:W3CDTF">2015-09-02T16:50:08Z</dcterms:modified>
</cp:coreProperties>
</file>