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30" windowHeight="606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<sst xmlns="http://schemas.openxmlformats.org/spreadsheetml/2006/main" count="716" uniqueCount="422">
  <si>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</si>
  <si>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</si>
  <si>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</si>
  <si>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</si>
  <si>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</si>
  <si>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</si>
  <si>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</si>
  <si>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</si>
  <si>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</si>
  <si>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</si>
  <si>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</si>
  <si>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</si>
  <si>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</si>
  <si>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</si>
  <si>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</si>
  <si>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</si>
  <si>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</si>
  <si>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</si>
  <si>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</si>
  <si>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</si>
  <si>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</si>
  <si>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</si>
  <si>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</si>
  <si>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</si>
  <si>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</si>
  <si>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</si>
  <si>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</si>
  <si>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</si>
  <si>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</si>
  <si>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</si>
  <si>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</si>
  <si>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</si>
  <si>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</si>
  <si>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</si>
  <si>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</si>
  <si>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</si>
  <si>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</si>
  <si>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</si>
  <si>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</si>
  <si>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</si>
  <si>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</si>
  <si>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</si>
  <si>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</si>
  <si>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</si>
  <si>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</si>
  <si>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</si>
  <si>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</si>
  <si>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</si>
  <si>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</si>
  <si>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</si>
  <si>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</si>
  <si>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</si>
  <si>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</si>
  <si>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</si>
  <si>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</si>
  <si>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</si>
  <si>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</si>
  <si>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</si>
  <si>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</si>
  <si>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</si>
  <si>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</si>
  <si>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</si>
  <si>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</si>
  <si>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</si>
  <si>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</si>
  <si>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</si>
  <si>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</si>
  <si>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</si>
  <si>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</si>
  <si>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</si>
  <si>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</si>
  <si>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</si>
  <si>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</si>
  <si>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</si>
  <si>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</si>
  <si>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</si>
  <si>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</si>
  <si>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</si>
  <si>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</si>
  <si>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</si>
  <si>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</si>
  <si>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</si>
  <si>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</si>
  <si>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</si>
  <si>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</si>
  <si>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</si>
  <si>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</si>
  <si>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</si>
  <si>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</si>
  <si>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</si>
  <si>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</si>
  <si>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</si>
  <si>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</si>
  <si>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</si>
  <si>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</si>
  <si>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</si>
  <si>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</si>
  <si>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</si>
  <si>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</si>
  <si>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</si>
  <si>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</si>
  <si>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</si>
  <si>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</si>
  <si>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</si>
  <si>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</si>
  <si>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</si>
  <si>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</si>
  <si>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</si>
  <si>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</si>
  <si>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</si>
  <si>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</si>
  <si>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</si>
  <si>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</si>
  <si>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</si>
  <si>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</si>
  <si>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</si>
  <si>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</si>
  <si>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</si>
  <si>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</si>
  <si>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</si>
  <si>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</si>
  <si>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</si>
  <si>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</si>
  <si>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</si>
  <si>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</si>
  <si>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</si>
  <si>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</si>
  <si>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</si>
  <si>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</si>
  <si>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</si>
  <si>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</si>
  <si>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</si>
  <si>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</si>
  <si>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</si>
  <si>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</si>
  <si>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</si>
  <si>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</si>
  <si>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</si>
  <si>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</si>
  <si>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</si>
  <si>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</si>
  <si>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</si>
  <si>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</si>
  <si>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</si>
  <si>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</si>
  <si>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</si>
  <si>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</si>
  <si>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</si>
  <si>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</si>
  <si>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</si>
  <si>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</si>
  <si>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</si>
  <si>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</si>
  <si>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</si>
  <si>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</si>
  <si>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</si>
  <si>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</si>
  <si>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</si>
  <si>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</si>
  <si>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</si>
  <si>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</si>
  <si>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</si>
  <si>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</si>
  <si>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</si>
  <si>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</si>
  <si>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</si>
  <si>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</si>
  <si>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</si>
  <si>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</si>
  <si>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</si>
  <si>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</si>
  <si>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</si>
  <si>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</si>
  <si>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</si>
  <si>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</si>
  <si>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</si>
  <si>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</si>
  <si>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</si>
  <si>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</si>
  <si>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</si>
  <si>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</si>
  <si>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</si>
  <si>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</si>
  <si>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</si>
  <si>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</si>
  <si>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</si>
  <si>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</si>
  <si>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</si>
  <si>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</si>
  <si>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</si>
  <si>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</si>
  <si>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</si>
  <si>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</si>
  <si>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</si>
  <si>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</si>
  <si>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</si>
  <si>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</si>
  <si>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</si>
  <si>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</si>
  <si>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</si>
  <si>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</si>
  <si>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</si>
  <si>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</si>
  <si>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</si>
  <si>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</si>
  <si>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</si>
  <si>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</si>
  <si>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</si>
  <si>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</si>
  <si>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</si>
  <si>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</si>
  <si>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</si>
  <si>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</si>
  <si>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</si>
  <si>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</si>
  <si>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</si>
  <si>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</si>
  <si>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</si>
  <si>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</si>
  <si>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</si>
  <si>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</si>
  <si>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</si>
  <si>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</si>
  <si>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</si>
  <si>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</si>
  <si>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</si>
  <si>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</si>
  <si>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</si>
  <si>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</si>
  <si>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</si>
  <si>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</si>
  <si>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</si>
  <si>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</si>
  <si>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</si>
  <si>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</si>
  <si>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</si>
  <si>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</si>
  <si>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</si>
  <si>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</si>
  <si>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</si>
  <si>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</si>
  <si>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</si>
  <si>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</si>
  <si>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</si>
  <si>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</si>
  <si>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</si>
  <si>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</si>
  <si>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</si>
  <si>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</si>
  <si>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</si>
  <si>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</si>
  <si>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</si>
  <si>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</si>
  <si>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</si>
  <si>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</si>
  <si>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</si>
  <si>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</si>
  <si>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</si>
  <si>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</si>
  <si>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</si>
  <si>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</si>
  <si>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</si>
  <si>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</si>
  <si>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</si>
  <si>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</si>
  <si>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</si>
  <si>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</si>
  <si>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</si>
  <si>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</si>
  <si>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</si>
  <si>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</si>
  <si>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</si>
  <si>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</si>
  <si>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</si>
  <si>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</si>
  <si>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</si>
  <si>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</si>
  <si>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</si>
  <si>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</si>
  <si>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</si>
  <si>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</si>
  <si>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</si>
  <si>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</si>
  <si>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</si>
  <si>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</si>
  <si>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</si>
  <si>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</si>
  <si>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</si>
  <si>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</si>
  <si>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</si>
  <si>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</si>
  <si>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</si>
  <si>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</si>
  <si>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</si>
  <si>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</si>
  <si>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</si>
  <si>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</si>
  <si>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</si>
  <si>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</si>
  <si>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</si>
  <si>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</si>
  <si>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</si>
  <si>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</si>
  <si>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</si>
  <si>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</si>
  <si>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</si>
  <si>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</si>
  <si>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</si>
  <si>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</si>
  <si>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</si>
  <si>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</si>
  <si>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</si>
  <si>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</si>
  <si>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</si>
  <si>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</si>
  <si>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</si>
  <si>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</si>
  <si>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</si>
  <si>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</si>
  <si>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</si>
  <si>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</si>
  <si>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</si>
  <si>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</si>
  <si>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</si>
  <si>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</si>
  <si>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</si>
  <si>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</si>
  <si>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</si>
  <si>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</si>
  <si>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</si>
  <si>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</si>
  <si>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</si>
  <si>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</si>
  <si>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</si>
  <si>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</si>
  <si>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</si>
  <si>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</si>
  <si>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</si>
  <si>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</si>
  <si>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</si>
  <si>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</si>
  <si>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</si>
  <si>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</si>
  <si>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</si>
  <si>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</si>
  <si>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</si>
  <si>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</si>
  <si>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</si>
  <si>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</si>
  <si>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</si>
  <si>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</si>
  <si>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</si>
  <si>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</si>
  <si>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</si>
  <si>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</si>
  <si>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</si>
  <si>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</si>
  <si>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</si>
  <si>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</si>
  <si>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</si>
  <si>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</si>
  <si>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</si>
  <si>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</si>
  <si>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</si>
  <si>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</si>
  <si>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</si>
  <si>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</si>
  <si>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</si>
  <si>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</si>
  <si>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</si>
  <si>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</si>
  <si>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</si>
  <si>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</si>
  <si>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</si>
  <si>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</si>
  <si>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</si>
  <si>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</si>
  <si>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</si>
  <si>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</si>
  <si>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</si>
  <si>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外務省</t>
  </si>
  <si>
    <t>総合外交政策局</t>
    <phoneticPr fontId="5"/>
  </si>
  <si>
    <t>国際安全・治安対策協力室</t>
    <phoneticPr fontId="5"/>
  </si>
  <si>
    <t>○</t>
  </si>
  <si>
    <t>基本目標Ⅱ　分野別外交　
具体的施策Ⅱ-1-4 国際テロ対策協力及び国際組織犯罪への取組</t>
  </si>
  <si>
    <t>外務省設置法第4条第1項</t>
  </si>
  <si>
    <t>―</t>
  </si>
  <si>
    <t>―</t>
    <phoneticPr fontId="5"/>
  </si>
  <si>
    <t>-</t>
    <phoneticPr fontId="5"/>
  </si>
  <si>
    <t>-</t>
    <phoneticPr fontId="5"/>
  </si>
  <si>
    <t>百万円</t>
    <rPh sb="0" eb="1">
      <t>ヒャク</t>
    </rPh>
    <rPh sb="1" eb="3">
      <t>マンエン</t>
    </rPh>
    <phoneticPr fontId="2"/>
  </si>
  <si>
    <t>‐</t>
  </si>
  <si>
    <t>―</t>
    <phoneticPr fontId="5"/>
  </si>
  <si>
    <t>―</t>
    <phoneticPr fontId="5"/>
  </si>
  <si>
    <t>室長　大河内　昭博</t>
    <rPh sb="0" eb="2">
      <t>シツチョウ</t>
    </rPh>
    <rPh sb="3" eb="6">
      <t>オオコウチ</t>
    </rPh>
    <rPh sb="7" eb="9">
      <t>アキヒロ</t>
    </rPh>
    <phoneticPr fontId="3"/>
  </si>
  <si>
    <t>テロ対策専門員</t>
    <rPh sb="2" eb="4">
      <t>タイサク</t>
    </rPh>
    <rPh sb="4" eb="7">
      <t>センモンイン</t>
    </rPh>
    <phoneticPr fontId="3"/>
  </si>
  <si>
    <t>テロ対策，刑事司法，国際関係・国際協力に関する専門的知識を有する「テロ対策専門員」を採用し，国際テロ情勢及びテロの態様等に関する調査・分析，多国間枠組みにおいて課題となっているテロ対策協力の各分野に関する情報収集，これらを踏まえた我が国として取り組むべき具体的なテロ対策協力の分野，政策に関する専門的助言等の業務を行う。</t>
    <rPh sb="2" eb="4">
      <t>タイサク</t>
    </rPh>
    <rPh sb="5" eb="7">
      <t>ケイジ</t>
    </rPh>
    <rPh sb="7" eb="9">
      <t>シホウ</t>
    </rPh>
    <rPh sb="10" eb="12">
      <t>コクサイ</t>
    </rPh>
    <rPh sb="12" eb="14">
      <t>カンケイ</t>
    </rPh>
    <rPh sb="15" eb="17">
      <t>コクサイ</t>
    </rPh>
    <rPh sb="17" eb="19">
      <t>キョウリョク</t>
    </rPh>
    <rPh sb="20" eb="21">
      <t>カン</t>
    </rPh>
    <rPh sb="23" eb="26">
      <t>センモンテキ</t>
    </rPh>
    <rPh sb="26" eb="28">
      <t>チシキ</t>
    </rPh>
    <rPh sb="29" eb="30">
      <t>ユウ</t>
    </rPh>
    <rPh sb="35" eb="37">
      <t>タイサク</t>
    </rPh>
    <rPh sb="37" eb="39">
      <t>センモン</t>
    </rPh>
    <rPh sb="39" eb="40">
      <t>イン</t>
    </rPh>
    <rPh sb="42" eb="44">
      <t>サイヨウ</t>
    </rPh>
    <rPh sb="46" eb="48">
      <t>コクサイ</t>
    </rPh>
    <rPh sb="50" eb="52">
      <t>ジョウセイ</t>
    </rPh>
    <rPh sb="52" eb="53">
      <t>オヨ</t>
    </rPh>
    <rPh sb="57" eb="59">
      <t>タイヨウ</t>
    </rPh>
    <rPh sb="59" eb="60">
      <t>トウ</t>
    </rPh>
    <rPh sb="61" eb="62">
      <t>カン</t>
    </rPh>
    <rPh sb="64" eb="66">
      <t>チョウサ</t>
    </rPh>
    <rPh sb="67" eb="69">
      <t>ブンセキ</t>
    </rPh>
    <rPh sb="70" eb="73">
      <t>タコクカン</t>
    </rPh>
    <rPh sb="73" eb="75">
      <t>ワクグ</t>
    </rPh>
    <rPh sb="80" eb="82">
      <t>カダイ</t>
    </rPh>
    <rPh sb="90" eb="92">
      <t>タイサク</t>
    </rPh>
    <rPh sb="92" eb="94">
      <t>キョウリョク</t>
    </rPh>
    <rPh sb="95" eb="98">
      <t>カクブンヤ</t>
    </rPh>
    <rPh sb="99" eb="100">
      <t>カン</t>
    </rPh>
    <rPh sb="102" eb="104">
      <t>ジョウホウ</t>
    </rPh>
    <rPh sb="104" eb="106">
      <t>シュウシュウ</t>
    </rPh>
    <rPh sb="111" eb="112">
      <t>フ</t>
    </rPh>
    <rPh sb="115" eb="116">
      <t>ワ</t>
    </rPh>
    <rPh sb="117" eb="118">
      <t>クニ</t>
    </rPh>
    <rPh sb="121" eb="122">
      <t>ト</t>
    </rPh>
    <rPh sb="123" eb="124">
      <t>ク</t>
    </rPh>
    <rPh sb="127" eb="130">
      <t>グタイテキ</t>
    </rPh>
    <rPh sb="133" eb="135">
      <t>タイサク</t>
    </rPh>
    <rPh sb="135" eb="137">
      <t>キョウリョク</t>
    </rPh>
    <rPh sb="138" eb="140">
      <t>ブンヤ</t>
    </rPh>
    <rPh sb="141" eb="143">
      <t>セイサク</t>
    </rPh>
    <rPh sb="144" eb="145">
      <t>カン</t>
    </rPh>
    <rPh sb="147" eb="150">
      <t>センモンテキ</t>
    </rPh>
    <rPh sb="150" eb="152">
      <t>ジョゲン</t>
    </rPh>
    <rPh sb="152" eb="153">
      <t>トウ</t>
    </rPh>
    <rPh sb="154" eb="156">
      <t>ギョウム</t>
    </rPh>
    <rPh sb="157" eb="158">
      <t>オコナ</t>
    </rPh>
    <phoneticPr fontId="3"/>
  </si>
  <si>
    <t>専門員の採用</t>
    <phoneticPr fontId="5"/>
  </si>
  <si>
    <t>人</t>
    <rPh sb="0" eb="1">
      <t>ヒト</t>
    </rPh>
    <phoneticPr fontId="4"/>
  </si>
  <si>
    <t>専門員経費÷専門員数</t>
    <phoneticPr fontId="5"/>
  </si>
  <si>
    <t>4百万/1人</t>
    <rPh sb="1" eb="3">
      <t>ヒャクマン</t>
    </rPh>
    <rPh sb="5" eb="6">
      <t>ヒト</t>
    </rPh>
    <phoneticPr fontId="5"/>
  </si>
  <si>
    <t>人件費</t>
    <rPh sb="0" eb="3">
      <t>ジンケンヒ</t>
    </rPh>
    <phoneticPr fontId="3"/>
  </si>
  <si>
    <t>専門員の採用は，我が国の国際テロ対策協力の推進のための企画・立案を促進させるという本事業の目的を十分に達成することが期待できる。</t>
    <rPh sb="0" eb="3">
      <t>センモンイン</t>
    </rPh>
    <rPh sb="4" eb="6">
      <t>サイヨウ</t>
    </rPh>
    <rPh sb="8" eb="9">
      <t>ワ</t>
    </rPh>
    <rPh sb="10" eb="11">
      <t>クニ</t>
    </rPh>
    <rPh sb="12" eb="14">
      <t>コクサイ</t>
    </rPh>
    <rPh sb="16" eb="18">
      <t>タイサク</t>
    </rPh>
    <rPh sb="18" eb="20">
      <t>キョウリョク</t>
    </rPh>
    <rPh sb="21" eb="23">
      <t>スイシン</t>
    </rPh>
    <rPh sb="27" eb="29">
      <t>キカク</t>
    </rPh>
    <rPh sb="30" eb="32">
      <t>リツアン</t>
    </rPh>
    <rPh sb="33" eb="35">
      <t>ソクシン</t>
    </rPh>
    <rPh sb="41" eb="42">
      <t>ホン</t>
    </rPh>
    <rPh sb="42" eb="44">
      <t>ジギョウ</t>
    </rPh>
    <rPh sb="45" eb="47">
      <t>モクテキ</t>
    </rPh>
    <rPh sb="48" eb="50">
      <t>ジュウブン</t>
    </rPh>
    <rPh sb="51" eb="53">
      <t>タッセイ</t>
    </rPh>
    <rPh sb="58" eb="60">
      <t>キタイ</t>
    </rPh>
    <phoneticPr fontId="3"/>
  </si>
  <si>
    <t>Ｇ７／８議長国に向け，多国間・二国間のテロ対策協議での他国との調整，我が国としての重点分野設定等の必要性が高まるため，そのために専門員の有する専門知識や助言を積極的に活用していく。</t>
  </si>
  <si>
    <t>新27-16</t>
    <rPh sb="0" eb="1">
      <t>シン</t>
    </rPh>
    <phoneticPr fontId="5"/>
  </si>
  <si>
    <t>近年，テロの脅威の分散化・多様化に伴い，国際テロ対策協力・支援を進めるべき地域・分野が拡大している。我が国としても，２０１６年のＧ７/８及びＧ７/８ローマ・リヨン・グループ会合（テロ・組織犯罪対策専門家会合）の議長国就任，同年の国連安保理理事国入り，２０２０年オリンピック・パラリンピック東京大会開催を控え，国際テロ対策協力を着実に進めていく必要がある。そのため，各地域のテロ情勢を踏まえたテロ対策の分野ごとの専門的な調査・分析を行い，我が国としてＧ７/８等多国間・二国間枠組みにおいてイニシアティブを発揮するためのテロ対策協力に関する政策の企画・立案を実施する。</t>
    <rPh sb="0" eb="2">
      <t>キンネン</t>
    </rPh>
    <rPh sb="6" eb="8">
      <t>キョウイ</t>
    </rPh>
    <rPh sb="9" eb="12">
      <t>ブンサンカ</t>
    </rPh>
    <rPh sb="13" eb="16">
      <t>タヨウカ</t>
    </rPh>
    <rPh sb="17" eb="18">
      <t>トモナ</t>
    </rPh>
    <rPh sb="20" eb="22">
      <t>コクサイ</t>
    </rPh>
    <rPh sb="24" eb="26">
      <t>タイサク</t>
    </rPh>
    <rPh sb="26" eb="28">
      <t>キョウリョク</t>
    </rPh>
    <rPh sb="29" eb="31">
      <t>シエン</t>
    </rPh>
    <rPh sb="32" eb="33">
      <t>スス</t>
    </rPh>
    <rPh sb="37" eb="39">
      <t>チイキ</t>
    </rPh>
    <rPh sb="40" eb="42">
      <t>ブンヤ</t>
    </rPh>
    <rPh sb="43" eb="45">
      <t>カクダイ</t>
    </rPh>
    <rPh sb="50" eb="51">
      <t>ワ</t>
    </rPh>
    <rPh sb="52" eb="53">
      <t>クニ</t>
    </rPh>
    <rPh sb="62" eb="63">
      <t>ネン</t>
    </rPh>
    <rPh sb="68" eb="69">
      <t>オヨ</t>
    </rPh>
    <rPh sb="86" eb="88">
      <t>カイゴウ</t>
    </rPh>
    <rPh sb="92" eb="94">
      <t>ソシキ</t>
    </rPh>
    <rPh sb="94" eb="96">
      <t>ハンザイ</t>
    </rPh>
    <rPh sb="96" eb="98">
      <t>タイサク</t>
    </rPh>
    <rPh sb="98" eb="101">
      <t>センモンカ</t>
    </rPh>
    <rPh sb="101" eb="103">
      <t>カイゴウ</t>
    </rPh>
    <rPh sb="105" eb="108">
      <t>ギチョウコク</t>
    </rPh>
    <rPh sb="108" eb="110">
      <t>シュウニン</t>
    </rPh>
    <rPh sb="111" eb="113">
      <t>ドウネン</t>
    </rPh>
    <rPh sb="114" eb="116">
      <t>コクレン</t>
    </rPh>
    <rPh sb="116" eb="119">
      <t>アンポリ</t>
    </rPh>
    <rPh sb="119" eb="122">
      <t>リジコク</t>
    </rPh>
    <rPh sb="122" eb="123">
      <t>イ</t>
    </rPh>
    <rPh sb="129" eb="130">
      <t>ネン</t>
    </rPh>
    <rPh sb="144" eb="146">
      <t>トウキョウ</t>
    </rPh>
    <rPh sb="146" eb="148">
      <t>タイカイ</t>
    </rPh>
    <rPh sb="148" eb="150">
      <t>カイサイ</t>
    </rPh>
    <rPh sb="151" eb="152">
      <t>ヒカ</t>
    </rPh>
    <rPh sb="154" eb="156">
      <t>コクサイ</t>
    </rPh>
    <rPh sb="158" eb="160">
      <t>タイサク</t>
    </rPh>
    <rPh sb="160" eb="162">
      <t>キョウリョク</t>
    </rPh>
    <rPh sb="163" eb="165">
      <t>チャクジツ</t>
    </rPh>
    <rPh sb="166" eb="167">
      <t>スス</t>
    </rPh>
    <rPh sb="171" eb="173">
      <t>ヒツヨウ</t>
    </rPh>
    <rPh sb="182" eb="185">
      <t>カクチイキ</t>
    </rPh>
    <rPh sb="188" eb="190">
      <t>ジョウセイ</t>
    </rPh>
    <rPh sb="191" eb="192">
      <t>フ</t>
    </rPh>
    <rPh sb="197" eb="199">
      <t>タイサク</t>
    </rPh>
    <rPh sb="200" eb="202">
      <t>ブンヤ</t>
    </rPh>
    <rPh sb="205" eb="208">
      <t>センモンテキ</t>
    </rPh>
    <rPh sb="209" eb="211">
      <t>チョウサ</t>
    </rPh>
    <rPh sb="212" eb="214">
      <t>ブンセキ</t>
    </rPh>
    <rPh sb="215" eb="216">
      <t>オコナ</t>
    </rPh>
    <rPh sb="218" eb="219">
      <t>ワ</t>
    </rPh>
    <rPh sb="220" eb="221">
      <t>クニ</t>
    </rPh>
    <rPh sb="228" eb="229">
      <t>トウ</t>
    </rPh>
    <rPh sb="229" eb="232">
      <t>タコクカン</t>
    </rPh>
    <rPh sb="233" eb="234">
      <t>ニ</t>
    </rPh>
    <rPh sb="234" eb="236">
      <t>コクカン</t>
    </rPh>
    <rPh sb="236" eb="238">
      <t>ワクグ</t>
    </rPh>
    <rPh sb="251" eb="253">
      <t>ハッキ</t>
    </rPh>
    <rPh sb="260" eb="262">
      <t>タイサク</t>
    </rPh>
    <rPh sb="262" eb="264">
      <t>キョウリョク</t>
    </rPh>
    <rPh sb="265" eb="266">
      <t>カン</t>
    </rPh>
    <rPh sb="268" eb="270">
      <t>セイサク</t>
    </rPh>
    <rPh sb="271" eb="273">
      <t>キカク</t>
    </rPh>
    <rPh sb="274" eb="276">
      <t>リツアン</t>
    </rPh>
    <rPh sb="277" eb="279">
      <t>ジッシ</t>
    </rPh>
    <phoneticPr fontId="3"/>
  </si>
  <si>
    <t>年度合計数</t>
    <rPh sb="0" eb="2">
      <t>ネンド</t>
    </rPh>
    <rPh sb="2" eb="5">
      <t>ゴウケイスウ</t>
    </rPh>
    <phoneticPr fontId="5"/>
  </si>
  <si>
    <t>-</t>
  </si>
  <si>
    <t>テロ対策は，国際社会からも求められる国の施策</t>
    <rPh sb="2" eb="4">
      <t>タイサク</t>
    </rPh>
    <rPh sb="6" eb="8">
      <t>コクサイ</t>
    </rPh>
    <rPh sb="8" eb="10">
      <t>シャカイ</t>
    </rPh>
    <rPh sb="13" eb="14">
      <t>モト</t>
    </rPh>
    <rPh sb="18" eb="19">
      <t>クニ</t>
    </rPh>
    <rPh sb="20" eb="22">
      <t>シサク</t>
    </rPh>
    <phoneticPr fontId="5"/>
  </si>
  <si>
    <t>近年国際的にも国内的にも，優先度の高い喫緊の課題</t>
    <rPh sb="0" eb="2">
      <t>キンネン</t>
    </rPh>
    <rPh sb="2" eb="5">
      <t>コクサイテキ</t>
    </rPh>
    <rPh sb="7" eb="10">
      <t>コクナイテキ</t>
    </rPh>
    <rPh sb="13" eb="16">
      <t>ユウセンド</t>
    </rPh>
    <rPh sb="17" eb="18">
      <t>タカ</t>
    </rPh>
    <rPh sb="19" eb="21">
      <t>キッキン</t>
    </rPh>
    <rPh sb="22" eb="24">
      <t>カダイ</t>
    </rPh>
    <phoneticPr fontId="5"/>
  </si>
  <si>
    <t>公募を行う。</t>
    <rPh sb="0" eb="2">
      <t>コウボ</t>
    </rPh>
    <rPh sb="3" eb="4">
      <t>オコナ</t>
    </rPh>
    <phoneticPr fontId="5"/>
  </si>
  <si>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</si>
  <si>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9" eb="11">
      <t>キンガク</t>
    </rPh>
    <rPh sb="12" eb="14">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</si>
  <si>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</si>
  <si>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</si>
  <si>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</si>
  <si>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民間等外部にゆだねることができない。</t>
    <rPh sb="0" eb="2">
      <t>ミンカン</t>
    </rPh>
    <rPh sb="2" eb="3">
      <t>トウ</t>
    </rPh>
    <rPh sb="3" eb="5">
      <t>ガイブ</t>
    </rPh>
    <phoneticPr fontId="5"/>
  </si>
  <si>
    <t>多数の関連国際会議が開催されている。</t>
    <rPh sb="0" eb="2">
      <t>タスウ</t>
    </rPh>
    <rPh sb="3" eb="5">
      <t>カンレン</t>
    </rPh>
    <rPh sb="5" eb="7">
      <t>コクサイ</t>
    </rPh>
    <rPh sb="7" eb="9">
      <t>カイギ</t>
    </rPh>
    <rPh sb="10" eb="12">
      <t>カイサイ</t>
    </rPh>
    <phoneticPr fontId="5"/>
  </si>
  <si>
    <t>平均月１．５回の国際会合のための準備を行い，国際場裡で我が国の国際テロ対策協力分野での貢献を行う。</t>
    <rPh sb="0" eb="2">
      <t>ヘイキン</t>
    </rPh>
    <rPh sb="2" eb="3">
      <t>ツキ</t>
    </rPh>
    <rPh sb="6" eb="7">
      <t>カイ</t>
    </rPh>
    <rPh sb="8" eb="10">
      <t>コクサイ</t>
    </rPh>
    <rPh sb="10" eb="12">
      <t>カイゴウ</t>
    </rPh>
    <rPh sb="16" eb="18">
      <t>ジュンビ</t>
    </rPh>
    <rPh sb="19" eb="20">
      <t>オコナ</t>
    </rPh>
    <rPh sb="22" eb="24">
      <t>コクサイ</t>
    </rPh>
    <rPh sb="24" eb="26">
      <t>ジョウリ</t>
    </rPh>
    <rPh sb="27" eb="28">
      <t>ワ</t>
    </rPh>
    <rPh sb="29" eb="30">
      <t>クニ</t>
    </rPh>
    <rPh sb="31" eb="33">
      <t>コクサイ</t>
    </rPh>
    <rPh sb="35" eb="37">
      <t>タイサク</t>
    </rPh>
    <rPh sb="37" eb="39">
      <t>キョウリョク</t>
    </rPh>
    <rPh sb="39" eb="41">
      <t>ブンヤ</t>
    </rPh>
    <rPh sb="43" eb="45">
      <t>コウケン</t>
    </rPh>
    <rPh sb="46" eb="47">
      <t>オコナ</t>
    </rPh>
    <phoneticPr fontId="5"/>
  </si>
  <si>
    <t>準備を行った国際会議の数。</t>
    <rPh sb="0" eb="2">
      <t>ジュンビ</t>
    </rPh>
    <rPh sb="3" eb="4">
      <t>オコナ</t>
    </rPh>
    <rPh sb="6" eb="8">
      <t>コクサイ</t>
    </rPh>
    <rPh sb="8" eb="10">
      <t>カイギ</t>
    </rPh>
    <rPh sb="11" eb="12">
      <t>カズ</t>
    </rPh>
    <phoneticPr fontId="5"/>
  </si>
  <si>
    <t>現状通り</t>
  </si>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</sst>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142875</xdr:colOff>
      <xdr:row>140</xdr:row>
      <xdr:rowOff>47625</xdr:rowOff>
    </xdr:from>
    <xdr:to>
      <xdr:col>40</xdr:col>
      <xdr:colOff>45356</xdr:colOff>
      <xdr:row>160</xdr:row>
      <xdr:rowOff>111125</xdr:rowOff>
    </xdr:to>
    <xdr:grpSp>
      <xdr:nvGrpSpPr>
        <xdr:cNvPr id="2" name="グループ化 1"/>
        <xdr:cNvGrpSpPr/>
      </xdr:nvGrpSpPr>
      <xdr:grpSpPr>
        <a:xfrm>
          <a:off x="3168463" y="27042596"/>
          <a:ext cx="4945128" cy="7011147"/>
          <a:chOff x="3497036" y="30748942"/>
          <a:chExt cx="4490356" cy="5613267"/>
        </a:xfrm>
      </xdr:grpSpPr>
      <xdr:sp macro="" textlink="">
        <xdr:nvSpPr>
          <xdr:cNvPr id="3" name="正方形/長方形 2"/>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sp macro="" textlink="">
        <xdr:nvSpPr>
          <xdr:cNvPr id="4" name="大かっこ 3"/>
          <xdr:cNvSpPr/>
        </xdr:nvSpPr>
        <xdr:spPr>
          <a:xfrm>
            <a:off x="3497036" y="31577376"/>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xdr:cNvCxnSpPr/>
        </xdr:nvCxnSpPr>
        <xdr:spPr>
          <a:xfrm>
            <a:off x="5699794" y="33044546"/>
            <a:ext cx="1599" cy="115020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648840" y="34652592"/>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４百万円</a:t>
            </a:r>
            <a:endParaRPr kumimoji="1" lang="en-US" altLang="ja-JP" sz="1100"/>
          </a:p>
        </xdr:txBody>
      </xdr:sp>
      <xdr:sp macro="" textlink="">
        <xdr:nvSpPr>
          <xdr:cNvPr id="7" name="大かっこ 6"/>
          <xdr:cNvSpPr/>
        </xdr:nvSpPr>
        <xdr:spPr>
          <a:xfrm>
            <a:off x="4475149" y="35501037"/>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mc:AlternateContent xmlns:mc="http://schemas.openxmlformats.org/markup-compatibility/2006">
    <mc:Choice xmlns:a14="http://schemas.microsoft.com/office/drawing/2010/main" Requires="a14">
      <xdr:twoCellAnchor>
        <xdr:from>
          <xdr:col>40</xdr:col>
          <xdr:colOff>171450</xdr:colOff>
          <xdr:row>25</xdr:row>
          <xdr:rowOff>9525</xdr:rowOff>
        </xdr:from>
        <xdr:to>
          <xdr:col>46</xdr:col>
          <xdr:colOff>161925</xdr:colOff>
          <xdr:row>25</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34"/>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356</v>
      </c>
      <c r="AR2" s="97"/>
      <c r="AS2" s="59" t="str">
        <f>IF(OR(AQ2="　", AQ2=""), "", "-")</f>
        <v>-</v>
      </c>
      <c r="AT2" s="98">
        <v>14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11" t="s">
        <v>30</v>
      </c>
      <c r="B4" s="512"/>
      <c r="C4" s="512"/>
      <c r="D4" s="512"/>
      <c r="E4" s="512"/>
      <c r="F4" s="512"/>
      <c r="G4" s="485" t="s">
        <v>395</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6" t="s">
        <v>99</v>
      </c>
      <c r="H5" s="317"/>
      <c r="I5" s="317"/>
      <c r="J5" s="317"/>
      <c r="K5" s="317"/>
      <c r="L5" s="317"/>
      <c r="M5" s="318" t="s">
        <v>92</v>
      </c>
      <c r="N5" s="319"/>
      <c r="O5" s="319"/>
      <c r="P5" s="319"/>
      <c r="Q5" s="319"/>
      <c r="R5" s="320"/>
      <c r="S5" s="321" t="s">
        <v>157</v>
      </c>
      <c r="T5" s="317"/>
      <c r="U5" s="317"/>
      <c r="V5" s="317"/>
      <c r="W5" s="317"/>
      <c r="X5" s="322"/>
      <c r="Y5" s="502" t="s">
        <v>3</v>
      </c>
      <c r="Z5" s="503"/>
      <c r="AA5" s="503"/>
      <c r="AB5" s="503"/>
      <c r="AC5" s="503"/>
      <c r="AD5" s="504"/>
      <c r="AE5" s="505" t="s">
        <v>382</v>
      </c>
      <c r="AF5" s="506"/>
      <c r="AG5" s="506"/>
      <c r="AH5" s="506"/>
      <c r="AI5" s="506"/>
      <c r="AJ5" s="506"/>
      <c r="AK5" s="506"/>
      <c r="AL5" s="506"/>
      <c r="AM5" s="506"/>
      <c r="AN5" s="506"/>
      <c r="AO5" s="506"/>
      <c r="AP5" s="507"/>
      <c r="AQ5" s="508" t="s">
        <v>394</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384</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385</v>
      </c>
      <c r="H7" s="444"/>
      <c r="I7" s="444"/>
      <c r="J7" s="444"/>
      <c r="K7" s="444"/>
      <c r="L7" s="444"/>
      <c r="M7" s="444"/>
      <c r="N7" s="444"/>
      <c r="O7" s="444"/>
      <c r="P7" s="444"/>
      <c r="Q7" s="444"/>
      <c r="R7" s="444"/>
      <c r="S7" s="444"/>
      <c r="T7" s="444"/>
      <c r="U7" s="444"/>
      <c r="V7" s="445"/>
      <c r="W7" s="445"/>
      <c r="X7" s="445"/>
      <c r="Y7" s="446" t="s">
        <v>5</v>
      </c>
      <c r="Z7" s="383"/>
      <c r="AA7" s="383"/>
      <c r="AB7" s="383"/>
      <c r="AC7" s="383"/>
      <c r="AD7" s="385"/>
      <c r="AE7" s="447" t="s">
        <v>386</v>
      </c>
      <c r="AF7" s="448"/>
      <c r="AG7" s="448"/>
      <c r="AH7" s="448"/>
      <c r="AI7" s="448"/>
      <c r="AJ7" s="448"/>
      <c r="AK7" s="448"/>
      <c r="AL7" s="448"/>
      <c r="AM7" s="448"/>
      <c r="AN7" s="448"/>
      <c r="AO7" s="448"/>
      <c r="AP7" s="448"/>
      <c r="AQ7" s="448"/>
      <c r="AR7" s="448"/>
      <c r="AS7" s="448"/>
      <c r="AT7" s="448"/>
      <c r="AU7" s="448"/>
      <c r="AV7" s="448"/>
      <c r="AW7" s="448"/>
      <c r="AX7" s="449"/>
    </row>
    <row r="8" spans="1:50" ht="33.7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405</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59.25" customHeight="1" x14ac:dyDescent="0.15">
      <c r="A10" s="450" t="s">
        <v>36</v>
      </c>
      <c r="B10" s="451"/>
      <c r="C10" s="451"/>
      <c r="D10" s="451"/>
      <c r="E10" s="451"/>
      <c r="F10" s="451"/>
      <c r="G10" s="479" t="s">
        <v>396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0"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0</v>
      </c>
      <c r="Q13" s="63"/>
      <c r="R13" s="63"/>
      <c r="S13" s="63"/>
      <c r="T13" s="63"/>
      <c r="U13" s="63"/>
      <c r="V13" s="64"/>
      <c r="W13" s="62">
        <v>0</v>
      </c>
      <c r="X13" s="63"/>
      <c r="Y13" s="63"/>
      <c r="Z13" s="63"/>
      <c r="AA13" s="63"/>
      <c r="AB13" s="63"/>
      <c r="AC13" s="64"/>
      <c r="AD13" s="62">
        <v>0</v>
      </c>
      <c r="AE13" s="63"/>
      <c r="AF13" s="63"/>
      <c r="AG13" s="63"/>
      <c r="AH13" s="63"/>
      <c r="AI13" s="63"/>
      <c r="AJ13" s="64"/>
      <c r="AK13" s="62">
        <v>4</v>
      </c>
      <c r="AL13" s="63"/>
      <c r="AM13" s="63"/>
      <c r="AN13" s="63"/>
      <c r="AO13" s="63"/>
      <c r="AP13" s="63"/>
      <c r="AQ13" s="64"/>
      <c r="AR13" s="406">
        <v>4</v>
      </c>
      <c r="AS13" s="407"/>
      <c r="AT13" s="407"/>
      <c r="AU13" s="407"/>
      <c r="AV13" s="407"/>
      <c r="AW13" s="407"/>
      <c r="AX13" s="659"/>
    </row>
    <row r="14" spans="1:50" ht="21" customHeight="1" x14ac:dyDescent="0.15">
      <c r="A14" s="456"/>
      <c r="B14" s="457"/>
      <c r="C14" s="457"/>
      <c r="D14" s="457"/>
      <c r="E14" s="457"/>
      <c r="F14" s="458"/>
      <c r="G14" s="469"/>
      <c r="H14" s="470"/>
      <c r="I14" s="333" t="s">
        <v>9</v>
      </c>
      <c r="J14" s="464"/>
      <c r="K14" s="464"/>
      <c r="L14" s="464"/>
      <c r="M14" s="464"/>
      <c r="N14" s="464"/>
      <c r="O14" s="465"/>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7"/>
      <c r="AS14" s="657"/>
      <c r="AT14" s="657"/>
      <c r="AU14" s="657"/>
      <c r="AV14" s="657"/>
      <c r="AW14" s="657"/>
      <c r="AX14" s="658"/>
    </row>
    <row r="15" spans="1:50" ht="21" customHeight="1" x14ac:dyDescent="0.15">
      <c r="A15" s="456"/>
      <c r="B15" s="457"/>
      <c r="C15" s="457"/>
      <c r="D15" s="457"/>
      <c r="E15" s="457"/>
      <c r="F15" s="458"/>
      <c r="G15" s="469"/>
      <c r="H15" s="470"/>
      <c r="I15" s="333" t="s">
        <v>62</v>
      </c>
      <c r="J15" s="334"/>
      <c r="K15" s="334"/>
      <c r="L15" s="334"/>
      <c r="M15" s="334"/>
      <c r="N15" s="334"/>
      <c r="O15" s="335"/>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v>0</v>
      </c>
      <c r="AS15" s="63"/>
      <c r="AT15" s="63"/>
      <c r="AU15" s="63"/>
      <c r="AV15" s="63"/>
      <c r="AW15" s="63"/>
      <c r="AX15" s="656"/>
    </row>
    <row r="16" spans="1:50" ht="21" customHeight="1" x14ac:dyDescent="0.15">
      <c r="A16" s="456"/>
      <c r="B16" s="457"/>
      <c r="C16" s="457"/>
      <c r="D16" s="457"/>
      <c r="E16" s="457"/>
      <c r="F16" s="458"/>
      <c r="G16" s="469"/>
      <c r="H16" s="470"/>
      <c r="I16" s="333" t="s">
        <v>63</v>
      </c>
      <c r="J16" s="334"/>
      <c r="K16" s="334"/>
      <c r="L16" s="334"/>
      <c r="M16" s="334"/>
      <c r="N16" s="334"/>
      <c r="O16" s="335"/>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3" t="s">
        <v>61</v>
      </c>
      <c r="J17" s="464"/>
      <c r="K17" s="464"/>
      <c r="L17" s="464"/>
      <c r="M17" s="464"/>
      <c r="N17" s="464"/>
      <c r="O17" s="465"/>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v>
      </c>
      <c r="AL18" s="307"/>
      <c r="AM18" s="307"/>
      <c r="AN18" s="307"/>
      <c r="AO18" s="307"/>
      <c r="AP18" s="307"/>
      <c r="AQ18" s="308"/>
      <c r="AR18" s="306">
        <f t="shared" ref="AR18" si="2">SUM(AR13:AX17)</f>
        <v>4</v>
      </c>
      <c r="AS18" s="307"/>
      <c r="AT18" s="307"/>
      <c r="AU18" s="307"/>
      <c r="AV18" s="307"/>
      <c r="AW18" s="307"/>
      <c r="AX18" s="309"/>
    </row>
    <row r="19" spans="1:50" ht="24.75" customHeight="1" x14ac:dyDescent="0.15">
      <c r="A19" s="456"/>
      <c r="B19" s="457"/>
      <c r="C19" s="457"/>
      <c r="D19" s="457"/>
      <c r="E19" s="457"/>
      <c r="F19" s="458"/>
      <c r="G19" s="303" t="s">
        <v>10</v>
      </c>
      <c r="H19" s="304"/>
      <c r="I19" s="304"/>
      <c r="J19" s="304"/>
      <c r="K19" s="304"/>
      <c r="L19" s="304"/>
      <c r="M19" s="304"/>
      <c r="N19" s="304"/>
      <c r="O19" s="304"/>
      <c r="P19" s="62">
        <v>0</v>
      </c>
      <c r="Q19" s="63"/>
      <c r="R19" s="63"/>
      <c r="S19" s="63"/>
      <c r="T19" s="63"/>
      <c r="U19" s="63"/>
      <c r="V19" s="64"/>
      <c r="W19" s="62">
        <v>0</v>
      </c>
      <c r="X19" s="63"/>
      <c r="Y19" s="63"/>
      <c r="Z19" s="63"/>
      <c r="AA19" s="63"/>
      <c r="AB19" s="63"/>
      <c r="AC19" s="64"/>
      <c r="AD19" s="62">
        <v>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9"/>
      <c r="B20" s="460"/>
      <c r="C20" s="460"/>
      <c r="D20" s="460"/>
      <c r="E20" s="460"/>
      <c r="F20" s="461"/>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x14ac:dyDescent="0.15">
      <c r="A23" s="207"/>
      <c r="B23" s="205"/>
      <c r="C23" s="205"/>
      <c r="D23" s="205"/>
      <c r="E23" s="205"/>
      <c r="F23" s="206"/>
      <c r="G23" s="312" t="s">
        <v>418</v>
      </c>
      <c r="H23" s="279"/>
      <c r="I23" s="279"/>
      <c r="J23" s="279"/>
      <c r="K23" s="279"/>
      <c r="L23" s="279"/>
      <c r="M23" s="279"/>
      <c r="N23" s="279"/>
      <c r="O23" s="280"/>
      <c r="P23" s="245" t="s">
        <v>419</v>
      </c>
      <c r="Q23" s="186"/>
      <c r="R23" s="186"/>
      <c r="S23" s="186"/>
      <c r="T23" s="186"/>
      <c r="U23" s="186"/>
      <c r="V23" s="186"/>
      <c r="W23" s="186"/>
      <c r="X23" s="187"/>
      <c r="Y23" s="284" t="s">
        <v>14</v>
      </c>
      <c r="Z23" s="285"/>
      <c r="AA23" s="286"/>
      <c r="AB23" s="652" t="s">
        <v>406</v>
      </c>
      <c r="AC23" s="287"/>
      <c r="AD23" s="287"/>
      <c r="AE23" s="84" t="s">
        <v>388</v>
      </c>
      <c r="AF23" s="85"/>
      <c r="AG23" s="85"/>
      <c r="AH23" s="85"/>
      <c r="AI23" s="86"/>
      <c r="AJ23" s="84" t="s">
        <v>388</v>
      </c>
      <c r="AK23" s="85"/>
      <c r="AL23" s="85"/>
      <c r="AM23" s="85"/>
      <c r="AN23" s="86"/>
      <c r="AO23" s="84" t="s">
        <v>407</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406</v>
      </c>
      <c r="AC24" s="277"/>
      <c r="AD24" s="277"/>
      <c r="AE24" s="84" t="s">
        <v>388</v>
      </c>
      <c r="AF24" s="85"/>
      <c r="AG24" s="85"/>
      <c r="AH24" s="85"/>
      <c r="AI24" s="86"/>
      <c r="AJ24" s="84" t="s">
        <v>388</v>
      </c>
      <c r="AK24" s="85"/>
      <c r="AL24" s="85"/>
      <c r="AM24" s="85"/>
      <c r="AN24" s="86"/>
      <c r="AO24" s="84" t="s">
        <v>407</v>
      </c>
      <c r="AP24" s="85"/>
      <c r="AQ24" s="85"/>
      <c r="AR24" s="85"/>
      <c r="AS24" s="86"/>
      <c r="AT24" s="84"/>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388</v>
      </c>
      <c r="AF25" s="85"/>
      <c r="AG25" s="85"/>
      <c r="AH25" s="85"/>
      <c r="AI25" s="86"/>
      <c r="AJ25" s="84" t="s">
        <v>388</v>
      </c>
      <c r="AK25" s="85"/>
      <c r="AL25" s="85"/>
      <c r="AM25" s="85"/>
      <c r="AN25" s="86"/>
      <c r="AO25" s="84" t="s">
        <v>407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65" t="s">
        <v>397</v>
      </c>
      <c r="H68" s="186"/>
      <c r="I68" s="186"/>
      <c r="J68" s="186"/>
      <c r="K68" s="186"/>
      <c r="L68" s="186"/>
      <c r="M68" s="186"/>
      <c r="N68" s="186"/>
      <c r="O68" s="186"/>
      <c r="P68" s="186"/>
      <c r="Q68" s="186"/>
      <c r="R68" s="186"/>
      <c r="S68" s="186"/>
      <c r="T68" s="186"/>
      <c r="U68" s="186"/>
      <c r="V68" s="186"/>
      <c r="W68" s="186"/>
      <c r="X68" s="187"/>
      <c r="Y68" s="323" t="s">
        <v>66</v>
      </c>
      <c r="Z68" s="324"/>
      <c r="AA68" s="325"/>
      <c r="AB68" s="201" t="s">
        <v>398</v>
      </c>
      <c r="AC68" s="648"/>
      <c r="AD68" s="649"/>
      <c r="AE68" s="84" t="s">
        <v>388</v>
      </c>
      <c r="AF68" s="85"/>
      <c r="AG68" s="85"/>
      <c r="AH68" s="85"/>
      <c r="AI68" s="86"/>
      <c r="AJ68" s="84" t="s">
        <v>388</v>
      </c>
      <c r="AK68" s="85"/>
      <c r="AL68" s="85"/>
      <c r="AM68" s="85"/>
      <c r="AN68" s="86"/>
      <c r="AO68" s="84" t="s">
        <v>388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269"/>
      <c r="H69" s="188"/>
      <c r="I69" s="188"/>
      <c r="J69" s="188"/>
      <c r="K69" s="188"/>
      <c r="L69" s="188"/>
      <c r="M69" s="188"/>
      <c r="N69" s="188"/>
      <c r="O69" s="188"/>
      <c r="P69" s="188"/>
      <c r="Q69" s="188"/>
      <c r="R69" s="188"/>
      <c r="S69" s="188"/>
      <c r="T69" s="188"/>
      <c r="U69" s="188"/>
      <c r="V69" s="188"/>
      <c r="W69" s="188"/>
      <c r="X69" s="189"/>
      <c r="Y69" s="198" t="s">
        <v>67</v>
      </c>
      <c r="Z69" s="146"/>
      <c r="AA69" s="147"/>
      <c r="AB69" s="201" t="s">
        <v>398</v>
      </c>
      <c r="AC69" s="648"/>
      <c r="AD69" s="649"/>
      <c r="AE69" s="84" t="s">
        <v>389</v>
      </c>
      <c r="AF69" s="85"/>
      <c r="AG69" s="85"/>
      <c r="AH69" s="85"/>
      <c r="AI69" s="86"/>
      <c r="AJ69" s="84" t="s">
        <v>389</v>
      </c>
      <c r="AK69" s="85"/>
      <c r="AL69" s="85"/>
      <c r="AM69" s="85"/>
      <c r="AN69" s="86"/>
      <c r="AO69" s="84" t="s">
        <v>389</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399</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84" t="s">
        <v>388</v>
      </c>
      <c r="AF83" s="85"/>
      <c r="AG83" s="85"/>
      <c r="AH83" s="85"/>
      <c r="AI83" s="86"/>
      <c r="AJ83" s="84" t="s">
        <v>388</v>
      </c>
      <c r="AK83" s="85"/>
      <c r="AL83" s="85"/>
      <c r="AM83" s="85"/>
      <c r="AN83" s="86"/>
      <c r="AO83" s="84" t="s">
        <v>388</v>
      </c>
      <c r="AP83" s="85"/>
      <c r="AQ83" s="85"/>
      <c r="AR83" s="85"/>
      <c r="AS83" s="86"/>
      <c r="AT83" s="84">
        <v>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84" t="s">
        <v>389</v>
      </c>
      <c r="AF84" s="85"/>
      <c r="AG84" s="85"/>
      <c r="AH84" s="85"/>
      <c r="AI84" s="86"/>
      <c r="AJ84" s="84" t="s">
        <v>389</v>
      </c>
      <c r="AK84" s="85"/>
      <c r="AL84" s="85"/>
      <c r="AM84" s="85"/>
      <c r="AN84" s="86"/>
      <c r="AO84" s="84" t="s">
        <v>389</v>
      </c>
      <c r="AP84" s="85"/>
      <c r="AQ84" s="85"/>
      <c r="AR84" s="85"/>
      <c r="AS84" s="86"/>
      <c r="AT84" s="148" t="s">
        <v>400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401</v>
      </c>
      <c r="D98" s="404"/>
      <c r="E98" s="404"/>
      <c r="F98" s="404"/>
      <c r="G98" s="404"/>
      <c r="H98" s="404"/>
      <c r="I98" s="404"/>
      <c r="J98" s="404"/>
      <c r="K98" s="405"/>
      <c r="L98" s="406">
        <v>4</v>
      </c>
      <c r="M98" s="407"/>
      <c r="N98" s="407"/>
      <c r="O98" s="407"/>
      <c r="P98" s="407"/>
      <c r="Q98" s="408"/>
      <c r="R98" s="62">
        <v>4</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4</v>
      </c>
      <c r="M104" s="364"/>
      <c r="N104" s="364"/>
      <c r="O104" s="364"/>
      <c r="P104" s="364"/>
      <c r="Q104" s="365"/>
      <c r="R104" s="363">
        <f>SUM(R98:W103)</f>
        <v>4</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5" t="s">
        <v>383</v>
      </c>
      <c r="AE108" s="596"/>
      <c r="AF108" s="596"/>
      <c r="AG108" s="592" t="s">
        <v>408</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9"/>
      <c r="B109" s="300"/>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383</v>
      </c>
      <c r="AE109" s="435"/>
      <c r="AF109" s="435"/>
      <c r="AG109" s="294" t="s">
        <v>408</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6" t="s">
        <v>383</v>
      </c>
      <c r="AE110" s="577"/>
      <c r="AF110" s="577"/>
      <c r="AG110" s="523" t="s">
        <v>409</v>
      </c>
      <c r="AH110" s="188"/>
      <c r="AI110" s="188"/>
      <c r="AJ110" s="188"/>
      <c r="AK110" s="188"/>
      <c r="AL110" s="188"/>
      <c r="AM110" s="188"/>
      <c r="AN110" s="188"/>
      <c r="AO110" s="188"/>
      <c r="AP110" s="188"/>
      <c r="AQ110" s="188"/>
      <c r="AR110" s="188"/>
      <c r="AS110" s="188"/>
      <c r="AT110" s="188"/>
      <c r="AU110" s="188"/>
      <c r="AV110" s="188"/>
      <c r="AW110" s="188"/>
      <c r="AX110" s="524"/>
    </row>
    <row r="111" spans="1:50" ht="19.350000000000001" customHeight="1" x14ac:dyDescent="0.15">
      <c r="A111" s="542" t="s">
        <v>46</v>
      </c>
      <c r="B111" s="578"/>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383</v>
      </c>
      <c r="AE111" s="431"/>
      <c r="AF111" s="431"/>
      <c r="AG111" s="291" t="s">
        <v>410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391</v>
      </c>
      <c r="AE112" s="435"/>
      <c r="AF112" s="435"/>
      <c r="AG112" s="294" t="s">
        <v>411</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383</v>
      </c>
      <c r="AE113" s="435"/>
      <c r="AF113" s="435"/>
      <c r="AG113" s="294" t="s">
        <v>412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383</v>
      </c>
      <c r="AE114" s="435"/>
      <c r="AF114" s="435"/>
      <c r="AG114" s="294" t="s">
        <v>413</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383</v>
      </c>
      <c r="AE115" s="435"/>
      <c r="AF115" s="435"/>
      <c r="AG115" s="294" t="s">
        <v>414</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4" t="s">
        <v>391</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391</v>
      </c>
      <c r="AE117" s="577"/>
      <c r="AF117" s="586"/>
      <c r="AG117" s="590"/>
      <c r="AH117" s="428"/>
      <c r="AI117" s="428"/>
      <c r="AJ117" s="428"/>
      <c r="AK117" s="428"/>
      <c r="AL117" s="428"/>
      <c r="AM117" s="428"/>
      <c r="AN117" s="428"/>
      <c r="AO117" s="428"/>
      <c r="AP117" s="428"/>
      <c r="AQ117" s="428"/>
      <c r="AR117" s="428"/>
      <c r="AS117" s="428"/>
      <c r="AT117" s="428"/>
      <c r="AU117" s="428"/>
      <c r="AV117" s="428"/>
      <c r="AW117" s="428"/>
      <c r="AX117" s="591"/>
      <c r="BG117" s="10"/>
      <c r="BH117" s="10"/>
      <c r="BI117" s="10"/>
      <c r="BJ117" s="10"/>
    </row>
    <row r="118" spans="1:64" ht="58.5" customHeight="1" x14ac:dyDescent="0.15">
      <c r="A118" s="542"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30" t="s">
        <v>383</v>
      </c>
      <c r="AE118" s="431"/>
      <c r="AF118" s="629"/>
      <c r="AG118" s="291" t="s">
        <v>415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383</v>
      </c>
      <c r="AE119" s="598"/>
      <c r="AF119" s="598"/>
      <c r="AG119" s="294" t="s">
        <v>416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383</v>
      </c>
      <c r="AE120" s="435"/>
      <c r="AF120" s="435"/>
      <c r="AG120" s="294" t="s">
        <v>417</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391</v>
      </c>
      <c r="AE121" s="435"/>
      <c r="AF121" s="435"/>
      <c r="AG121" s="523"/>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15">
      <c r="A122" s="614" t="s">
        <v>80</v>
      </c>
      <c r="B122" s="615"/>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391</v>
      </c>
      <c r="AE122" s="431"/>
      <c r="AF122" s="431"/>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7"/>
      <c r="U125" s="428"/>
      <c r="V125" s="428"/>
      <c r="W125" s="428"/>
      <c r="X125" s="428"/>
      <c r="Y125" s="428"/>
      <c r="Z125" s="428"/>
      <c r="AA125" s="428"/>
      <c r="AB125" s="428"/>
      <c r="AC125" s="428"/>
      <c r="AD125" s="428"/>
      <c r="AE125" s="428"/>
      <c r="AF125" s="429"/>
      <c r="AG125" s="523"/>
      <c r="AH125" s="188"/>
      <c r="AI125" s="188"/>
      <c r="AJ125" s="188"/>
      <c r="AK125" s="188"/>
      <c r="AL125" s="188"/>
      <c r="AM125" s="188"/>
      <c r="AN125" s="188"/>
      <c r="AO125" s="188"/>
      <c r="AP125" s="188"/>
      <c r="AQ125" s="188"/>
      <c r="AR125" s="188"/>
      <c r="AS125" s="188"/>
      <c r="AT125" s="188"/>
      <c r="AU125" s="188"/>
      <c r="AV125" s="188"/>
      <c r="AW125" s="188"/>
      <c r="AX125" s="524"/>
    </row>
    <row r="126" spans="1:64" ht="57" customHeight="1" x14ac:dyDescent="0.15">
      <c r="A126" s="542" t="s">
        <v>58</v>
      </c>
      <c r="B126" s="543"/>
      <c r="C126" s="382" t="s">
        <v>64</v>
      </c>
      <c r="D126" s="565"/>
      <c r="E126" s="565"/>
      <c r="F126" s="566"/>
      <c r="G126" s="536" t="s">
        <v>402</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403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6" customHeight="1" thickBot="1" x14ac:dyDescent="0.2">
      <c r="A129" s="564" t="s">
        <v>421</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79.5" customHeight="1" thickBot="1" x14ac:dyDescent="0.2">
      <c r="A131" s="539" t="s">
        <v>307</v>
      </c>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4" t="s">
        <v>420</v>
      </c>
      <c r="B133" s="425"/>
      <c r="C133" s="425"/>
      <c r="D133" s="425"/>
      <c r="E133" s="426"/>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4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11" t="s">
        <v>387</v>
      </c>
      <c r="H137" s="412"/>
      <c r="I137" s="412"/>
      <c r="J137" s="412"/>
      <c r="K137" s="412"/>
      <c r="L137" s="412"/>
      <c r="M137" s="412"/>
      <c r="N137" s="412"/>
      <c r="O137" s="412"/>
      <c r="P137" s="413"/>
      <c r="Q137" s="395" t="s">
        <v>225</v>
      </c>
      <c r="R137" s="395"/>
      <c r="S137" s="395"/>
      <c r="T137" s="395"/>
      <c r="U137" s="395"/>
      <c r="V137" s="395"/>
      <c r="W137" s="411" t="s">
        <v>387</v>
      </c>
      <c r="X137" s="412"/>
      <c r="Y137" s="412"/>
      <c r="Z137" s="412"/>
      <c r="AA137" s="412"/>
      <c r="AB137" s="412"/>
      <c r="AC137" s="412"/>
      <c r="AD137" s="412"/>
      <c r="AE137" s="412"/>
      <c r="AF137" s="413"/>
      <c r="AG137" s="395" t="s">
        <v>226</v>
      </c>
      <c r="AH137" s="395"/>
      <c r="AI137" s="395"/>
      <c r="AJ137" s="395"/>
      <c r="AK137" s="395"/>
      <c r="AL137" s="395"/>
      <c r="AM137" s="391" t="s">
        <v>392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4" t="s">
        <v>393</v>
      </c>
      <c r="H138" s="415"/>
      <c r="I138" s="415"/>
      <c r="J138" s="415"/>
      <c r="K138" s="415"/>
      <c r="L138" s="415"/>
      <c r="M138" s="415"/>
      <c r="N138" s="415"/>
      <c r="O138" s="415"/>
      <c r="P138" s="416"/>
      <c r="Q138" s="397" t="s">
        <v>228</v>
      </c>
      <c r="R138" s="397"/>
      <c r="S138" s="397"/>
      <c r="T138" s="397"/>
      <c r="U138" s="397"/>
      <c r="V138" s="397"/>
      <c r="W138" s="414" t="s">
        <v>404</v>
      </c>
      <c r="X138" s="415"/>
      <c r="Y138" s="415"/>
      <c r="Z138" s="415"/>
      <c r="AA138" s="415"/>
      <c r="AB138" s="415"/>
      <c r="AC138" s="415"/>
      <c r="AD138" s="415"/>
      <c r="AE138" s="415"/>
      <c r="AF138" s="416"/>
      <c r="AG138" s="567"/>
      <c r="AH138" s="568"/>
      <c r="AI138" s="568"/>
      <c r="AJ138" s="568"/>
      <c r="AK138" s="568"/>
      <c r="AL138" s="568"/>
      <c r="AM138" s="602"/>
      <c r="AN138" s="603"/>
      <c r="AO138" s="603"/>
      <c r="AP138" s="603"/>
      <c r="AQ138" s="603"/>
      <c r="AR138" s="603"/>
      <c r="AS138" s="603"/>
      <c r="AT138" s="603"/>
      <c r="AU138" s="603"/>
      <c r="AV138" s="604"/>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8" t="s">
        <v>34</v>
      </c>
      <c r="B178" s="529"/>
      <c r="C178" s="529"/>
      <c r="D178" s="529"/>
      <c r="E178" s="529"/>
      <c r="F178" s="530"/>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1"/>
      <c r="C191" s="531"/>
      <c r="D191" s="531"/>
      <c r="E191" s="531"/>
      <c r="F191" s="532"/>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33" priority="577">
      <formula>IF(RIGHT(TEXT(P14,"0.#"),1)=".",FALSE,TRUE)</formula>
    </cfRule>
    <cfRule type="expression" dxfId="232" priority="578">
      <formula>IF(RIGHT(TEXT(P14,"0.#"),1)=".",TRUE,FALSE)</formula>
    </cfRule>
  </conditionalFormatting>
  <conditionalFormatting sqref="AE23:AI23">
    <cfRule type="expression" dxfId="231" priority="567">
      <formula>IF(RIGHT(TEXT(AE23,"0.#"),1)=".",FALSE,TRUE)</formula>
    </cfRule>
    <cfRule type="expression" dxfId="230" priority="568">
      <formula>IF(RIGHT(TEXT(AE23,"0.#"),1)=".",TRUE,FALSE)</formula>
    </cfRule>
  </conditionalFormatting>
  <conditionalFormatting sqref="AE69:AI69 AT69:AX69">
    <cfRule type="expression" dxfId="229" priority="499">
      <formula>IF(RIGHT(TEXT(AE69,"0.#"),1)=".",FALSE,TRUE)</formula>
    </cfRule>
    <cfRule type="expression" dxfId="228" priority="500">
      <formula>IF(RIGHT(TEXT(AE69,"0.#"),1)=".",TRUE,FALSE)</formula>
    </cfRule>
  </conditionalFormatting>
  <conditionalFormatting sqref="AT83:AX83">
    <cfRule type="expression" dxfId="227" priority="479">
      <formula>IF(RIGHT(TEXT(AT83,"0.#"),1)=".",FALSE,TRUE)</formula>
    </cfRule>
    <cfRule type="expression" dxfId="226" priority="480">
      <formula>IF(RIGHT(TEXT(AT83,"0.#"),1)=".",TRUE,FALSE)</formula>
    </cfRule>
  </conditionalFormatting>
  <conditionalFormatting sqref="L99">
    <cfRule type="expression" dxfId="225" priority="459">
      <formula>IF(RIGHT(TEXT(L99,"0.#"),1)=".",FALSE,TRUE)</formula>
    </cfRule>
    <cfRule type="expression" dxfId="224" priority="460">
      <formula>IF(RIGHT(TEXT(L99,"0.#"),1)=".",TRUE,FALSE)</formula>
    </cfRule>
  </conditionalFormatting>
  <conditionalFormatting sqref="L104">
    <cfRule type="expression" dxfId="223" priority="457">
      <formula>IF(RIGHT(TEXT(L104,"0.#"),1)=".",FALSE,TRUE)</formula>
    </cfRule>
    <cfRule type="expression" dxfId="222" priority="458">
      <formula>IF(RIGHT(TEXT(L104,"0.#"),1)=".",TRUE,FALSE)</formula>
    </cfRule>
  </conditionalFormatting>
  <conditionalFormatting sqref="R104">
    <cfRule type="expression" dxfId="221" priority="455">
      <formula>IF(RIGHT(TEXT(R104,"0.#"),1)=".",FALSE,TRUE)</formula>
    </cfRule>
    <cfRule type="expression" dxfId="220" priority="456">
      <formula>IF(RIGHT(TEXT(R104,"0.#"),1)=".",TRUE,FALSE)</formula>
    </cfRule>
  </conditionalFormatting>
  <conditionalFormatting sqref="P18:AX18">
    <cfRule type="expression" dxfId="219" priority="453">
      <formula>IF(RIGHT(TEXT(P18,"0.#"),1)=".",FALSE,TRUE)</formula>
    </cfRule>
    <cfRule type="expression" dxfId="218" priority="454">
      <formula>IF(RIGHT(TEXT(P18,"0.#"),1)=".",TRUE,FALSE)</formula>
    </cfRule>
  </conditionalFormatting>
  <conditionalFormatting sqref="Y181">
    <cfRule type="expression" dxfId="217" priority="449">
      <formula>IF(RIGHT(TEXT(Y181,"0.#"),1)=".",FALSE,TRUE)</formula>
    </cfRule>
    <cfRule type="expression" dxfId="216" priority="450">
      <formula>IF(RIGHT(TEXT(Y181,"0.#"),1)=".",TRUE,FALSE)</formula>
    </cfRule>
  </conditionalFormatting>
  <conditionalFormatting sqref="Y190">
    <cfRule type="expression" dxfId="215" priority="445">
      <formula>IF(RIGHT(TEXT(Y190,"0.#"),1)=".",FALSE,TRUE)</formula>
    </cfRule>
    <cfRule type="expression" dxfId="214" priority="446">
      <formula>IF(RIGHT(TEXT(Y190,"0.#"),1)=".",TRUE,FALSE)</formula>
    </cfRule>
  </conditionalFormatting>
  <conditionalFormatting sqref="AK236">
    <cfRule type="expression" dxfId="213" priority="367">
      <formula>IF(RIGHT(TEXT(AK236,"0.#"),1)=".",FALSE,TRUE)</formula>
    </cfRule>
    <cfRule type="expression" dxfId="212" priority="368">
      <formula>IF(RIGHT(TEXT(AK236,"0.#"),1)=".",TRUE,FALSE)</formula>
    </cfRule>
  </conditionalFormatting>
  <conditionalFormatting sqref="AE54:AI54">
    <cfRule type="expression" dxfId="211" priority="317">
      <formula>IF(RIGHT(TEXT(AE54,"0.#"),1)=".",FALSE,TRUE)</formula>
    </cfRule>
    <cfRule type="expression" dxfId="210" priority="318">
      <formula>IF(RIGHT(TEXT(AE54,"0.#"),1)=".",TRUE,FALSE)</formula>
    </cfRule>
  </conditionalFormatting>
  <conditionalFormatting sqref="P15:AC17 P13:AC13 AK13:AX13 AK15:AX15 AK16:AQ17">
    <cfRule type="expression" dxfId="209" priority="275">
      <formula>IF(RIGHT(TEXT(P13,"0.#"),1)=".",FALSE,TRUE)</formula>
    </cfRule>
    <cfRule type="expression" dxfId="208" priority="276">
      <formula>IF(RIGHT(TEXT(P13,"0.#"),1)=".",TRUE,FALSE)</formula>
    </cfRule>
  </conditionalFormatting>
  <conditionalFormatting sqref="P19:AJ19">
    <cfRule type="expression" dxfId="207" priority="273">
      <formula>IF(RIGHT(TEXT(P19,"0.#"),1)=".",FALSE,TRUE)</formula>
    </cfRule>
    <cfRule type="expression" dxfId="206" priority="274">
      <formula>IF(RIGHT(TEXT(P19,"0.#"),1)=".",TRUE,FALSE)</formula>
    </cfRule>
  </conditionalFormatting>
  <conditionalFormatting sqref="AE55:AX55 AJ54:AS54">
    <cfRule type="expression" dxfId="205" priority="269">
      <formula>IF(RIGHT(TEXT(AE54,"0.#"),1)=".",FALSE,TRUE)</formula>
    </cfRule>
    <cfRule type="expression" dxfId="204" priority="270">
      <formula>IF(RIGHT(TEXT(AE54,"0.#"),1)=".",TRUE,FALSE)</formula>
    </cfRule>
  </conditionalFormatting>
  <conditionalFormatting sqref="AE68:AI68">
    <cfRule type="expression" dxfId="203" priority="265">
      <formula>IF(RIGHT(TEXT(AE68,"0.#"),1)=".",FALSE,TRUE)</formula>
    </cfRule>
    <cfRule type="expression" dxfId="202" priority="266">
      <formula>IF(RIGHT(TEXT(AE68,"0.#"),1)=".",TRUE,FALSE)</formula>
    </cfRule>
  </conditionalFormatting>
  <conditionalFormatting sqref="AE95:AI95 AE92:AI92 AE89:AI89 AE86:AI86">
    <cfRule type="expression" dxfId="201" priority="263">
      <formula>IF(RIGHT(TEXT(AE86,"0.#"),1)=".",FALSE,TRUE)</formula>
    </cfRule>
    <cfRule type="expression" dxfId="200" priority="264">
      <formula>IF(RIGHT(TEXT(AE86,"0.#"),1)=".",TRUE,FALSE)</formula>
    </cfRule>
  </conditionalFormatting>
  <conditionalFormatting sqref="AJ95:AX95 AJ92:AX92 AJ89:AX89 AJ86:AX86">
    <cfRule type="expression" dxfId="199" priority="261">
      <formula>IF(RIGHT(TEXT(AJ86,"0.#"),1)=".",FALSE,TRUE)</formula>
    </cfRule>
    <cfRule type="expression" dxfId="198" priority="262">
      <formula>IF(RIGHT(TEXT(AJ86,"0.#"),1)=".",TRUE,FALSE)</formula>
    </cfRule>
  </conditionalFormatting>
  <conditionalFormatting sqref="L100:L103 L98">
    <cfRule type="expression" dxfId="197" priority="259">
      <formula>IF(RIGHT(TEXT(L98,"0.#"),1)=".",FALSE,TRUE)</formula>
    </cfRule>
    <cfRule type="expression" dxfId="196" priority="260">
      <formula>IF(RIGHT(TEXT(L98,"0.#"),1)=".",TRUE,FALSE)</formula>
    </cfRule>
  </conditionalFormatting>
  <conditionalFormatting sqref="R98">
    <cfRule type="expression" dxfId="195" priority="255">
      <formula>IF(RIGHT(TEXT(R98,"0.#"),1)=".",FALSE,TRUE)</formula>
    </cfRule>
    <cfRule type="expression" dxfId="194" priority="256">
      <formula>IF(RIGHT(TEXT(R98,"0.#"),1)=".",TRUE,FALSE)</formula>
    </cfRule>
  </conditionalFormatting>
  <conditionalFormatting sqref="R99:R103">
    <cfRule type="expression" dxfId="193" priority="253">
      <formula>IF(RIGHT(TEXT(R99,"0.#"),1)=".",FALSE,TRUE)</formula>
    </cfRule>
    <cfRule type="expression" dxfId="192" priority="254">
      <formula>IF(RIGHT(TEXT(R99,"0.#"),1)=".",TRUE,FALSE)</formula>
    </cfRule>
  </conditionalFormatting>
  <conditionalFormatting sqref="Y182:Y189 Y180">
    <cfRule type="expression" dxfId="191" priority="251">
      <formula>IF(RIGHT(TEXT(Y180,"0.#"),1)=".",FALSE,TRUE)</formula>
    </cfRule>
    <cfRule type="expression" dxfId="190" priority="252">
      <formula>IF(RIGHT(TEXT(Y180,"0.#"),1)=".",TRUE,FALSE)</formula>
    </cfRule>
  </conditionalFormatting>
  <conditionalFormatting sqref="AU181">
    <cfRule type="expression" dxfId="189" priority="249">
      <formula>IF(RIGHT(TEXT(AU181,"0.#"),1)=".",FALSE,TRUE)</formula>
    </cfRule>
    <cfRule type="expression" dxfId="188" priority="250">
      <formula>IF(RIGHT(TEXT(AU181,"0.#"),1)=".",TRUE,FALSE)</formula>
    </cfRule>
  </conditionalFormatting>
  <conditionalFormatting sqref="AU190">
    <cfRule type="expression" dxfId="187" priority="247">
      <formula>IF(RIGHT(TEXT(AU190,"0.#"),1)=".",FALSE,TRUE)</formula>
    </cfRule>
    <cfRule type="expression" dxfId="186" priority="248">
      <formula>IF(RIGHT(TEXT(AU190,"0.#"),1)=".",TRUE,FALSE)</formula>
    </cfRule>
  </conditionalFormatting>
  <conditionalFormatting sqref="AU182:AU189 AU180">
    <cfRule type="expression" dxfId="185" priority="245">
      <formula>IF(RIGHT(TEXT(AU180,"0.#"),1)=".",FALSE,TRUE)</formula>
    </cfRule>
    <cfRule type="expression" dxfId="184" priority="246">
      <formula>IF(RIGHT(TEXT(AU180,"0.#"),1)=".",TRUE,FALSE)</formula>
    </cfRule>
  </conditionalFormatting>
  <conditionalFormatting sqref="Y220 Y207 Y194">
    <cfRule type="expression" dxfId="183" priority="231">
      <formula>IF(RIGHT(TEXT(Y194,"0.#"),1)=".",FALSE,TRUE)</formula>
    </cfRule>
    <cfRule type="expression" dxfId="182" priority="232">
      <formula>IF(RIGHT(TEXT(Y194,"0.#"),1)=".",TRUE,FALSE)</formula>
    </cfRule>
  </conditionalFormatting>
  <conditionalFormatting sqref="Y229 Y216 Y203">
    <cfRule type="expression" dxfId="181" priority="229">
      <formula>IF(RIGHT(TEXT(Y203,"0.#"),1)=".",FALSE,TRUE)</formula>
    </cfRule>
    <cfRule type="expression" dxfId="180" priority="230">
      <formula>IF(RIGHT(TEXT(Y203,"0.#"),1)=".",TRUE,FALSE)</formula>
    </cfRule>
  </conditionalFormatting>
  <conditionalFormatting sqref="Y221:Y228 Y219 Y208:Y215 Y206 Y195:Y202 Y193">
    <cfRule type="expression" dxfId="179" priority="227">
      <formula>IF(RIGHT(TEXT(Y193,"0.#"),1)=".",FALSE,TRUE)</formula>
    </cfRule>
    <cfRule type="expression" dxfId="178" priority="228">
      <formula>IF(RIGHT(TEXT(Y193,"0.#"),1)=".",TRUE,FALSE)</formula>
    </cfRule>
  </conditionalFormatting>
  <conditionalFormatting sqref="AU220 AU207 AU194">
    <cfRule type="expression" dxfId="177" priority="225">
      <formula>IF(RIGHT(TEXT(AU194,"0.#"),1)=".",FALSE,TRUE)</formula>
    </cfRule>
    <cfRule type="expression" dxfId="176" priority="226">
      <formula>IF(RIGHT(TEXT(AU194,"0.#"),1)=".",TRUE,FALSE)</formula>
    </cfRule>
  </conditionalFormatting>
  <conditionalFormatting sqref="AU229 AU216 AU203">
    <cfRule type="expression" dxfId="175" priority="223">
      <formula>IF(RIGHT(TEXT(AU203,"0.#"),1)=".",FALSE,TRUE)</formula>
    </cfRule>
    <cfRule type="expression" dxfId="174" priority="224">
      <formula>IF(RIGHT(TEXT(AU203,"0.#"),1)=".",TRUE,FALSE)</formula>
    </cfRule>
  </conditionalFormatting>
  <conditionalFormatting sqref="AU221:AU228 AU219 AU208:AU215 AU206 AU195:AU202 AU193">
    <cfRule type="expression" dxfId="173" priority="221">
      <formula>IF(RIGHT(TEXT(AU193,"0.#"),1)=".",FALSE,TRUE)</formula>
    </cfRule>
    <cfRule type="expression" dxfId="172" priority="222">
      <formula>IF(RIGHT(TEXT(AU193,"0.#"),1)=".",TRUE,FALSE)</formula>
    </cfRule>
  </conditionalFormatting>
  <conditionalFormatting sqref="AE56:AI56">
    <cfRule type="expression" dxfId="171" priority="195">
      <formula>IF(AND(AE56&gt;=0, RIGHT(TEXT(AE56,"0.#"),1)&lt;&gt;"."),TRUE,FALSE)</formula>
    </cfRule>
    <cfRule type="expression" dxfId="170" priority="196">
      <formula>IF(AND(AE56&gt;=0, RIGHT(TEXT(AE56,"0.#"),1)="."),TRUE,FALSE)</formula>
    </cfRule>
    <cfRule type="expression" dxfId="169" priority="197">
      <formula>IF(AND(AE56&lt;0, RIGHT(TEXT(AE56,"0.#"),1)&lt;&gt;"."),TRUE,FALSE)</formula>
    </cfRule>
    <cfRule type="expression" dxfId="168" priority="198">
      <formula>IF(AND(AE56&lt;0, RIGHT(TEXT(AE56,"0.#"),1)="."),TRUE,FALSE)</formula>
    </cfRule>
  </conditionalFormatting>
  <conditionalFormatting sqref="AJ56:AS56">
    <cfRule type="expression" dxfId="167" priority="191">
      <formula>IF(AND(AJ56&gt;=0, RIGHT(TEXT(AJ56,"0.#"),1)&lt;&gt;"."),TRUE,FALSE)</formula>
    </cfRule>
    <cfRule type="expression" dxfId="166" priority="192">
      <formula>IF(AND(AJ56&gt;=0, RIGHT(TEXT(AJ56,"0.#"),1)="."),TRUE,FALSE)</formula>
    </cfRule>
    <cfRule type="expression" dxfId="165" priority="193">
      <formula>IF(AND(AJ56&lt;0, RIGHT(TEXT(AJ56,"0.#"),1)&lt;&gt;"."),TRUE,FALSE)</formula>
    </cfRule>
    <cfRule type="expression" dxfId="164" priority="194">
      <formula>IF(AND(AJ56&lt;0, RIGHT(TEXT(AJ56,"0.#"),1)="."),TRUE,FALSE)</formula>
    </cfRule>
  </conditionalFormatting>
  <conditionalFormatting sqref="AK237:AK265">
    <cfRule type="expression" dxfId="163" priority="179">
      <formula>IF(RIGHT(TEXT(AK237,"0.#"),1)=".",FALSE,TRUE)</formula>
    </cfRule>
    <cfRule type="expression" dxfId="162" priority="180">
      <formula>IF(RIGHT(TEXT(AK237,"0.#"),1)=".",TRUE,FALSE)</formula>
    </cfRule>
  </conditionalFormatting>
  <conditionalFormatting sqref="AU237:AX265">
    <cfRule type="expression" dxfId="161" priority="175">
      <formula>IF(AND(AU237&gt;=0, RIGHT(TEXT(AU237,"0.#"),1)&lt;&gt;"."),TRUE,FALSE)</formula>
    </cfRule>
    <cfRule type="expression" dxfId="160" priority="176">
      <formula>IF(AND(AU237&gt;=0, RIGHT(TEXT(AU237,"0.#"),1)="."),TRUE,FALSE)</formula>
    </cfRule>
    <cfRule type="expression" dxfId="159" priority="177">
      <formula>IF(AND(AU237&lt;0, RIGHT(TEXT(AU237,"0.#"),1)&lt;&gt;"."),TRUE,FALSE)</formula>
    </cfRule>
    <cfRule type="expression" dxfId="158" priority="178">
      <formula>IF(AND(AU237&lt;0, RIGHT(TEXT(AU237,"0.#"),1)="."),TRUE,FALSE)</formula>
    </cfRule>
  </conditionalFormatting>
  <conditionalFormatting sqref="AK269">
    <cfRule type="expression" dxfId="157" priority="173">
      <formula>IF(RIGHT(TEXT(AK269,"0.#"),1)=".",FALSE,TRUE)</formula>
    </cfRule>
    <cfRule type="expression" dxfId="156" priority="174">
      <formula>IF(RIGHT(TEXT(AK269,"0.#"),1)=".",TRUE,FALSE)</formula>
    </cfRule>
  </conditionalFormatting>
  <conditionalFormatting sqref="AU269:AX269">
    <cfRule type="expression" dxfId="155" priority="169">
      <formula>IF(AND(AU269&gt;=0, RIGHT(TEXT(AU269,"0.#"),1)&lt;&gt;"."),TRUE,FALSE)</formula>
    </cfRule>
    <cfRule type="expression" dxfId="154" priority="170">
      <formula>IF(AND(AU269&gt;=0, RIGHT(TEXT(AU269,"0.#"),1)="."),TRUE,FALSE)</formula>
    </cfRule>
    <cfRule type="expression" dxfId="153" priority="171">
      <formula>IF(AND(AU269&lt;0, RIGHT(TEXT(AU269,"0.#"),1)&lt;&gt;"."),TRUE,FALSE)</formula>
    </cfRule>
    <cfRule type="expression" dxfId="152" priority="172">
      <formula>IF(AND(AU269&lt;0, RIGHT(TEXT(AU269,"0.#"),1)="."),TRUE,FALSE)</formula>
    </cfRule>
  </conditionalFormatting>
  <conditionalFormatting sqref="AK270:AK298">
    <cfRule type="expression" dxfId="151" priority="167">
      <formula>IF(RIGHT(TEXT(AK270,"0.#"),1)=".",FALSE,TRUE)</formula>
    </cfRule>
    <cfRule type="expression" dxfId="150" priority="168">
      <formula>IF(RIGHT(TEXT(AK270,"0.#"),1)=".",TRUE,FALSE)</formula>
    </cfRule>
  </conditionalFormatting>
  <conditionalFormatting sqref="AU270:AX298">
    <cfRule type="expression" dxfId="149" priority="163">
      <formula>IF(AND(AU270&gt;=0, RIGHT(TEXT(AU270,"0.#"),1)&lt;&gt;"."),TRUE,FALSE)</formula>
    </cfRule>
    <cfRule type="expression" dxfId="148" priority="164">
      <formula>IF(AND(AU270&gt;=0, RIGHT(TEXT(AU270,"0.#"),1)="."),TRUE,FALSE)</formula>
    </cfRule>
    <cfRule type="expression" dxfId="147" priority="165">
      <formula>IF(AND(AU270&lt;0, RIGHT(TEXT(AU270,"0.#"),1)&lt;&gt;"."),TRUE,FALSE)</formula>
    </cfRule>
    <cfRule type="expression" dxfId="146" priority="166">
      <formula>IF(AND(AU270&lt;0, RIGHT(TEXT(AU270,"0.#"),1)="."),TRUE,FALSE)</formula>
    </cfRule>
  </conditionalFormatting>
  <conditionalFormatting sqref="AK302">
    <cfRule type="expression" dxfId="145" priority="161">
      <formula>IF(RIGHT(TEXT(AK302,"0.#"),1)=".",FALSE,TRUE)</formula>
    </cfRule>
    <cfRule type="expression" dxfId="144" priority="162">
      <formula>IF(RIGHT(TEXT(AK302,"0.#"),1)=".",TRUE,FALSE)</formula>
    </cfRule>
  </conditionalFormatting>
  <conditionalFormatting sqref="AU302:AX302">
    <cfRule type="expression" dxfId="143" priority="157">
      <formula>IF(AND(AU302&gt;=0, RIGHT(TEXT(AU302,"0.#"),1)&lt;&gt;"."),TRUE,FALSE)</formula>
    </cfRule>
    <cfRule type="expression" dxfId="142" priority="158">
      <formula>IF(AND(AU302&gt;=0, RIGHT(TEXT(AU302,"0.#"),1)="."),TRUE,FALSE)</formula>
    </cfRule>
    <cfRule type="expression" dxfId="141" priority="159">
      <formula>IF(AND(AU302&lt;0, RIGHT(TEXT(AU302,"0.#"),1)&lt;&gt;"."),TRUE,FALSE)</formula>
    </cfRule>
    <cfRule type="expression" dxfId="140" priority="160">
      <formula>IF(AND(AU302&lt;0, RIGHT(TEXT(AU302,"0.#"),1)="."),TRUE,FALSE)</formula>
    </cfRule>
  </conditionalFormatting>
  <conditionalFormatting sqref="AK303:AK331">
    <cfRule type="expression" dxfId="139" priority="155">
      <formula>IF(RIGHT(TEXT(AK303,"0.#"),1)=".",FALSE,TRUE)</formula>
    </cfRule>
    <cfRule type="expression" dxfId="138" priority="156">
      <formula>IF(RIGHT(TEXT(AK303,"0.#"),1)=".",TRUE,FALSE)</formula>
    </cfRule>
  </conditionalFormatting>
  <conditionalFormatting sqref="AU303:AX331">
    <cfRule type="expression" dxfId="137" priority="151">
      <formula>IF(AND(AU303&gt;=0, RIGHT(TEXT(AU303,"0.#"),1)&lt;&gt;"."),TRUE,FALSE)</formula>
    </cfRule>
    <cfRule type="expression" dxfId="136" priority="152">
      <formula>IF(AND(AU303&gt;=0, RIGHT(TEXT(AU303,"0.#"),1)="."),TRUE,FALSE)</formula>
    </cfRule>
    <cfRule type="expression" dxfId="135" priority="153">
      <formula>IF(AND(AU303&lt;0, RIGHT(TEXT(AU303,"0.#"),1)&lt;&gt;"."),TRUE,FALSE)</formula>
    </cfRule>
    <cfRule type="expression" dxfId="134" priority="154">
      <formula>IF(AND(AU303&lt;0, RIGHT(TEXT(AU303,"0.#"),1)="."),TRUE,FALSE)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I24 AO23:AS23 AO24:AX24">
    <cfRule type="expression" dxfId="73" priority="89">
      <formula>IF(RIGHT(TEXT(AE23,"0.#"),1)=".",FALSE,TRUE)</formula>
    </cfRule>
    <cfRule type="expression" dxfId="72" priority="90">
      <formula>IF(RIGHT(TEXT(AE23,"0.#"),1)=".",TRUE,FALSE)</formula>
    </cfRule>
  </conditionalFormatting>
  <conditionalFormatting sqref="AE25:AI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O25:AS25">
    <cfRule type="expression" dxfId="67" priority="77">
      <formula>IF(AND(AO25&gt;=0, RIGHT(TEXT(AO25,"0.#"),1)&lt;&gt;"."),TRUE,FALSE)</formula>
    </cfRule>
    <cfRule type="expression" dxfId="66" priority="78">
      <formula>IF(AND(AO25&gt;=0, RIGHT(TEXT(AO25,"0.#"),1)="."),TRUE,FALSE)</formula>
    </cfRule>
    <cfRule type="expression" dxfId="65" priority="79">
      <formula>IF(AND(AO25&lt;0, RIGHT(TEXT(AO25,"0.#"),1)&lt;&gt;"."),TRUE,FALSE)</formula>
    </cfRule>
    <cfRule type="expression" dxfId="64" priority="80">
      <formula>IF(AND(AO25&lt;0, RIGHT(TEXT(AO25,"0.#"),1)="."),TRUE,FALSE)</formula>
    </cfRule>
  </conditionalFormatting>
  <conditionalFormatting sqref="AU236:AX236">
    <cfRule type="expression" dxfId="63" priority="65">
      <formula>IF(AND(AU236&gt;=0, RIGHT(TEXT(AU236,"0.#"),1)&lt;&gt;"."),TRUE,FALSE)</formula>
    </cfRule>
    <cfRule type="expression" dxfId="62" priority="66">
      <formula>IF(AND(AU236&gt;=0, RIGHT(TEXT(AU236,"0.#"),1)="."),TRUE,FALSE)</formula>
    </cfRule>
    <cfRule type="expression" dxfId="61" priority="67">
      <formula>IF(AND(AU236&lt;0, RIGHT(TEXT(AU236,"0.#"),1)&lt;&gt;"."),TRUE,FALSE)</formula>
    </cfRule>
    <cfRule type="expression" dxfId="60" priority="68">
      <formula>IF(AND(AU236&lt;0, RIGHT(TEXT(AU236,"0.#"),1)="."),TRUE,FALSE)</formula>
    </cfRule>
  </conditionalFormatting>
  <conditionalFormatting sqref="AE43:AI43 AE38:AI38 AE33:AI33 AE28:AI28">
    <cfRule type="expression" dxfId="59" priority="63">
      <formula>IF(RIGHT(TEXT(AE28,"0.#"),1)=".",FALSE,TRUE)</formula>
    </cfRule>
    <cfRule type="expression" dxfId="58" priority="64">
      <formula>IF(RIGHT(TEXT(AE28,"0.#"),1)=".",TRUE,FALSE)</formula>
    </cfRule>
  </conditionalFormatting>
  <conditionalFormatting sqref="AE44:AX44 AJ43:AS43 AE39:AX39 AJ38:AS38 AE34:AX34 AJ33:AS33 AE29:AX29 AJ28:AS28">
    <cfRule type="expression" dxfId="57" priority="61">
      <formula>IF(RIGHT(TEXT(AE28,"0.#"),1)=".",FALSE,TRUE)</formula>
    </cfRule>
    <cfRule type="expression" dxfId="56" priority="62">
      <formula>IF(RIGHT(TEXT(AE28,"0.#"),1)=".",TRUE,FALSE)</formula>
    </cfRule>
  </conditionalFormatting>
  <conditionalFormatting sqref="AE45:AI45 AE40:AI40 AE35:AI35 AE30:AI30">
    <cfRule type="expression" dxfId="55" priority="57">
      <formula>IF(AND(AE30&gt;=0, RIGHT(TEXT(AE30,"0.#"),1)&lt;&gt;"."),TRUE,FALSE)</formula>
    </cfRule>
    <cfRule type="expression" dxfId="54" priority="58">
      <formula>IF(AND(AE30&gt;=0, RIGHT(TEXT(AE30,"0.#"),1)="."),TRUE,FALSE)</formula>
    </cfRule>
    <cfRule type="expression" dxfId="53" priority="59">
      <formula>IF(AND(AE30&lt;0, RIGHT(TEXT(AE30,"0.#"),1)&lt;&gt;"."),TRUE,FALSE)</formula>
    </cfRule>
    <cfRule type="expression" dxfId="52" priority="60">
      <formula>IF(AND(AE30&lt;0, RIGHT(TEXT(AE30,"0.#"),1)="."),TRUE,FALSE)</formula>
    </cfRule>
  </conditionalFormatting>
  <conditionalFormatting sqref="AJ45:AS45 AJ40:AS40 AJ35:AS35 AJ30:AS30">
    <cfRule type="expression" dxfId="51" priority="53">
      <formula>IF(AND(AJ30&gt;=0, RIGHT(TEXT(AJ30,"0.#"),1)&lt;&gt;"."),TRUE,FALSE)</formula>
    </cfRule>
    <cfRule type="expression" dxfId="50" priority="54">
      <formula>IF(AND(AJ30&gt;=0, RIGHT(TEXT(AJ30,"0.#"),1)="."),TRUE,FALSE)</formula>
    </cfRule>
    <cfRule type="expression" dxfId="49" priority="55">
      <formula>IF(AND(AJ30&lt;0, RIGHT(TEXT(AJ30,"0.#"),1)&lt;&gt;"."),TRUE,FALSE)</formula>
    </cfRule>
    <cfRule type="expression" dxfId="48" priority="56">
      <formula>IF(AND(AJ30&lt;0, RIGHT(TEXT(AJ30,"0.#"),1)="."),TRUE,FALSE)</formula>
    </cfRule>
  </conditionalFormatting>
  <conditionalFormatting sqref="AE64:AI64 AE59:AI59">
    <cfRule type="expression" dxfId="47" priority="51">
      <formula>IF(RIGHT(TEXT(AE59,"0.#"),1)=".",FALSE,TRUE)</formula>
    </cfRule>
    <cfRule type="expression" dxfId="46" priority="52">
      <formula>IF(RIGHT(TEXT(AE59,"0.#"),1)=".",TRUE,FALSE)</formula>
    </cfRule>
  </conditionalFormatting>
  <conditionalFormatting sqref="AE65:AX65 AJ64:AS64 AE60:AX60 AJ59:AS59">
    <cfRule type="expression" dxfId="45" priority="49">
      <formula>IF(RIGHT(TEXT(AE59,"0.#"),1)=".",FALSE,TRUE)</formula>
    </cfRule>
    <cfRule type="expression" dxfId="44" priority="50">
      <formula>IF(RIGHT(TEXT(AE59,"0.#"),1)=".",TRUE,FALSE)</formula>
    </cfRule>
  </conditionalFormatting>
  <conditionalFormatting sqref="AE66:AI66 AE61:AI61">
    <cfRule type="expression" dxfId="43" priority="45">
      <formula>IF(AND(AE61&gt;=0, RIGHT(TEXT(AE61,"0.#"),1)&lt;&gt;"."),TRUE,FALSE)</formula>
    </cfRule>
    <cfRule type="expression" dxfId="42" priority="46">
      <formula>IF(AND(AE61&gt;=0, RIGHT(TEXT(AE61,"0.#"),1)="."),TRUE,FALSE)</formula>
    </cfRule>
    <cfRule type="expression" dxfId="41" priority="47">
      <formula>IF(AND(AE61&lt;0, RIGHT(TEXT(AE61,"0.#"),1)&lt;&gt;"."),TRUE,FALSE)</formula>
    </cfRule>
    <cfRule type="expression" dxfId="40" priority="48">
      <formula>IF(AND(AE61&lt;0, RIGHT(TEXT(AE61,"0.#"),1)="."),TRUE,FALSE)</formula>
    </cfRule>
  </conditionalFormatting>
  <conditionalFormatting sqref="AJ66:AS66 AJ61:AS61">
    <cfRule type="expression" dxfId="39" priority="41">
      <formula>IF(AND(AJ61&gt;=0, RIGHT(TEXT(AJ61,"0.#"),1)&lt;&gt;"."),TRUE,FALSE)</formula>
    </cfRule>
    <cfRule type="expression" dxfId="38" priority="42">
      <formula>IF(AND(AJ61&gt;=0, RIGHT(TEXT(AJ61,"0.#"),1)="."),TRUE,FALSE)</formula>
    </cfRule>
    <cfRule type="expression" dxfId="37" priority="43">
      <formula>IF(AND(AJ61&lt;0, RIGHT(TEXT(AJ61,"0.#"),1)&lt;&gt;"."),TRUE,FALSE)</formula>
    </cfRule>
    <cfRule type="expression" dxfId="36" priority="44">
      <formula>IF(AND(AJ61&lt;0, RIGHT(TEXT(AJ61,"0.#"),1)="."),TRUE,FALSE)</formula>
    </cfRule>
  </conditionalFormatting>
  <conditionalFormatting sqref="AE81:AX81 AE78:AX78 AE75:AX75 AE72:AX72">
    <cfRule type="expression" dxfId="35" priority="39">
      <formula>IF(RIGHT(TEXT(AE72,"0.#"),1)=".",FALSE,TRUE)</formula>
    </cfRule>
    <cfRule type="expression" dxfId="34" priority="40">
      <formula>IF(RIGHT(TEXT(AE72,"0.#"),1)=".",TRUE,FALSE)</formula>
    </cfRule>
  </conditionalFormatting>
  <conditionalFormatting sqref="AE80:AS80 AE77:AS77 AE74:AS74 AE71:AS71">
    <cfRule type="expression" dxfId="33" priority="37">
      <formula>IF(RIGHT(TEXT(AE71,"0.#"),1)=".",FALSE,TRUE)</formula>
    </cfRule>
    <cfRule type="expression" dxfId="32" priority="38">
      <formula>IF(RIGHT(TEXT(AE71,"0.#"),1)=".",TRUE,FALSE)</formula>
    </cfRule>
  </conditionalFormatting>
  <conditionalFormatting sqref="AJ23:AN23">
    <cfRule type="expression" dxfId="31" priority="35">
      <formula>IF(RIGHT(TEXT(AJ23,"0.#"),1)=".",FALSE,TRUE)</formula>
    </cfRule>
    <cfRule type="expression" dxfId="30" priority="36">
      <formula>IF(RIGHT(TEXT(AJ23,"0.#"),1)=".",TRUE,FALSE)</formula>
    </cfRule>
  </conditionalFormatting>
  <conditionalFormatting sqref="AJ24:AN24">
    <cfRule type="expression" dxfId="29" priority="33">
      <formula>IF(RIGHT(TEXT(AJ24,"0.#"),1)=".",FALSE,TRUE)</formula>
    </cfRule>
    <cfRule type="expression" dxfId="28" priority="34">
      <formula>IF(RIGHT(TEXT(AJ24,"0.#"),1)=".",TRUE,FALSE)</formula>
    </cfRule>
  </conditionalFormatting>
  <conditionalFormatting sqref="AJ25:AN25">
    <cfRule type="expression" dxfId="27" priority="29">
      <formula>IF(AND(AJ25&gt;=0, RIGHT(TEXT(AJ25,"0.#"),1)&lt;&gt;"."),TRUE,FALSE)</formula>
    </cfRule>
    <cfRule type="expression" dxfId="26" priority="30">
      <formula>IF(AND(AJ25&gt;=0, RIGHT(TEXT(AJ25,"0.#"),1)="."),TRUE,FALSE)</formula>
    </cfRule>
    <cfRule type="expression" dxfId="25" priority="31">
      <formula>IF(AND(AJ25&lt;0, RIGHT(TEXT(AJ25,"0.#"),1)&lt;&gt;"."),TRUE,FALSE)</formula>
    </cfRule>
    <cfRule type="expression" dxfId="24" priority="32">
      <formula>IF(AND(AJ25&lt;0, RIGHT(TEXT(AJ25,"0.#"),1)="."),TRUE,FALSE)</formula>
    </cfRule>
  </conditionalFormatting>
  <conditionalFormatting sqref="AJ69:AN69">
    <cfRule type="expression" dxfId="23" priority="27">
      <formula>IF(RIGHT(TEXT(AJ69,"0.#"),1)=".",FALSE,TRUE)</formula>
    </cfRule>
    <cfRule type="expression" dxfId="22" priority="28">
      <formula>IF(RIGHT(TEXT(AJ69,"0.#"),1)=".",TRUE,FALSE)</formula>
    </cfRule>
  </conditionalFormatting>
  <conditionalFormatting sqref="AJ68:AN68">
    <cfRule type="expression" dxfId="21" priority="25">
      <formula>IF(RIGHT(TEXT(AJ68,"0.#"),1)=".",FALSE,TRUE)</formula>
    </cfRule>
    <cfRule type="expression" dxfId="20" priority="26">
      <formula>IF(RIGHT(TEXT(AJ68,"0.#"),1)=".",TRUE,FALSE)</formula>
    </cfRule>
  </conditionalFormatting>
  <conditionalFormatting sqref="AE84:AI84">
    <cfRule type="expression" dxfId="19" priority="23">
      <formula>IF(RIGHT(TEXT(AE84,"0.#"),1)=".",FALSE,TRUE)</formula>
    </cfRule>
    <cfRule type="expression" dxfId="18" priority="24">
      <formula>IF(RIGHT(TEXT(AE84,"0.#"),1)=".",TRUE,FALSE)</formula>
    </cfRule>
  </conditionalFormatting>
  <conditionalFormatting sqref="AE83:AI83">
    <cfRule type="expression" dxfId="17" priority="21">
      <formula>IF(RIGHT(TEXT(AE83,"0.#"),1)=".",FALSE,TRUE)</formula>
    </cfRule>
    <cfRule type="expression" dxfId="16" priority="22">
      <formula>IF(RIGHT(TEXT(AE83,"0.#"),1)=".",TRUE,FALSE)</formula>
    </cfRule>
  </conditionalFormatting>
  <conditionalFormatting sqref="AJ84:AN84">
    <cfRule type="expression" dxfId="15" priority="19">
      <formula>IF(RIGHT(TEXT(AJ84,"0.#"),1)=".",FALSE,TRUE)</formula>
    </cfRule>
    <cfRule type="expression" dxfId="14" priority="20">
      <formula>IF(RIGHT(TEXT(AJ84,"0.#"),1)=".",TRUE,FALSE)</formula>
    </cfRule>
  </conditionalFormatting>
  <conditionalFormatting sqref="AJ83:AN83">
    <cfRule type="expression" dxfId="13" priority="17">
      <formula>IF(RIGHT(TEXT(AJ83,"0.#"),1)=".",FALSE,TRUE)</formula>
    </cfRule>
    <cfRule type="expression" dxfId="12" priority="18">
      <formula>IF(RIGHT(TEXT(AJ83,"0.#"),1)=".",TRUE,FALSE)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AD13:AJ13">
    <cfRule type="expression" dxfId="9" priority="9">
      <formula>IF(RIGHT(TEXT(AD13,"0.#"),1)=".",FALSE,TRUE)</formula>
    </cfRule>
    <cfRule type="expression" dxfId="8" priority="10">
      <formula>IF(RIGHT(TEXT(AD13,"0.#"),1)=".",TRUE,FALSE)</formula>
    </cfRule>
  </conditionalFormatting>
  <conditionalFormatting sqref="AO69:AS69">
    <cfRule type="expression" dxfId="7" priority="7">
      <formula>IF(RIGHT(TEXT(AO69,"0.#"),1)=".",FALSE,TRUE)</formula>
    </cfRule>
    <cfRule type="expression" dxfId="6" priority="8">
      <formula>IF(RIGHT(TEXT(AO69,"0.#"),1)=".",TRUE,FALSE)</formula>
    </cfRule>
  </conditionalFormatting>
  <conditionalFormatting sqref="AO68:AS68">
    <cfRule type="expression" dxfId="5" priority="5">
      <formula>IF(RIGHT(TEXT(AO68,"0.#"),1)=".",FALSE,TRUE)</formula>
    </cfRule>
    <cfRule type="expression" dxfId="4" priority="6">
      <formula>IF(RIGHT(TEXT(AO68,"0.#"),1)=".",TRUE,FALSE)</formula>
    </cfRule>
  </conditionalFormatting>
  <conditionalFormatting sqref="AO84:AS84">
    <cfRule type="expression" dxfId="3" priority="3">
      <formula>IF(RIGHT(TEXT(AO84,"0.#"),1)=".",FALSE,TRUE)</formula>
    </cfRule>
    <cfRule type="expression" dxfId="2" priority="4">
      <formula>IF(RIGHT(TEXT(AO84,"0.#"),1)=".",TRUE,FALSE)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50" man="1"/>
    <brk id="13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40</xdr:col>
                    <xdr:colOff>171450</xdr:colOff>
                    <xdr:row>25</xdr:row>
                    <xdr:rowOff>9525</xdr:rowOff>
                  </from>
                  <to>
                    <xdr:col>46</xdr:col>
                    <xdr:colOff>161925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2015-08-19T02:13:42Z</cp:lastPrinted>
  <dcterms:created xsi:type="dcterms:W3CDTF">2012-03-13T00:50:25Z</dcterms:created>
  <dcterms:modified xsi:type="dcterms:W3CDTF">2015-08-25T06:15:05Z</dcterms:modified>
</cp:coreProperties>
</file>