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5570" windowHeight="97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<sst xmlns="http://schemas.openxmlformats.org/spreadsheetml/2006/main" count="1466" uniqueCount="643">
  <si>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</si>
  <si>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</si>
  <si>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</si>
  <si>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</si>
  <si>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</si>
  <si>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</si>
  <si>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</si>
  <si>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</si>
  <si>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</si>
  <si>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</si>
  <si>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</si>
  <si>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</si>
  <si>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</si>
  <si>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</si>
  <si>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</si>
  <si>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</si>
  <si>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</si>
  <si>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</si>
  <si>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</si>
  <si>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</si>
  <si>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</si>
  <si>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</si>
  <si>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</si>
  <si>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</si>
  <si>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</si>
  <si>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</si>
  <si>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</si>
  <si>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</si>
  <si>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</si>
  <si>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</si>
  <si>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</si>
  <si>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</si>
  <si>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</si>
  <si>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</si>
  <si>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</si>
  <si>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</si>
  <si>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</si>
  <si>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</si>
  <si>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</si>
  <si>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</si>
  <si>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</si>
  <si>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</si>
  <si>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</si>
  <si>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</si>
  <si>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</si>
  <si>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</si>
  <si>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</si>
  <si>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</si>
  <si>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</si>
  <si>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</si>
  <si>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</si>
  <si>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</si>
  <si>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</si>
  <si>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</si>
  <si>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</si>
  <si>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</si>
  <si>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</si>
  <si>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</si>
  <si>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</si>
  <si>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</si>
  <si>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</si>
  <si>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</si>
  <si>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</si>
  <si>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</si>
  <si>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</si>
  <si>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</si>
  <si>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</si>
  <si>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</si>
  <si>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</si>
  <si>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</si>
  <si>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</si>
  <si>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</si>
  <si>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</si>
  <si>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</si>
  <si>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</si>
  <si>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</si>
  <si>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</si>
  <si>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</si>
  <si>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</si>
  <si>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</si>
  <si>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</si>
  <si>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</si>
  <si>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</si>
  <si>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</si>
  <si>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</si>
  <si>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</si>
  <si>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</si>
  <si>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</si>
  <si>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</si>
  <si>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</si>
  <si>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</si>
  <si>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</si>
  <si>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</si>
  <si>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</si>
  <si>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</si>
  <si>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</si>
  <si>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</si>
  <si>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</si>
  <si>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</si>
  <si>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</si>
  <si>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</si>
  <si>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</si>
  <si>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</si>
  <si>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</si>
  <si>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</si>
  <si>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</si>
  <si>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</si>
  <si>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</si>
  <si>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</si>
  <si>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</si>
  <si>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</si>
  <si>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</si>
  <si>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</si>
  <si>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</si>
  <si>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</si>
  <si>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</si>
  <si>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</si>
  <si>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</si>
  <si>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</si>
  <si>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</si>
  <si>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</si>
  <si>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</si>
  <si>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</si>
  <si>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</si>
  <si>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</si>
  <si>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</si>
  <si>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</si>
  <si>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</si>
  <si>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</si>
  <si>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</si>
  <si>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</si>
  <si>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</si>
  <si>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</si>
  <si>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</si>
  <si>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</si>
  <si>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</si>
  <si>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</si>
  <si>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</si>
  <si>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</si>
  <si>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</si>
  <si>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</si>
  <si>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</si>
  <si>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</si>
  <si>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</si>
  <si>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</si>
  <si>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</si>
  <si>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</si>
  <si>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</si>
  <si>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</si>
  <si>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</si>
  <si>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</si>
  <si>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</si>
  <si>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</si>
  <si>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</si>
  <si>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</si>
  <si>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</si>
  <si>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</si>
  <si>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</si>
  <si>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</si>
  <si>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</si>
  <si>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</si>
  <si>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</si>
  <si>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</si>
  <si>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</si>
  <si>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</si>
  <si>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</si>
  <si>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</si>
  <si>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</si>
  <si>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</si>
  <si>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</si>
  <si>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</si>
  <si>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</si>
  <si>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</si>
  <si>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</si>
  <si>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</si>
  <si>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</si>
  <si>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</si>
  <si>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</si>
  <si>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</si>
  <si>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</si>
  <si>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</si>
  <si>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</si>
  <si>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</si>
  <si>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</si>
  <si>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</si>
  <si>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</si>
  <si>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</si>
  <si>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</si>
  <si>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</si>
  <si>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</si>
  <si>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</si>
  <si>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</si>
  <si>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</si>
  <si>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</si>
  <si>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</si>
  <si>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</si>
  <si>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</si>
  <si>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</si>
  <si>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</si>
  <si>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</si>
  <si>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</si>
  <si>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</si>
  <si>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</si>
  <si>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</si>
  <si>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</si>
  <si>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</si>
  <si>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</si>
  <si>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</si>
  <si>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</si>
  <si>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</si>
  <si>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</si>
  <si>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</si>
  <si>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</si>
  <si>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</si>
  <si>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</si>
  <si>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</si>
  <si>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</si>
  <si>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</si>
  <si>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</si>
  <si>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</si>
  <si>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</si>
  <si>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</si>
  <si>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</si>
  <si>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</si>
  <si>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</si>
  <si>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</si>
  <si>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</si>
  <si>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</si>
  <si>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</si>
  <si>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</si>
  <si>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</si>
  <si>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</si>
  <si>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</si>
  <si>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</si>
  <si>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</si>
  <si>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</si>
  <si>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</si>
  <si>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</si>
  <si>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</si>
  <si>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</si>
  <si>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</si>
  <si>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</si>
  <si>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</si>
  <si>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</si>
  <si>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</si>
  <si>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</si>
  <si>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</si>
  <si>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</si>
  <si>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</si>
  <si>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</si>
  <si>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</si>
  <si>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</si>
  <si>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</si>
  <si>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</si>
  <si>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</si>
  <si>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</si>
  <si>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</si>
  <si>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</si>
  <si>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</si>
  <si>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</si>
  <si>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</si>
  <si>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</si>
  <si>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</si>
  <si>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</si>
  <si>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</si>
  <si>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</si>
  <si>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</si>
  <si>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</si>
  <si>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</si>
  <si>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</si>
  <si>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</si>
  <si>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</si>
  <si>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</si>
  <si>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</si>
  <si>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</si>
  <si>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</si>
  <si>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</si>
  <si>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</si>
  <si>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</si>
  <si>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</si>
  <si>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</si>
  <si>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</si>
  <si>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</si>
  <si>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</si>
  <si>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</si>
  <si>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</si>
  <si>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</si>
  <si>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</si>
  <si>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</si>
  <si>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</si>
  <si>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</si>
  <si>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</si>
  <si>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</si>
  <si>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</si>
  <si>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</si>
  <si>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</si>
  <si>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</si>
  <si>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</si>
  <si>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</si>
  <si>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</si>
  <si>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</si>
  <si>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</si>
  <si>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</si>
  <si>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</si>
  <si>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</si>
  <si>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</si>
  <si>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</si>
  <si>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</si>
  <si>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</si>
  <si>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</si>
  <si>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</si>
  <si>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</si>
  <si>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</si>
  <si>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</si>
  <si>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</si>
  <si>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</si>
  <si>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</si>
  <si>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</si>
  <si>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</si>
  <si>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</si>
  <si>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</si>
  <si>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</si>
  <si>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</si>
  <si>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</si>
  <si>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</si>
  <si>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</si>
  <si>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</si>
  <si>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</si>
  <si>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</si>
  <si>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</si>
  <si>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</si>
  <si>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</si>
  <si>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</si>
  <si>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</si>
  <si>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</si>
  <si>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</si>
  <si>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</si>
  <si>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</si>
  <si>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</si>
  <si>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</si>
  <si>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</si>
  <si>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</si>
  <si>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</si>
  <si>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</si>
  <si>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</si>
  <si>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</si>
  <si>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</si>
  <si>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</si>
  <si>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</si>
  <si>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</si>
  <si>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</si>
  <si>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</si>
  <si>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</si>
  <si>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</si>
  <si>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</si>
  <si>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</si>
  <si>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</si>
  <si>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</si>
  <si>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</si>
  <si>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</si>
  <si>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</si>
  <si>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</si>
  <si>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</si>
  <si>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</si>
  <si>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</si>
  <si>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</si>
  <si>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</si>
  <si>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</si>
  <si>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</si>
  <si>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</si>
  <si>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</si>
  <si>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</si>
  <si>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</si>
  <si>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</si>
  <si>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</si>
  <si>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</si>
  <si>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</si>
  <si>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</si>
  <si>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</si>
  <si>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</si>
  <si>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</si>
  <si>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</si>
  <si>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</si>
  <si>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</si>
  <si>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</si>
  <si>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</si>
  <si>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</si>
  <si>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</si>
  <si>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</si>
  <si>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</si>
  <si>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</si>
  <si>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</si>
  <si>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</si>
  <si>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</si>
  <si>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</si>
  <si>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</si>
  <si>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</si>
  <si>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</si>
  <si>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</si>
  <si>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</si>
  <si>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</si>
  <si>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</si>
  <si>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</si>
  <si>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</si>
  <si>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</si>
  <si>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</si>
  <si>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</si>
  <si>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</si>
  <si>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</si>
  <si>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</si>
  <si>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</si>
  <si>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</si>
  <si>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</si>
  <si>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</si>
  <si>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</si>
  <si>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</si>
  <si>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</si>
  <si>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</si>
  <si>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</si>
  <si>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</si>
  <si>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</si>
  <si>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</si>
  <si>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</si>
  <si>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</si>
  <si>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</si>
  <si>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</si>
  <si>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</si>
  <si>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</si>
  <si>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</si>
  <si>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</si>
  <si>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</si>
  <si>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</si>
  <si>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</si>
  <si>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</si>
  <si>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</si>
  <si>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</si>
  <si>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</si>
  <si>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</si>
  <si>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</si>
  <si>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</si>
  <si>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</si>
  <si>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</si>
  <si>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</si>
  <si>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</si>
  <si>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</si>
  <si>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</si>
  <si>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</si>
  <si>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</si>
  <si>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</si>
  <si>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</si>
  <si>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</si>
  <si>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</si>
  <si>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</si>
  <si>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</si>
  <si>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</si>
  <si>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</si>
  <si>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外務省</t>
  </si>
  <si>
    <t>○</t>
  </si>
  <si>
    <t>アセアン留学生交流等拠出金（任意拠出金）</t>
    <rPh sb="4" eb="7">
      <t>リュウガクセイ</t>
    </rPh>
    <rPh sb="7" eb="9">
      <t>コウリュウ</t>
    </rPh>
    <rPh sb="9" eb="10">
      <t>トウ</t>
    </rPh>
    <rPh sb="10" eb="13">
      <t>キョシュツキン</t>
    </rPh>
    <rPh sb="14" eb="16">
      <t>ニンイ</t>
    </rPh>
    <rPh sb="16" eb="19">
      <t>キョシュツキン</t>
    </rPh>
    <phoneticPr fontId="4"/>
  </si>
  <si>
    <t>外務報道官・広報文化組織</t>
    <rPh sb="0" eb="2">
      <t>ガイム</t>
    </rPh>
    <rPh sb="2" eb="5">
      <t>ホウドウカン</t>
    </rPh>
    <rPh sb="6" eb="10">
      <t>コウホウブンカ</t>
    </rPh>
    <rPh sb="10" eb="12">
      <t>ソシキ</t>
    </rPh>
    <phoneticPr fontId="4"/>
  </si>
  <si>
    <t>人物交流室</t>
    <rPh sb="0" eb="2">
      <t>ジンブツ</t>
    </rPh>
    <rPh sb="2" eb="5">
      <t>コウリュウシツ</t>
    </rPh>
    <phoneticPr fontId="4"/>
  </si>
  <si>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4"/>
  </si>
  <si>
    <t>Ⅶ分担金・拠出金
Ⅶ－１国際機関を通じた政府及び安全保障分野に係る国際貢献</t>
    <rPh sb="12" eb="14">
      <t>コクサイ</t>
    </rPh>
    <rPh sb="14" eb="16">
      <t>キカン</t>
    </rPh>
    <rPh sb="17" eb="18">
      <t>ツウ</t>
    </rPh>
    <rPh sb="20" eb="22">
      <t>セイフ</t>
    </rPh>
    <rPh sb="22" eb="23">
      <t>オヨ</t>
    </rPh>
    <rPh sb="24" eb="26">
      <t>アンゼン</t>
    </rPh>
    <rPh sb="26" eb="28">
      <t>ホショウ</t>
    </rPh>
    <rPh sb="28" eb="30">
      <t>ブンヤ</t>
    </rPh>
    <rPh sb="31" eb="32">
      <t>カカ</t>
    </rPh>
    <rPh sb="33" eb="35">
      <t>コクサイ</t>
    </rPh>
    <rPh sb="35" eb="37">
      <t>コウケン</t>
    </rPh>
    <phoneticPr fontId="4"/>
  </si>
  <si>
    <t>アスジャ・インターナショナルからの要請</t>
    <rPh sb="17" eb="19">
      <t>ヨウセイ</t>
    </rPh>
    <phoneticPr fontId="4"/>
  </si>
  <si>
    <t>　
　アスジャ・インターナショナル（以下アスジャ）は、ASEAN各国の帰国留学生会と連携してASEAN諸国からの留学生に対し，日本文化や生活習慣，日本人との交流を直接体験する交流事業を実施し、将来我が国とASEAN諸国間の友好協力関係の中核的担い手となる親日家、知日家を養成・支援する。また、ASEAN各国の帰国留学生会が、自ら本交流事業に参加する次世代の留学生を選出することで、日本との繋がりを維持し、帰国留学生会が活性化することも期待される。</t>
    <rPh sb="18" eb="20">
      <t>イカ</t>
    </rPh>
    <rPh sb="32" eb="34">
      <t>カッコク</t>
    </rPh>
    <rPh sb="35" eb="37">
      <t>キコク</t>
    </rPh>
    <rPh sb="37" eb="40">
      <t>リュウガクセイ</t>
    </rPh>
    <rPh sb="40" eb="41">
      <t>カイ</t>
    </rPh>
    <rPh sb="42" eb="44">
      <t>レンケイ</t>
    </rPh>
    <rPh sb="51" eb="53">
      <t>ショコク</t>
    </rPh>
    <rPh sb="56" eb="59">
      <t>リュウガクセイ</t>
    </rPh>
    <rPh sb="60" eb="61">
      <t>タイ</t>
    </rPh>
    <rPh sb="63" eb="67">
      <t>ニホンブンカ</t>
    </rPh>
    <rPh sb="68" eb="70">
      <t>セイカツ</t>
    </rPh>
    <rPh sb="70" eb="72">
      <t>シュウカン</t>
    </rPh>
    <rPh sb="73" eb="76">
      <t>ニホンジン</t>
    </rPh>
    <rPh sb="78" eb="80">
      <t>コウリュウ</t>
    </rPh>
    <rPh sb="81" eb="83">
      <t>チョクセツ</t>
    </rPh>
    <rPh sb="83" eb="85">
      <t>タイケン</t>
    </rPh>
    <rPh sb="87" eb="89">
      <t>コウリュウ</t>
    </rPh>
    <rPh sb="89" eb="91">
      <t>ジギョウ</t>
    </rPh>
    <rPh sb="92" eb="94">
      <t>ジッシ</t>
    </rPh>
    <rPh sb="96" eb="98">
      <t>ショウライ</t>
    </rPh>
    <rPh sb="98" eb="99">
      <t>ワ</t>
    </rPh>
    <rPh sb="100" eb="101">
      <t>クニ</t>
    </rPh>
    <rPh sb="107" eb="109">
      <t>ショコク</t>
    </rPh>
    <rPh sb="109" eb="110">
      <t>カン</t>
    </rPh>
    <rPh sb="111" eb="113">
      <t>ユウコウ</t>
    </rPh>
    <rPh sb="113" eb="115">
      <t>キョウリョク</t>
    </rPh>
    <rPh sb="115" eb="117">
      <t>カンケイ</t>
    </rPh>
    <rPh sb="118" eb="121">
      <t>チュウカクテキ</t>
    </rPh>
    <rPh sb="121" eb="122">
      <t>ニナ</t>
    </rPh>
    <rPh sb="123" eb="124">
      <t>テ</t>
    </rPh>
    <rPh sb="127" eb="130">
      <t>シンニチカ</t>
    </rPh>
    <rPh sb="131" eb="134">
      <t>チニチカ</t>
    </rPh>
    <rPh sb="135" eb="137">
      <t>ヨウセイ</t>
    </rPh>
    <rPh sb="138" eb="140">
      <t>シエン</t>
    </rPh>
    <rPh sb="151" eb="153">
      <t>カッコク</t>
    </rPh>
    <rPh sb="154" eb="156">
      <t>キコク</t>
    </rPh>
    <rPh sb="156" eb="159">
      <t>リュウガクセイ</t>
    </rPh>
    <rPh sb="159" eb="160">
      <t>カイ</t>
    </rPh>
    <rPh sb="162" eb="163">
      <t>ミズカ</t>
    </rPh>
    <rPh sb="164" eb="165">
      <t>ホン</t>
    </rPh>
    <rPh sb="165" eb="167">
      <t>コウリュウ</t>
    </rPh>
    <rPh sb="167" eb="169">
      <t>ジギョウ</t>
    </rPh>
    <rPh sb="170" eb="172">
      <t>サンカ</t>
    </rPh>
    <rPh sb="174" eb="177">
      <t>ジセダイ</t>
    </rPh>
    <rPh sb="178" eb="181">
      <t>リュウガクセイ</t>
    </rPh>
    <rPh sb="182" eb="184">
      <t>センシュツ</t>
    </rPh>
    <rPh sb="190" eb="192">
      <t>ニホン</t>
    </rPh>
    <rPh sb="194" eb="195">
      <t>ツナ</t>
    </rPh>
    <rPh sb="198" eb="200">
      <t>イジ</t>
    </rPh>
    <rPh sb="202" eb="204">
      <t>キコク</t>
    </rPh>
    <rPh sb="204" eb="207">
      <t>リュウガクセイ</t>
    </rPh>
    <rPh sb="207" eb="208">
      <t>カイ</t>
    </rPh>
    <rPh sb="209" eb="212">
      <t>カッセイカ</t>
    </rPh>
    <rPh sb="217" eb="219">
      <t>キタイ</t>
    </rPh>
    <phoneticPr fontId="4"/>
  </si>
  <si>
    <t>室長　品田光彦</t>
    <rPh sb="0" eb="2">
      <t>シツチョウ</t>
    </rPh>
    <rPh sb="3" eb="4">
      <t>シナ</t>
    </rPh>
    <rPh sb="4" eb="5">
      <t>タ</t>
    </rPh>
    <rPh sb="5" eb="7">
      <t>テルヒコ</t>
    </rPh>
    <phoneticPr fontId="5"/>
  </si>
  <si>
    <t>現状通り</t>
  </si>
  <si>
    <t>A.アスジャ・インターナショナル</t>
    <phoneticPr fontId="5"/>
  </si>
  <si>
    <t>人件費</t>
    <rPh sb="0" eb="3">
      <t>ジンケンヒ</t>
    </rPh>
    <phoneticPr fontId="5"/>
  </si>
  <si>
    <t>国費留学生に対する交流事業の運営実施に係る人件費</t>
    <rPh sb="0" eb="2">
      <t>コクヒ</t>
    </rPh>
    <rPh sb="2" eb="4">
      <t>リュウガク</t>
    </rPh>
    <rPh sb="4" eb="5">
      <t>セイ</t>
    </rPh>
    <rPh sb="6" eb="7">
      <t>タイ</t>
    </rPh>
    <rPh sb="9" eb="11">
      <t>コウリュウ</t>
    </rPh>
    <rPh sb="11" eb="13">
      <t>ジギョウ</t>
    </rPh>
    <rPh sb="14" eb="16">
      <t>ウンエイ</t>
    </rPh>
    <rPh sb="16" eb="18">
      <t>ジッシ</t>
    </rPh>
    <rPh sb="19" eb="20">
      <t>カカ</t>
    </rPh>
    <rPh sb="21" eb="24">
      <t>ジンケンヒ</t>
    </rPh>
    <phoneticPr fontId="5"/>
  </si>
  <si>
    <t>旅費</t>
    <rPh sb="0" eb="2">
      <t>リョヒ</t>
    </rPh>
    <phoneticPr fontId="5"/>
  </si>
  <si>
    <t>交流事業実施にあたっての遠方学生の旅費、事業開催地までの交通費等</t>
    <rPh sb="0" eb="2">
      <t>コウリュウ</t>
    </rPh>
    <rPh sb="2" eb="4">
      <t>ジギョウ</t>
    </rPh>
    <rPh sb="4" eb="6">
      <t>ジッシ</t>
    </rPh>
    <rPh sb="12" eb="14">
      <t>エンポウ</t>
    </rPh>
    <rPh sb="14" eb="16">
      <t>ガクセイ</t>
    </rPh>
    <rPh sb="17" eb="19">
      <t>リョヒ</t>
    </rPh>
    <rPh sb="20" eb="22">
      <t>ジギョウ</t>
    </rPh>
    <rPh sb="22" eb="25">
      <t>カイサイチ</t>
    </rPh>
    <rPh sb="28" eb="31">
      <t>コウツウヒ</t>
    </rPh>
    <rPh sb="31" eb="32">
      <t>ナド</t>
    </rPh>
    <phoneticPr fontId="5"/>
  </si>
  <si>
    <t>食費</t>
    <rPh sb="0" eb="2">
      <t>ショクヒ</t>
    </rPh>
    <phoneticPr fontId="5"/>
  </si>
  <si>
    <t>交流事業、理事会開催に係る食費、交流会、レセプション経費等</t>
    <rPh sb="0" eb="2">
      <t>コウリュウ</t>
    </rPh>
    <rPh sb="2" eb="4">
      <t>ジギョウ</t>
    </rPh>
    <rPh sb="5" eb="8">
      <t>リジカイ</t>
    </rPh>
    <rPh sb="8" eb="10">
      <t>カイサイ</t>
    </rPh>
    <rPh sb="11" eb="12">
      <t>カカ</t>
    </rPh>
    <rPh sb="13" eb="15">
      <t>ショクヒ</t>
    </rPh>
    <rPh sb="16" eb="18">
      <t>コウリュウ</t>
    </rPh>
    <rPh sb="18" eb="19">
      <t>カイ</t>
    </rPh>
    <rPh sb="26" eb="28">
      <t>ケイヒ</t>
    </rPh>
    <rPh sb="28" eb="29">
      <t>ナド</t>
    </rPh>
    <phoneticPr fontId="5"/>
  </si>
  <si>
    <t>社会保険料</t>
    <rPh sb="0" eb="2">
      <t>シャカイ</t>
    </rPh>
    <rPh sb="2" eb="5">
      <t>ホケンリョウ</t>
    </rPh>
    <phoneticPr fontId="5"/>
  </si>
  <si>
    <t>宿泊費</t>
    <rPh sb="0" eb="3">
      <t>シュクハクヒ</t>
    </rPh>
    <phoneticPr fontId="5"/>
  </si>
  <si>
    <t>雑費</t>
    <rPh sb="0" eb="2">
      <t>ザッピ</t>
    </rPh>
    <phoneticPr fontId="5"/>
  </si>
  <si>
    <t>交流事業、理事会開催に係る雑費</t>
    <rPh sb="0" eb="2">
      <t>コウリュウ</t>
    </rPh>
    <rPh sb="2" eb="4">
      <t>ジギョウ</t>
    </rPh>
    <rPh sb="5" eb="8">
      <t>リジカイ</t>
    </rPh>
    <rPh sb="8" eb="10">
      <t>カイサイ</t>
    </rPh>
    <rPh sb="11" eb="12">
      <t>カカ</t>
    </rPh>
    <rPh sb="13" eb="15">
      <t>ザッピ</t>
    </rPh>
    <phoneticPr fontId="5"/>
  </si>
  <si>
    <t>日本文化体験費</t>
    <rPh sb="0" eb="2">
      <t>ニホン</t>
    </rPh>
    <rPh sb="2" eb="4">
      <t>ブンカ</t>
    </rPh>
    <rPh sb="4" eb="6">
      <t>タイケン</t>
    </rPh>
    <rPh sb="6" eb="7">
      <t>ヒ</t>
    </rPh>
    <phoneticPr fontId="5"/>
  </si>
  <si>
    <t>印刷費</t>
    <rPh sb="0" eb="2">
      <t>インサツ</t>
    </rPh>
    <rPh sb="2" eb="3">
      <t>ヒ</t>
    </rPh>
    <phoneticPr fontId="5"/>
  </si>
  <si>
    <t>その他</t>
    <rPh sb="2" eb="3">
      <t>タ</t>
    </rPh>
    <phoneticPr fontId="5"/>
  </si>
  <si>
    <t>交流事業参加にあたっての遠方学生の旅費、事業開催地までの交通費等</t>
    <rPh sb="0" eb="2">
      <t>コウリュウ</t>
    </rPh>
    <rPh sb="2" eb="4">
      <t>ジギョウ</t>
    </rPh>
    <rPh sb="4" eb="6">
      <t>サンカ</t>
    </rPh>
    <rPh sb="12" eb="14">
      <t>エンポウ</t>
    </rPh>
    <rPh sb="14" eb="16">
      <t>ガクセイ</t>
    </rPh>
    <rPh sb="17" eb="19">
      <t>リョヒ</t>
    </rPh>
    <rPh sb="20" eb="22">
      <t>ジギョウ</t>
    </rPh>
    <rPh sb="22" eb="25">
      <t>カイサイチ</t>
    </rPh>
    <rPh sb="28" eb="31">
      <t>コウツウヒ</t>
    </rPh>
    <rPh sb="31" eb="32">
      <t>ナド</t>
    </rPh>
    <phoneticPr fontId="5"/>
  </si>
  <si>
    <t>各種施設入場料、日本文化体験費用等</t>
    <rPh sb="0" eb="2">
      <t>カクシュ</t>
    </rPh>
    <rPh sb="2" eb="4">
      <t>シセツ</t>
    </rPh>
    <rPh sb="4" eb="6">
      <t>ニュウジョウ</t>
    </rPh>
    <rPh sb="6" eb="7">
      <t>リョウ</t>
    </rPh>
    <rPh sb="8" eb="10">
      <t>ニホン</t>
    </rPh>
    <rPh sb="10" eb="12">
      <t>ブンカ</t>
    </rPh>
    <rPh sb="12" eb="14">
      <t>タイケン</t>
    </rPh>
    <rPh sb="14" eb="16">
      <t>ヒヨウ</t>
    </rPh>
    <rPh sb="16" eb="17">
      <t>ナド</t>
    </rPh>
    <phoneticPr fontId="5"/>
  </si>
  <si>
    <t>監査経費</t>
    <rPh sb="0" eb="2">
      <t>カンサ</t>
    </rPh>
    <rPh sb="2" eb="4">
      <t>ケイヒ</t>
    </rPh>
    <phoneticPr fontId="5"/>
  </si>
  <si>
    <t>年2回の会計監査費</t>
    <rPh sb="0" eb="1">
      <t>ネン</t>
    </rPh>
    <rPh sb="2" eb="3">
      <t>カイ</t>
    </rPh>
    <rPh sb="4" eb="6">
      <t>カイケイ</t>
    </rPh>
    <rPh sb="6" eb="8">
      <t>カンサ</t>
    </rPh>
    <rPh sb="8" eb="9">
      <t>ヒ</t>
    </rPh>
    <phoneticPr fontId="5"/>
  </si>
  <si>
    <t>報告書制作費、コピー費等</t>
    <rPh sb="0" eb="2">
      <t>ホウコク</t>
    </rPh>
    <rPh sb="2" eb="3">
      <t>ショ</t>
    </rPh>
    <rPh sb="3" eb="5">
      <t>セイサク</t>
    </rPh>
    <rPh sb="5" eb="6">
      <t>ヒ</t>
    </rPh>
    <rPh sb="10" eb="11">
      <t>ヒ</t>
    </rPh>
    <rPh sb="11" eb="12">
      <t>ナド</t>
    </rPh>
    <phoneticPr fontId="5"/>
  </si>
  <si>
    <t>繰越額</t>
    <rPh sb="0" eb="2">
      <t>クリコシ</t>
    </rPh>
    <rPh sb="2" eb="3">
      <t>ガク</t>
    </rPh>
    <phoneticPr fontId="5"/>
  </si>
  <si>
    <t>平成26年度次期繰越額</t>
    <rPh sb="0" eb="2">
      <t>ヘイセイ</t>
    </rPh>
    <rPh sb="4" eb="6">
      <t>ネンド</t>
    </rPh>
    <rPh sb="6" eb="8">
      <t>ジキ</t>
    </rPh>
    <rPh sb="8" eb="10">
      <t>クリコシ</t>
    </rPh>
    <rPh sb="10" eb="11">
      <t>ガク</t>
    </rPh>
    <phoneticPr fontId="5"/>
  </si>
  <si>
    <t>報告書印刷費</t>
    <rPh sb="0" eb="2">
      <t>ホウコク</t>
    </rPh>
    <rPh sb="2" eb="3">
      <t>ショ</t>
    </rPh>
    <rPh sb="3" eb="5">
      <t>インサツ</t>
    </rPh>
    <rPh sb="5" eb="6">
      <t>ヒ</t>
    </rPh>
    <phoneticPr fontId="5"/>
  </si>
  <si>
    <t>その他</t>
    <rPh sb="2" eb="3">
      <t>タ</t>
    </rPh>
    <phoneticPr fontId="5"/>
  </si>
  <si>
    <t>雑費、施設使用料、保険料、講師料、渉外費、日本語学習奨励費、通信運搬費等</t>
    <rPh sb="0" eb="2">
      <t>ザッピ</t>
    </rPh>
    <rPh sb="3" eb="5">
      <t>シセツ</t>
    </rPh>
    <rPh sb="5" eb="7">
      <t>シヨウ</t>
    </rPh>
    <rPh sb="7" eb="8">
      <t>リョウ</t>
    </rPh>
    <rPh sb="9" eb="11">
      <t>ホケン</t>
    </rPh>
    <rPh sb="11" eb="12">
      <t>リョウ</t>
    </rPh>
    <rPh sb="13" eb="15">
      <t>コウシ</t>
    </rPh>
    <rPh sb="15" eb="16">
      <t>リョウ</t>
    </rPh>
    <rPh sb="17" eb="19">
      <t>ショウガイ</t>
    </rPh>
    <rPh sb="19" eb="20">
      <t>ヒ</t>
    </rPh>
    <rPh sb="21" eb="24">
      <t>ニホンゴ</t>
    </rPh>
    <rPh sb="24" eb="26">
      <t>ガクシュウ</t>
    </rPh>
    <rPh sb="26" eb="28">
      <t>ショウレイ</t>
    </rPh>
    <rPh sb="28" eb="29">
      <t>ヒ</t>
    </rPh>
    <rPh sb="30" eb="32">
      <t>ツウシン</t>
    </rPh>
    <rPh sb="32" eb="34">
      <t>ウンパン</t>
    </rPh>
    <rPh sb="34" eb="35">
      <t>ヒ</t>
    </rPh>
    <rPh sb="35" eb="36">
      <t>ナド</t>
    </rPh>
    <phoneticPr fontId="5"/>
  </si>
  <si>
    <t>会議費</t>
    <rPh sb="0" eb="3">
      <t>カイギヒ</t>
    </rPh>
    <phoneticPr fontId="5"/>
  </si>
  <si>
    <t>雑費、通信運搬費、保険料等</t>
    <rPh sb="0" eb="2">
      <t>ザッピ</t>
    </rPh>
    <rPh sb="3" eb="5">
      <t>ツウシン</t>
    </rPh>
    <rPh sb="5" eb="7">
      <t>ウンパン</t>
    </rPh>
    <rPh sb="7" eb="8">
      <t>ヒ</t>
    </rPh>
    <rPh sb="9" eb="11">
      <t>ホケン</t>
    </rPh>
    <rPh sb="11" eb="12">
      <t>リョウ</t>
    </rPh>
    <rPh sb="12" eb="13">
      <t>ナド</t>
    </rPh>
    <phoneticPr fontId="5"/>
  </si>
  <si>
    <t>事務所借上費</t>
    <rPh sb="0" eb="2">
      <t>ジム</t>
    </rPh>
    <rPh sb="2" eb="3">
      <t>ショ</t>
    </rPh>
    <rPh sb="3" eb="5">
      <t>カリア</t>
    </rPh>
    <rPh sb="5" eb="6">
      <t>ヒ</t>
    </rPh>
    <phoneticPr fontId="5"/>
  </si>
  <si>
    <t>事務所年間借料</t>
    <rPh sb="0" eb="2">
      <t>ジム</t>
    </rPh>
    <rPh sb="2" eb="3">
      <t>ショ</t>
    </rPh>
    <rPh sb="3" eb="5">
      <t>ネンカン</t>
    </rPh>
    <rPh sb="5" eb="7">
      <t>シャクリョウ</t>
    </rPh>
    <phoneticPr fontId="5"/>
  </si>
  <si>
    <t>銀行振込手数料、PCサポート料等</t>
    <rPh sb="0" eb="2">
      <t>ギンコウ</t>
    </rPh>
    <rPh sb="2" eb="4">
      <t>フリコミ</t>
    </rPh>
    <rPh sb="4" eb="7">
      <t>テスウリョウ</t>
    </rPh>
    <rPh sb="14" eb="15">
      <t>リョウ</t>
    </rPh>
    <rPh sb="15" eb="16">
      <t>ナド</t>
    </rPh>
    <phoneticPr fontId="5"/>
  </si>
  <si>
    <t>備品費</t>
    <rPh sb="0" eb="2">
      <t>ビヒン</t>
    </rPh>
    <rPh sb="2" eb="3">
      <t>ヒ</t>
    </rPh>
    <phoneticPr fontId="5"/>
  </si>
  <si>
    <t>パソコン・複合機リース代等</t>
    <rPh sb="5" eb="8">
      <t>フクゴウキ</t>
    </rPh>
    <rPh sb="11" eb="12">
      <t>ダイ</t>
    </rPh>
    <rPh sb="12" eb="13">
      <t>ナド</t>
    </rPh>
    <phoneticPr fontId="5"/>
  </si>
  <si>
    <t>福利厚生</t>
    <rPh sb="0" eb="2">
      <t>フクリ</t>
    </rPh>
    <rPh sb="2" eb="4">
      <t>コウセイ</t>
    </rPh>
    <phoneticPr fontId="5"/>
  </si>
  <si>
    <t>健康診断、退職積立金</t>
    <rPh sb="0" eb="2">
      <t>ケンコウ</t>
    </rPh>
    <rPh sb="2" eb="4">
      <t>シンダン</t>
    </rPh>
    <rPh sb="5" eb="7">
      <t>タイショク</t>
    </rPh>
    <rPh sb="7" eb="9">
      <t>ツミタテ</t>
    </rPh>
    <rPh sb="9" eb="10">
      <t>キン</t>
    </rPh>
    <phoneticPr fontId="5"/>
  </si>
  <si>
    <t>通信運搬費</t>
    <rPh sb="0" eb="2">
      <t>ツウシン</t>
    </rPh>
    <rPh sb="2" eb="4">
      <t>ウンパン</t>
    </rPh>
    <rPh sb="4" eb="5">
      <t>ヒ</t>
    </rPh>
    <phoneticPr fontId="5"/>
  </si>
  <si>
    <t>国内・国際電話代、プロバイダー料、郵送料等</t>
    <rPh sb="0" eb="2">
      <t>コクナイ</t>
    </rPh>
    <rPh sb="3" eb="5">
      <t>コクサイ</t>
    </rPh>
    <rPh sb="5" eb="8">
      <t>デンワダイ</t>
    </rPh>
    <rPh sb="15" eb="16">
      <t>リョウ</t>
    </rPh>
    <rPh sb="17" eb="20">
      <t>ユウソウリョウ</t>
    </rPh>
    <rPh sb="20" eb="21">
      <t>ナド</t>
    </rPh>
    <phoneticPr fontId="5"/>
  </si>
  <si>
    <t>渉外費、事務消耗品費等</t>
    <rPh sb="0" eb="2">
      <t>ショウガイ</t>
    </rPh>
    <rPh sb="2" eb="3">
      <t>ヒ</t>
    </rPh>
    <rPh sb="4" eb="6">
      <t>ジム</t>
    </rPh>
    <rPh sb="6" eb="8">
      <t>ショウモウ</t>
    </rPh>
    <rPh sb="8" eb="9">
      <t>ヒン</t>
    </rPh>
    <rPh sb="9" eb="10">
      <t>ヒ</t>
    </rPh>
    <rPh sb="10" eb="11">
      <t>ナド</t>
    </rPh>
    <phoneticPr fontId="5"/>
  </si>
  <si>
    <t>事務総長、主幹、職員2名、非常勤職員2名、臨時職員（年間延5名）</t>
    <rPh sb="0" eb="2">
      <t>ジム</t>
    </rPh>
    <rPh sb="2" eb="4">
      <t>ソウチョウ</t>
    </rPh>
    <rPh sb="5" eb="7">
      <t>シュカン</t>
    </rPh>
    <rPh sb="8" eb="10">
      <t>ショクイン</t>
    </rPh>
    <rPh sb="11" eb="12">
      <t>メイ</t>
    </rPh>
    <rPh sb="13" eb="16">
      <t>ヒジョウキン</t>
    </rPh>
    <rPh sb="16" eb="18">
      <t>ショクイン</t>
    </rPh>
    <rPh sb="19" eb="20">
      <t>メイ</t>
    </rPh>
    <rPh sb="21" eb="23">
      <t>リンジ</t>
    </rPh>
    <rPh sb="23" eb="25">
      <t>ショクイン</t>
    </rPh>
    <rPh sb="26" eb="28">
      <t>ネンカン</t>
    </rPh>
    <rPh sb="28" eb="29">
      <t>ノベ</t>
    </rPh>
    <rPh sb="30" eb="31">
      <t>メイ</t>
    </rPh>
    <phoneticPr fontId="5"/>
  </si>
  <si>
    <t>個人B</t>
    <rPh sb="0" eb="2">
      <t>コジン</t>
    </rPh>
    <phoneticPr fontId="5"/>
  </si>
  <si>
    <t>トップツアー㈱</t>
    <phoneticPr fontId="5"/>
  </si>
  <si>
    <t>個人A</t>
    <rPh sb="0" eb="2">
      <t>コジン</t>
    </rPh>
    <phoneticPr fontId="5"/>
  </si>
  <si>
    <t>個人２</t>
    <rPh sb="0" eb="2">
      <t>コジン</t>
    </rPh>
    <phoneticPr fontId="5"/>
  </si>
  <si>
    <t>個人G</t>
    <rPh sb="0" eb="2">
      <t>コジン</t>
    </rPh>
    <phoneticPr fontId="5"/>
  </si>
  <si>
    <t>個人１</t>
    <rPh sb="0" eb="2">
      <t>コジン</t>
    </rPh>
    <phoneticPr fontId="5"/>
  </si>
  <si>
    <t>個人H</t>
    <rPh sb="0" eb="2">
      <t>コジン</t>
    </rPh>
    <phoneticPr fontId="5"/>
  </si>
  <si>
    <t>東日本旅客鉄道㈱</t>
    <rPh sb="0" eb="1">
      <t>ヒガシ</t>
    </rPh>
    <rPh sb="1" eb="3">
      <t>ニホン</t>
    </rPh>
    <rPh sb="3" eb="5">
      <t>リョカク</t>
    </rPh>
    <rPh sb="5" eb="7">
      <t>テツドウ</t>
    </rPh>
    <phoneticPr fontId="5"/>
  </si>
  <si>
    <t>富士ゼロックス㈱</t>
    <rPh sb="0" eb="2">
      <t>フジ</t>
    </rPh>
    <phoneticPr fontId="5"/>
  </si>
  <si>
    <t>東日本旅客鉄道㈱</t>
    <rPh sb="0" eb="1">
      <t>ヒガシ</t>
    </rPh>
    <rPh sb="1" eb="3">
      <t>ニホン</t>
    </rPh>
    <rPh sb="3" eb="5">
      <t>リョカク</t>
    </rPh>
    <rPh sb="5" eb="7">
      <t>テツドウ</t>
    </rPh>
    <phoneticPr fontId="5"/>
  </si>
  <si>
    <t>交流事業に係る貸切ﾊﾞｽ代、高速道路料金、宿泊費、保険代等</t>
    <rPh sb="0" eb="2">
      <t>コウリュウ</t>
    </rPh>
    <rPh sb="2" eb="4">
      <t>ジギョウ</t>
    </rPh>
    <rPh sb="5" eb="6">
      <t>カカ</t>
    </rPh>
    <rPh sb="7" eb="9">
      <t>カシキリ</t>
    </rPh>
    <rPh sb="12" eb="13">
      <t>ダイ</t>
    </rPh>
    <rPh sb="14" eb="16">
      <t>コウソク</t>
    </rPh>
    <rPh sb="16" eb="18">
      <t>ドウロ</t>
    </rPh>
    <rPh sb="18" eb="20">
      <t>リョウキン</t>
    </rPh>
    <rPh sb="21" eb="24">
      <t>シュクハクヒ</t>
    </rPh>
    <rPh sb="25" eb="28">
      <t>ホケンダイ</t>
    </rPh>
    <rPh sb="28" eb="29">
      <t>ナド</t>
    </rPh>
    <phoneticPr fontId="5"/>
  </si>
  <si>
    <t>交流事業に係る宿泊費（食費込み）</t>
    <rPh sb="0" eb="2">
      <t>コウリュウ</t>
    </rPh>
    <rPh sb="2" eb="4">
      <t>ジギョウ</t>
    </rPh>
    <rPh sb="5" eb="6">
      <t>カカ</t>
    </rPh>
    <rPh sb="7" eb="10">
      <t>シュクハクヒ</t>
    </rPh>
    <rPh sb="11" eb="13">
      <t>ショクヒ</t>
    </rPh>
    <rPh sb="13" eb="14">
      <t>コ</t>
    </rPh>
    <phoneticPr fontId="5"/>
  </si>
  <si>
    <t>（独）国立青少年教育振興機構</t>
    <rPh sb="1" eb="2">
      <t>ドク</t>
    </rPh>
    <rPh sb="3" eb="5">
      <t>コクリツ</t>
    </rPh>
    <rPh sb="5" eb="8">
      <t>セイショウネン</t>
    </rPh>
    <rPh sb="8" eb="10">
      <t>キョウイク</t>
    </rPh>
    <rPh sb="10" eb="12">
      <t>シンコウ</t>
    </rPh>
    <rPh sb="12" eb="14">
      <t>キコウ</t>
    </rPh>
    <phoneticPr fontId="5"/>
  </si>
  <si>
    <t>交流事業に係る宿泊費、施設使用料等</t>
    <rPh sb="0" eb="2">
      <t>コウリュウ</t>
    </rPh>
    <rPh sb="2" eb="4">
      <t>ジギョウ</t>
    </rPh>
    <rPh sb="5" eb="6">
      <t>カカ</t>
    </rPh>
    <rPh sb="7" eb="10">
      <t>シュクハクヒ</t>
    </rPh>
    <rPh sb="11" eb="13">
      <t>シセツ</t>
    </rPh>
    <rPh sb="13" eb="15">
      <t>シヨウ</t>
    </rPh>
    <rPh sb="15" eb="16">
      <t>リョウ</t>
    </rPh>
    <rPh sb="16" eb="17">
      <t>ナド</t>
    </rPh>
    <phoneticPr fontId="5"/>
  </si>
  <si>
    <t>トップツアー㈱</t>
    <phoneticPr fontId="5"/>
  </si>
  <si>
    <t>㈱ザ・パレスサイドホテル</t>
    <phoneticPr fontId="5"/>
  </si>
  <si>
    <t>近畿日本ツーリスト㈱</t>
    <rPh sb="0" eb="2">
      <t>キンキ</t>
    </rPh>
    <rPh sb="2" eb="4">
      <t>ニホン</t>
    </rPh>
    <phoneticPr fontId="5"/>
  </si>
  <si>
    <t>富士ゼロックス㈱</t>
    <rPh sb="0" eb="2">
      <t>フジ</t>
    </rPh>
    <phoneticPr fontId="5"/>
  </si>
  <si>
    <t>広報用ソフトウェア導入費</t>
    <rPh sb="0" eb="2">
      <t>コウホウ</t>
    </rPh>
    <rPh sb="2" eb="3">
      <t>ヨウ</t>
    </rPh>
    <rPh sb="9" eb="11">
      <t>ドウニュウ</t>
    </rPh>
    <rPh sb="11" eb="12">
      <t>ヒ</t>
    </rPh>
    <phoneticPr fontId="5"/>
  </si>
  <si>
    <t>爽美録音㈱</t>
    <rPh sb="0" eb="1">
      <t>ソウ</t>
    </rPh>
    <rPh sb="1" eb="2">
      <t>ビ</t>
    </rPh>
    <rPh sb="2" eb="4">
      <t>ロクオン</t>
    </rPh>
    <phoneticPr fontId="5"/>
  </si>
  <si>
    <t>活動報告DVD制作費</t>
    <rPh sb="0" eb="2">
      <t>カツドウ</t>
    </rPh>
    <rPh sb="2" eb="4">
      <t>ホウコク</t>
    </rPh>
    <rPh sb="7" eb="10">
      <t>セイサクヒ</t>
    </rPh>
    <phoneticPr fontId="5"/>
  </si>
  <si>
    <t>㈱平河工業社</t>
    <rPh sb="1" eb="3">
      <t>ヒラカワ</t>
    </rPh>
    <rPh sb="3" eb="5">
      <t>コウギョウ</t>
    </rPh>
    <rPh sb="5" eb="6">
      <t>シャ</t>
    </rPh>
    <phoneticPr fontId="5"/>
  </si>
  <si>
    <t>報告書印刷費</t>
    <rPh sb="0" eb="2">
      <t>ホウコク</t>
    </rPh>
    <rPh sb="2" eb="3">
      <t>ショ</t>
    </rPh>
    <rPh sb="3" eb="5">
      <t>インサツ</t>
    </rPh>
    <rPh sb="5" eb="6">
      <t>ヒ</t>
    </rPh>
    <phoneticPr fontId="5"/>
  </si>
  <si>
    <t>国立ｵﾘﾝﾋﾟｯｸ記念青少年総合ｾﾝﾀｰ、青少年の家での食費、交流会費用等</t>
    <rPh sb="0" eb="2">
      <t>コクリツ</t>
    </rPh>
    <rPh sb="9" eb="11">
      <t>キネン</t>
    </rPh>
    <rPh sb="11" eb="14">
      <t>セイショウネン</t>
    </rPh>
    <rPh sb="14" eb="16">
      <t>ソウゴウ</t>
    </rPh>
    <rPh sb="21" eb="24">
      <t>セイショウネン</t>
    </rPh>
    <rPh sb="25" eb="26">
      <t>イエ</t>
    </rPh>
    <rPh sb="28" eb="30">
      <t>ショクヒ</t>
    </rPh>
    <rPh sb="31" eb="34">
      <t>コウリュウカイ</t>
    </rPh>
    <rPh sb="34" eb="37">
      <t>ヒヨウナド</t>
    </rPh>
    <phoneticPr fontId="5"/>
  </si>
  <si>
    <t>交流事業に係る遠方学生の旅費</t>
    <rPh sb="0" eb="2">
      <t>コウリュウ</t>
    </rPh>
    <rPh sb="2" eb="4">
      <t>ジギョウ</t>
    </rPh>
    <rPh sb="5" eb="6">
      <t>カカ</t>
    </rPh>
    <rPh sb="7" eb="9">
      <t>エンポウ</t>
    </rPh>
    <rPh sb="9" eb="11">
      <t>ガクセイ</t>
    </rPh>
    <rPh sb="12" eb="14">
      <t>リョヒ</t>
    </rPh>
    <phoneticPr fontId="5"/>
  </si>
  <si>
    <t>名古屋大学生活協同組合</t>
    <rPh sb="0" eb="3">
      <t>ナゴヤ</t>
    </rPh>
    <rPh sb="3" eb="5">
      <t>ダイガク</t>
    </rPh>
    <rPh sb="5" eb="7">
      <t>セイカツ</t>
    </rPh>
    <rPh sb="7" eb="9">
      <t>キョウドウ</t>
    </rPh>
    <rPh sb="9" eb="11">
      <t>クミアイ</t>
    </rPh>
    <phoneticPr fontId="5"/>
  </si>
  <si>
    <t>日本語留学説明会開催費</t>
    <rPh sb="0" eb="3">
      <t>ニホンゴ</t>
    </rPh>
    <rPh sb="3" eb="5">
      <t>リュウガク</t>
    </rPh>
    <rPh sb="5" eb="8">
      <t>セツメイカイ</t>
    </rPh>
    <rPh sb="8" eb="10">
      <t>カイサイ</t>
    </rPh>
    <rPh sb="10" eb="11">
      <t>ヒ</t>
    </rPh>
    <phoneticPr fontId="5"/>
  </si>
  <si>
    <t>異文化セミナー開催費</t>
    <rPh sb="0" eb="3">
      <t>イブンカ</t>
    </rPh>
    <rPh sb="7" eb="9">
      <t>カイサイ</t>
    </rPh>
    <rPh sb="9" eb="10">
      <t>ヒ</t>
    </rPh>
    <phoneticPr fontId="5"/>
  </si>
  <si>
    <t>奨学金募集経費</t>
    <rPh sb="0" eb="3">
      <t>ショウガクキン</t>
    </rPh>
    <rPh sb="3" eb="5">
      <t>ボシュウ</t>
    </rPh>
    <rPh sb="5" eb="7">
      <t>ケイヒ</t>
    </rPh>
    <phoneticPr fontId="5"/>
  </si>
  <si>
    <t>ASCOJA各国の理事協議会開催費</t>
    <rPh sb="6" eb="8">
      <t>カッコク</t>
    </rPh>
    <rPh sb="9" eb="11">
      <t>リジ</t>
    </rPh>
    <rPh sb="11" eb="14">
      <t>キョウギカイ</t>
    </rPh>
    <rPh sb="14" eb="16">
      <t>カイサイ</t>
    </rPh>
    <rPh sb="16" eb="17">
      <t>ヒ</t>
    </rPh>
    <phoneticPr fontId="5"/>
  </si>
  <si>
    <t>日系企業の駐在人と元留学生との交流会開催経費</t>
    <rPh sb="0" eb="2">
      <t>ニッケイ</t>
    </rPh>
    <rPh sb="2" eb="4">
      <t>キギョウ</t>
    </rPh>
    <rPh sb="5" eb="7">
      <t>チュウザイ</t>
    </rPh>
    <rPh sb="7" eb="8">
      <t>ニン</t>
    </rPh>
    <rPh sb="9" eb="10">
      <t>モト</t>
    </rPh>
    <rPh sb="10" eb="12">
      <t>リュウガク</t>
    </rPh>
    <rPh sb="12" eb="13">
      <t>セイ</t>
    </rPh>
    <rPh sb="15" eb="17">
      <t>コウリュウ</t>
    </rPh>
    <rPh sb="17" eb="18">
      <t>カイ</t>
    </rPh>
    <rPh sb="18" eb="20">
      <t>カイサイ</t>
    </rPh>
    <rPh sb="20" eb="22">
      <t>ケイヒ</t>
    </rPh>
    <phoneticPr fontId="5"/>
  </si>
  <si>
    <t>新留学生に対する説明会開催経費・留学情報ﾎﾟｰﾀﾙ制作費</t>
    <rPh sb="0" eb="1">
      <t>シン</t>
    </rPh>
    <rPh sb="1" eb="4">
      <t>リュウガクセイ</t>
    </rPh>
    <rPh sb="5" eb="6">
      <t>タイ</t>
    </rPh>
    <rPh sb="8" eb="11">
      <t>セツメイカイ</t>
    </rPh>
    <rPh sb="11" eb="13">
      <t>カイサイ</t>
    </rPh>
    <rPh sb="13" eb="15">
      <t>ケイヒ</t>
    </rPh>
    <rPh sb="16" eb="18">
      <t>リュウガク</t>
    </rPh>
    <rPh sb="18" eb="20">
      <t>ジョウホウ</t>
    </rPh>
    <rPh sb="25" eb="28">
      <t>セイサクヒ</t>
    </rPh>
    <phoneticPr fontId="5"/>
  </si>
  <si>
    <t>日本語ボランティアクラス開催経費</t>
    <rPh sb="0" eb="3">
      <t>ニホンゴ</t>
    </rPh>
    <rPh sb="12" eb="14">
      <t>カイサイ</t>
    </rPh>
    <rPh sb="14" eb="16">
      <t>ケイヒ</t>
    </rPh>
    <phoneticPr fontId="5"/>
  </si>
  <si>
    <t>㈱三菱東京UFJ銀行</t>
    <phoneticPr fontId="5"/>
  </si>
  <si>
    <t>海外送金手数料</t>
    <rPh sb="0" eb="2">
      <t>カイガイ</t>
    </rPh>
    <rPh sb="2" eb="4">
      <t>ソウキン</t>
    </rPh>
    <rPh sb="4" eb="7">
      <t>テスウリョウ</t>
    </rPh>
    <phoneticPr fontId="5"/>
  </si>
  <si>
    <t>人件費（基本給、諸手当）</t>
    <rPh sb="0" eb="3">
      <t>ジンケンヒ</t>
    </rPh>
    <rPh sb="4" eb="6">
      <t>キホン</t>
    </rPh>
    <rPh sb="6" eb="7">
      <t>キュウ</t>
    </rPh>
    <rPh sb="8" eb="11">
      <t>ショテアテ</t>
    </rPh>
    <phoneticPr fontId="5"/>
  </si>
  <si>
    <t>人件費（基本給、諸手当）</t>
    <rPh sb="0" eb="3">
      <t>ジンケンヒ</t>
    </rPh>
    <rPh sb="4" eb="7">
      <t>キホンキュウ</t>
    </rPh>
    <rPh sb="8" eb="11">
      <t>ショテアテ</t>
    </rPh>
    <phoneticPr fontId="5"/>
  </si>
  <si>
    <t>人件費（基本給、諸手当）</t>
    <phoneticPr fontId="5"/>
  </si>
  <si>
    <t>厚生労働省年金局</t>
    <rPh sb="0" eb="2">
      <t>コウセイ</t>
    </rPh>
    <rPh sb="2" eb="5">
      <t>ロウドウショウ</t>
    </rPh>
    <rPh sb="5" eb="7">
      <t>ネンキン</t>
    </rPh>
    <rPh sb="7" eb="8">
      <t>キョク</t>
    </rPh>
    <phoneticPr fontId="5"/>
  </si>
  <si>
    <t>社会保険料（健康保険料、厚生年金保険料、児童手当拠出金）</t>
    <rPh sb="0" eb="2">
      <t>シャカイ</t>
    </rPh>
    <rPh sb="2" eb="5">
      <t>ホケンリョウ</t>
    </rPh>
    <rPh sb="6" eb="8">
      <t>ケンコウ</t>
    </rPh>
    <rPh sb="8" eb="10">
      <t>ホケン</t>
    </rPh>
    <rPh sb="10" eb="11">
      <t>リョウ</t>
    </rPh>
    <rPh sb="12" eb="14">
      <t>コウセイ</t>
    </rPh>
    <rPh sb="14" eb="16">
      <t>ネンキン</t>
    </rPh>
    <rPh sb="16" eb="18">
      <t>ホケン</t>
    </rPh>
    <rPh sb="18" eb="19">
      <t>リョウ</t>
    </rPh>
    <rPh sb="20" eb="22">
      <t>ジドウ</t>
    </rPh>
    <rPh sb="22" eb="24">
      <t>テアテ</t>
    </rPh>
    <rPh sb="24" eb="27">
      <t>キョシュツキン</t>
    </rPh>
    <phoneticPr fontId="5"/>
  </si>
  <si>
    <t>社会保険料（健康保険、厚生年金保険料、児童手当拠出金）</t>
    <rPh sb="0" eb="2">
      <t>シャカイ</t>
    </rPh>
    <rPh sb="2" eb="5">
      <t>ホケンリョウ</t>
    </rPh>
    <rPh sb="6" eb="8">
      <t>ケンコウ</t>
    </rPh>
    <rPh sb="8" eb="10">
      <t>ホケン</t>
    </rPh>
    <rPh sb="11" eb="13">
      <t>コウセイ</t>
    </rPh>
    <rPh sb="13" eb="15">
      <t>ネンキン</t>
    </rPh>
    <rPh sb="15" eb="17">
      <t>ホケン</t>
    </rPh>
    <rPh sb="17" eb="18">
      <t>リョウ</t>
    </rPh>
    <rPh sb="19" eb="21">
      <t>ジドウ</t>
    </rPh>
    <rPh sb="21" eb="23">
      <t>テアテ</t>
    </rPh>
    <rPh sb="23" eb="26">
      <t>キョシュツキン</t>
    </rPh>
    <phoneticPr fontId="5"/>
  </si>
  <si>
    <t>健康保険料、厚生年金保険料、児童手当拠出金、雇用保険料等</t>
    <rPh sb="0" eb="2">
      <t>ケンコウ</t>
    </rPh>
    <rPh sb="2" eb="4">
      <t>ホケン</t>
    </rPh>
    <rPh sb="4" eb="5">
      <t>リョウ</t>
    </rPh>
    <rPh sb="6" eb="8">
      <t>コウセイ</t>
    </rPh>
    <rPh sb="8" eb="10">
      <t>ネンキン</t>
    </rPh>
    <rPh sb="10" eb="12">
      <t>ホケン</t>
    </rPh>
    <rPh sb="12" eb="13">
      <t>リョウ</t>
    </rPh>
    <rPh sb="14" eb="16">
      <t>ジドウ</t>
    </rPh>
    <rPh sb="16" eb="18">
      <t>テアテ</t>
    </rPh>
    <rPh sb="18" eb="21">
      <t>キョシュツキン</t>
    </rPh>
    <rPh sb="22" eb="24">
      <t>コヨウ</t>
    </rPh>
    <rPh sb="24" eb="26">
      <t>ホケン</t>
    </rPh>
    <rPh sb="26" eb="27">
      <t>リョウ</t>
    </rPh>
    <rPh sb="27" eb="28">
      <t>ナド</t>
    </rPh>
    <phoneticPr fontId="5"/>
  </si>
  <si>
    <t>人件費</t>
    <phoneticPr fontId="5"/>
  </si>
  <si>
    <t>（独）日本学生支援機構</t>
    <rPh sb="1" eb="2">
      <t>ドク</t>
    </rPh>
    <rPh sb="3" eb="11">
      <t>ニホンガクセイシエンキコウ</t>
    </rPh>
    <phoneticPr fontId="5"/>
  </si>
  <si>
    <t>事務所借料</t>
    <rPh sb="0" eb="2">
      <t>ジム</t>
    </rPh>
    <rPh sb="2" eb="3">
      <t>ショ</t>
    </rPh>
    <rPh sb="3" eb="5">
      <t>シャクリョウ</t>
    </rPh>
    <phoneticPr fontId="5"/>
  </si>
  <si>
    <t>コピー印刷費</t>
    <rPh sb="3" eb="5">
      <t>インサツ</t>
    </rPh>
    <rPh sb="5" eb="6">
      <t>ヒ</t>
    </rPh>
    <phoneticPr fontId="5"/>
  </si>
  <si>
    <t>個人C</t>
    <rPh sb="0" eb="2">
      <t>コジン</t>
    </rPh>
    <phoneticPr fontId="5"/>
  </si>
  <si>
    <t>アイオーシー監査法人</t>
    <rPh sb="6" eb="8">
      <t>カンサ</t>
    </rPh>
    <rPh sb="8" eb="10">
      <t>ホウジン</t>
    </rPh>
    <phoneticPr fontId="5"/>
  </si>
  <si>
    <t>会計監査費（年２回実施）</t>
    <rPh sb="0" eb="2">
      <t>カイケイ</t>
    </rPh>
    <rPh sb="2" eb="4">
      <t>カンサ</t>
    </rPh>
    <rPh sb="4" eb="5">
      <t>ヒ</t>
    </rPh>
    <rPh sb="6" eb="7">
      <t>ネン</t>
    </rPh>
    <rPh sb="8" eb="9">
      <t>カイ</t>
    </rPh>
    <rPh sb="9" eb="11">
      <t>ジッシ</t>
    </rPh>
    <phoneticPr fontId="5"/>
  </si>
  <si>
    <t>人件費（基本給、諸手当）</t>
    <rPh sb="0" eb="3">
      <t>ジンケンヒ</t>
    </rPh>
    <rPh sb="4" eb="7">
      <t>キホンキュウ</t>
    </rPh>
    <rPh sb="8" eb="11">
      <t>ショテアテ</t>
    </rPh>
    <phoneticPr fontId="5"/>
  </si>
  <si>
    <t>厚生労働省年金局</t>
    <rPh sb="0" eb="2">
      <t>コウセイ</t>
    </rPh>
    <rPh sb="2" eb="5">
      <t>ロウドウショウ</t>
    </rPh>
    <rPh sb="5" eb="7">
      <t>ネンキン</t>
    </rPh>
    <rPh sb="7" eb="8">
      <t>キョク</t>
    </rPh>
    <phoneticPr fontId="5"/>
  </si>
  <si>
    <t>B.留学生交流経費</t>
    <rPh sb="2" eb="5">
      <t>リュウガクセイ</t>
    </rPh>
    <rPh sb="5" eb="7">
      <t>コウリュウ</t>
    </rPh>
    <rPh sb="7" eb="9">
      <t>ケイヒ</t>
    </rPh>
    <phoneticPr fontId="5"/>
  </si>
  <si>
    <t>C.留学生会支援経費</t>
    <rPh sb="2" eb="6">
      <t>リュウガクセイカイ</t>
    </rPh>
    <rPh sb="6" eb="8">
      <t>シエン</t>
    </rPh>
    <rPh sb="8" eb="10">
      <t>ケイヒ</t>
    </rPh>
    <phoneticPr fontId="5"/>
  </si>
  <si>
    <t>海外理事10名、遠方学生、ｽﾀｯﾌ2名、ASCOJA会議参加時における宿泊費等</t>
    <rPh sb="0" eb="2">
      <t>カイガイ</t>
    </rPh>
    <rPh sb="2" eb="4">
      <t>リジ</t>
    </rPh>
    <rPh sb="6" eb="7">
      <t>メイ</t>
    </rPh>
    <rPh sb="8" eb="10">
      <t>エンポウ</t>
    </rPh>
    <rPh sb="10" eb="12">
      <t>ガクセイ</t>
    </rPh>
    <rPh sb="18" eb="19">
      <t>メイ</t>
    </rPh>
    <rPh sb="26" eb="28">
      <t>カイギ</t>
    </rPh>
    <rPh sb="28" eb="30">
      <t>サンカ</t>
    </rPh>
    <rPh sb="30" eb="31">
      <t>ジ</t>
    </rPh>
    <rPh sb="35" eb="38">
      <t>シュクハクヒ</t>
    </rPh>
    <rPh sb="38" eb="39">
      <t>ナド</t>
    </rPh>
    <phoneticPr fontId="5"/>
  </si>
  <si>
    <t>事業支援経費</t>
    <rPh sb="0" eb="2">
      <t>ジギョウ</t>
    </rPh>
    <rPh sb="2" eb="4">
      <t>シエン</t>
    </rPh>
    <rPh sb="4" eb="6">
      <t>ケイヒ</t>
    </rPh>
    <phoneticPr fontId="5"/>
  </si>
  <si>
    <t>F. 監査経費</t>
    <rPh sb="3" eb="5">
      <t>カンサ</t>
    </rPh>
    <rPh sb="5" eb="7">
      <t>ケイヒ</t>
    </rPh>
    <phoneticPr fontId="5"/>
  </si>
  <si>
    <t>E.事務局運営経費</t>
    <rPh sb="2" eb="5">
      <t>ジムキョク</t>
    </rPh>
    <rPh sb="5" eb="7">
      <t>ウンエイ</t>
    </rPh>
    <rPh sb="7" eb="9">
      <t>ケイヒ</t>
    </rPh>
    <phoneticPr fontId="5"/>
  </si>
  <si>
    <t>A.アスジャ・インターナショナル</t>
    <phoneticPr fontId="5"/>
  </si>
  <si>
    <t>B．留学生交流経費</t>
    <rPh sb="2" eb="5">
      <t>リュウガクセイ</t>
    </rPh>
    <rPh sb="5" eb="7">
      <t>コウリュウ</t>
    </rPh>
    <rPh sb="7" eb="9">
      <t>ケイヒ</t>
    </rPh>
    <phoneticPr fontId="5"/>
  </si>
  <si>
    <t>C．留学生会支援経費</t>
    <rPh sb="2" eb="6">
      <t>リュウガクセイカイ</t>
    </rPh>
    <rPh sb="6" eb="8">
      <t>シエン</t>
    </rPh>
    <rPh sb="8" eb="10">
      <t>ケイヒ</t>
    </rPh>
    <phoneticPr fontId="5"/>
  </si>
  <si>
    <t>D．留学生会現地事業経費</t>
    <rPh sb="2" eb="6">
      <t>リュウガクセイカイ</t>
    </rPh>
    <rPh sb="6" eb="8">
      <t>ゲンチ</t>
    </rPh>
    <rPh sb="8" eb="10">
      <t>ジギョウ</t>
    </rPh>
    <rPh sb="10" eb="12">
      <t>ケイヒ</t>
    </rPh>
    <phoneticPr fontId="5"/>
  </si>
  <si>
    <t>E．事務局運営経費</t>
    <rPh sb="2" eb="5">
      <t>ジムキョク</t>
    </rPh>
    <rPh sb="5" eb="7">
      <t>ウンエイ</t>
    </rPh>
    <rPh sb="7" eb="9">
      <t>ケイヒ</t>
    </rPh>
    <phoneticPr fontId="5"/>
  </si>
  <si>
    <t>G．</t>
    <phoneticPr fontId="5"/>
  </si>
  <si>
    <t>F．監査経費</t>
    <rPh sb="2" eb="4">
      <t>カンサ</t>
    </rPh>
    <rPh sb="4" eb="6">
      <t>ケイヒ</t>
    </rPh>
    <phoneticPr fontId="5"/>
  </si>
  <si>
    <t>D.留学生会現地事業経費</t>
    <rPh sb="2" eb="6">
      <t>リュウガクセイカイ</t>
    </rPh>
    <rPh sb="6" eb="8">
      <t>ゲンチ</t>
    </rPh>
    <rPh sb="8" eb="10">
      <t>ジギョウ</t>
    </rPh>
    <rPh sb="10" eb="12">
      <t>ケイヒ</t>
    </rPh>
    <phoneticPr fontId="5"/>
  </si>
  <si>
    <t xml:space="preserve">G. </t>
    <phoneticPr fontId="5"/>
  </si>
  <si>
    <t>会場借料、委託業者手数料等</t>
    <rPh sb="0" eb="2">
      <t>カイジョウ</t>
    </rPh>
    <rPh sb="2" eb="4">
      <t>シャクリョウ</t>
    </rPh>
    <rPh sb="5" eb="7">
      <t>イタク</t>
    </rPh>
    <rPh sb="7" eb="9">
      <t>ギョウシャ</t>
    </rPh>
    <rPh sb="9" eb="11">
      <t>テスウ</t>
    </rPh>
    <rPh sb="11" eb="12">
      <t>リョウ</t>
    </rPh>
    <rPh sb="12" eb="13">
      <t>ナド</t>
    </rPh>
    <phoneticPr fontId="5"/>
  </si>
  <si>
    <t>西洋ﾌｰﾄﾞ･ｺﾝﾊﾟｽｸﾞﾙｰﾌﾟ㈱</t>
    <rPh sb="0" eb="2">
      <t>セイヨウ</t>
    </rPh>
    <phoneticPr fontId="5"/>
  </si>
  <si>
    <t>各国帰国留学生会が実施する事業に対する支援経費</t>
    <rPh sb="0" eb="2">
      <t>カッコク</t>
    </rPh>
    <rPh sb="2" eb="4">
      <t>キコク</t>
    </rPh>
    <rPh sb="4" eb="7">
      <t>リュウガクセイ</t>
    </rPh>
    <rPh sb="7" eb="8">
      <t>カイ</t>
    </rPh>
    <rPh sb="9" eb="11">
      <t>ジッシ</t>
    </rPh>
    <rPh sb="13" eb="15">
      <t>ジギョウ</t>
    </rPh>
    <rPh sb="16" eb="17">
      <t>タイ</t>
    </rPh>
    <rPh sb="19" eb="21">
      <t>シエン</t>
    </rPh>
    <rPh sb="21" eb="23">
      <t>ケイヒ</t>
    </rPh>
    <phoneticPr fontId="5"/>
  </si>
  <si>
    <t>交流事業実施にあたっての宿泊費、遠方学生の前泊費、海外理事の宿泊費等</t>
    <rPh sb="0" eb="2">
      <t>コウリュウ</t>
    </rPh>
    <rPh sb="2" eb="4">
      <t>ジギョウ</t>
    </rPh>
    <rPh sb="4" eb="6">
      <t>ジッシ</t>
    </rPh>
    <rPh sb="12" eb="15">
      <t>シュクハクヒ</t>
    </rPh>
    <rPh sb="16" eb="18">
      <t>エンポウ</t>
    </rPh>
    <rPh sb="18" eb="20">
      <t>ガクセイ</t>
    </rPh>
    <rPh sb="21" eb="23">
      <t>ゼンパク</t>
    </rPh>
    <rPh sb="23" eb="24">
      <t>ヒ</t>
    </rPh>
    <rPh sb="25" eb="27">
      <t>カイガイ</t>
    </rPh>
    <rPh sb="27" eb="29">
      <t>リジ</t>
    </rPh>
    <rPh sb="30" eb="33">
      <t>シュクハクヒ</t>
    </rPh>
    <rPh sb="33" eb="34">
      <t>ナド</t>
    </rPh>
    <phoneticPr fontId="5"/>
  </si>
  <si>
    <t>会議費（理事会)、事務所借上費、監査費、備品費、日本文化体験費、通信運搬費等</t>
    <rPh sb="0" eb="3">
      <t>カイギヒ</t>
    </rPh>
    <rPh sb="4" eb="7">
      <t>リジカイ</t>
    </rPh>
    <rPh sb="9" eb="11">
      <t>ジム</t>
    </rPh>
    <rPh sb="11" eb="12">
      <t>ショ</t>
    </rPh>
    <rPh sb="12" eb="14">
      <t>カリア</t>
    </rPh>
    <rPh sb="14" eb="15">
      <t>ヒ</t>
    </rPh>
    <rPh sb="16" eb="18">
      <t>カンサ</t>
    </rPh>
    <rPh sb="18" eb="19">
      <t>ヒ</t>
    </rPh>
    <rPh sb="20" eb="22">
      <t>ビヒン</t>
    </rPh>
    <rPh sb="22" eb="23">
      <t>ヒ</t>
    </rPh>
    <rPh sb="24" eb="26">
      <t>ニホン</t>
    </rPh>
    <rPh sb="26" eb="28">
      <t>ブンカ</t>
    </rPh>
    <rPh sb="28" eb="30">
      <t>タイケン</t>
    </rPh>
    <rPh sb="30" eb="31">
      <t>ヒ</t>
    </rPh>
    <rPh sb="32" eb="34">
      <t>ツウシン</t>
    </rPh>
    <rPh sb="34" eb="36">
      <t>ウンパン</t>
    </rPh>
    <rPh sb="36" eb="37">
      <t>ヒ</t>
    </rPh>
    <rPh sb="37" eb="38">
      <t>ナド</t>
    </rPh>
    <phoneticPr fontId="5"/>
  </si>
  <si>
    <t>報告書印刷費、コピー費等</t>
    <rPh sb="0" eb="2">
      <t>ホウコク</t>
    </rPh>
    <rPh sb="2" eb="3">
      <t>ショ</t>
    </rPh>
    <rPh sb="3" eb="5">
      <t>インサツ</t>
    </rPh>
    <rPh sb="5" eb="6">
      <t>ヒ</t>
    </rPh>
    <rPh sb="10" eb="11">
      <t>ヒ</t>
    </rPh>
    <rPh sb="11" eb="12">
      <t>ナド</t>
    </rPh>
    <phoneticPr fontId="5"/>
  </si>
  <si>
    <t>交流事業実施における食費、関係者との交流会経費等</t>
    <rPh sb="0" eb="2">
      <t>コウリュウ</t>
    </rPh>
    <rPh sb="2" eb="4">
      <t>ジギョウ</t>
    </rPh>
    <rPh sb="4" eb="6">
      <t>ジッシ</t>
    </rPh>
    <rPh sb="10" eb="12">
      <t>ショクヒ</t>
    </rPh>
    <rPh sb="13" eb="16">
      <t>カンケイシャ</t>
    </rPh>
    <rPh sb="18" eb="21">
      <t>コウリュウカイ</t>
    </rPh>
    <rPh sb="21" eb="24">
      <t>ケイヒナド</t>
    </rPh>
    <phoneticPr fontId="5"/>
  </si>
  <si>
    <t>交流事業実施における宿泊費、遠方学生の前泊費等</t>
    <rPh sb="0" eb="2">
      <t>コウリュウ</t>
    </rPh>
    <rPh sb="2" eb="4">
      <t>ジギョウ</t>
    </rPh>
    <rPh sb="4" eb="6">
      <t>ジッシ</t>
    </rPh>
    <rPh sb="10" eb="13">
      <t>シュクハクヒ</t>
    </rPh>
    <rPh sb="14" eb="16">
      <t>エンポウ</t>
    </rPh>
    <rPh sb="16" eb="18">
      <t>ガクセイ</t>
    </rPh>
    <rPh sb="19" eb="21">
      <t>ゼンパク</t>
    </rPh>
    <rPh sb="21" eb="23">
      <t>ヒナド</t>
    </rPh>
    <phoneticPr fontId="5"/>
  </si>
  <si>
    <t>海外理事10名分航空券、遠方学生の旅費、ASCOJA会議参加の為の航空券、出張手当等</t>
    <rPh sb="0" eb="2">
      <t>カイガイ</t>
    </rPh>
    <rPh sb="2" eb="4">
      <t>リジ</t>
    </rPh>
    <rPh sb="8" eb="11">
      <t>コウクウケン</t>
    </rPh>
    <rPh sb="12" eb="14">
      <t>エンポウ</t>
    </rPh>
    <rPh sb="14" eb="16">
      <t>ガクセイ</t>
    </rPh>
    <rPh sb="17" eb="19">
      <t>リョヒ</t>
    </rPh>
    <rPh sb="26" eb="28">
      <t>カイギ</t>
    </rPh>
    <rPh sb="28" eb="30">
      <t>サンカ</t>
    </rPh>
    <rPh sb="31" eb="32">
      <t>タメ</t>
    </rPh>
    <rPh sb="33" eb="36">
      <t>コウクウケン</t>
    </rPh>
    <rPh sb="37" eb="39">
      <t>シュッチョウ</t>
    </rPh>
    <rPh sb="39" eb="42">
      <t>テアテナド</t>
    </rPh>
    <phoneticPr fontId="5"/>
  </si>
  <si>
    <t>ﾚｾﾌﾟｼｮﾝ開催経費、昼食・夕食費、ASCOJA会議参加時における打ち合せ費等</t>
    <rPh sb="7" eb="9">
      <t>カイサイ</t>
    </rPh>
    <rPh sb="9" eb="11">
      <t>ケイヒ</t>
    </rPh>
    <rPh sb="12" eb="14">
      <t>チュウショク</t>
    </rPh>
    <rPh sb="15" eb="17">
      <t>ユウショク</t>
    </rPh>
    <rPh sb="17" eb="18">
      <t>ヒ</t>
    </rPh>
    <rPh sb="25" eb="27">
      <t>カイギ</t>
    </rPh>
    <rPh sb="27" eb="29">
      <t>サンカ</t>
    </rPh>
    <rPh sb="29" eb="30">
      <t>ジ</t>
    </rPh>
    <rPh sb="34" eb="35">
      <t>ウ</t>
    </rPh>
    <rPh sb="36" eb="37">
      <t>アワ</t>
    </rPh>
    <rPh sb="38" eb="39">
      <t>ヒ</t>
    </rPh>
    <rPh sb="39" eb="40">
      <t>ナド</t>
    </rPh>
    <phoneticPr fontId="5"/>
  </si>
  <si>
    <t>理事会開催費、ASCOJA会議参加の為の航空券、海外旅行保険等</t>
    <rPh sb="0" eb="3">
      <t>リジカイ</t>
    </rPh>
    <rPh sb="3" eb="5">
      <t>カイサイ</t>
    </rPh>
    <rPh sb="5" eb="6">
      <t>ヒ</t>
    </rPh>
    <rPh sb="13" eb="15">
      <t>カイギ</t>
    </rPh>
    <rPh sb="15" eb="17">
      <t>サンカ</t>
    </rPh>
    <rPh sb="18" eb="19">
      <t>タメ</t>
    </rPh>
    <rPh sb="20" eb="23">
      <t>コウクウケン</t>
    </rPh>
    <rPh sb="24" eb="26">
      <t>カイガイ</t>
    </rPh>
    <rPh sb="26" eb="28">
      <t>リョコウ</t>
    </rPh>
    <rPh sb="28" eb="30">
      <t>ホケン</t>
    </rPh>
    <rPh sb="30" eb="31">
      <t>ナド</t>
    </rPh>
    <phoneticPr fontId="5"/>
  </si>
  <si>
    <t>交流事業参加学生の遠方旅費、事業開催地までの交通費等</t>
    <rPh sb="0" eb="2">
      <t>コウリュウ</t>
    </rPh>
    <rPh sb="2" eb="4">
      <t>ジギョウ</t>
    </rPh>
    <rPh sb="4" eb="6">
      <t>サンカ</t>
    </rPh>
    <rPh sb="6" eb="8">
      <t>ガクセイ</t>
    </rPh>
    <rPh sb="9" eb="11">
      <t>エンポウ</t>
    </rPh>
    <rPh sb="11" eb="13">
      <t>リョヒ</t>
    </rPh>
    <rPh sb="14" eb="16">
      <t>ジギョウ</t>
    </rPh>
    <rPh sb="16" eb="19">
      <t>カイサイチ</t>
    </rPh>
    <rPh sb="22" eb="25">
      <t>コウツウヒ</t>
    </rPh>
    <rPh sb="25" eb="26">
      <t>ナド</t>
    </rPh>
    <phoneticPr fontId="5"/>
  </si>
  <si>
    <t>コピー印刷費、広報用ソフトウェア導入費等</t>
    <rPh sb="3" eb="5">
      <t>インサツ</t>
    </rPh>
    <rPh sb="5" eb="6">
      <t>ヒ</t>
    </rPh>
    <rPh sb="7" eb="9">
      <t>コウホウ</t>
    </rPh>
    <rPh sb="9" eb="10">
      <t>ヨウ</t>
    </rPh>
    <rPh sb="16" eb="18">
      <t>ドウニュウ</t>
    </rPh>
    <rPh sb="18" eb="19">
      <t>ヒ</t>
    </rPh>
    <rPh sb="19" eb="20">
      <t>ナド</t>
    </rPh>
    <phoneticPr fontId="5"/>
  </si>
  <si>
    <t>交流事業に係る遠方学生の旅費、事業開催地までの交通費等</t>
    <rPh sb="0" eb="2">
      <t>コウリュウ</t>
    </rPh>
    <rPh sb="2" eb="4">
      <t>ジギョウ</t>
    </rPh>
    <rPh sb="5" eb="6">
      <t>カカ</t>
    </rPh>
    <rPh sb="7" eb="9">
      <t>エンポウ</t>
    </rPh>
    <rPh sb="9" eb="11">
      <t>ガクセイ</t>
    </rPh>
    <rPh sb="12" eb="14">
      <t>リョヒ</t>
    </rPh>
    <rPh sb="15" eb="17">
      <t>ジギョウ</t>
    </rPh>
    <rPh sb="17" eb="20">
      <t>カイサイチ</t>
    </rPh>
    <rPh sb="23" eb="26">
      <t>コウツウヒ</t>
    </rPh>
    <rPh sb="26" eb="27">
      <t>ナド</t>
    </rPh>
    <phoneticPr fontId="5"/>
  </si>
  <si>
    <t>交流事業に係る各種施設入場料、貸切ﾊﾞｽ代、駐車場代等</t>
    <rPh sb="0" eb="2">
      <t>コウリュウ</t>
    </rPh>
    <rPh sb="2" eb="4">
      <t>ジギョウ</t>
    </rPh>
    <rPh sb="5" eb="6">
      <t>カカ</t>
    </rPh>
    <rPh sb="7" eb="9">
      <t>カクシュ</t>
    </rPh>
    <rPh sb="9" eb="11">
      <t>シセツ</t>
    </rPh>
    <rPh sb="11" eb="14">
      <t>ニュウジョウリョウ</t>
    </rPh>
    <rPh sb="15" eb="17">
      <t>カシキリ</t>
    </rPh>
    <rPh sb="20" eb="21">
      <t>ダイ</t>
    </rPh>
    <rPh sb="22" eb="25">
      <t>チュウシャジョウ</t>
    </rPh>
    <rPh sb="25" eb="26">
      <t>ダイ</t>
    </rPh>
    <rPh sb="26" eb="27">
      <t>ナド</t>
    </rPh>
    <phoneticPr fontId="5"/>
  </si>
  <si>
    <t>理事会開催経費（会場借料、ﾚｾﾌﾟｼｮﾝ費、海外理事航空券代、宿泊費等）、ASCOJA会議参加における航空券代等</t>
    <rPh sb="0" eb="3">
      <t>リジカイ</t>
    </rPh>
    <rPh sb="3" eb="5">
      <t>カイサイ</t>
    </rPh>
    <rPh sb="5" eb="7">
      <t>ケイヒ</t>
    </rPh>
    <rPh sb="8" eb="10">
      <t>カイジョウ</t>
    </rPh>
    <rPh sb="10" eb="12">
      <t>シャクリョウ</t>
    </rPh>
    <rPh sb="20" eb="21">
      <t>ヒ</t>
    </rPh>
    <rPh sb="22" eb="24">
      <t>カイガイ</t>
    </rPh>
    <rPh sb="24" eb="26">
      <t>リジ</t>
    </rPh>
    <rPh sb="26" eb="29">
      <t>コウクウケン</t>
    </rPh>
    <rPh sb="29" eb="30">
      <t>ダイ</t>
    </rPh>
    <rPh sb="31" eb="34">
      <t>シュクハクヒ</t>
    </rPh>
    <rPh sb="34" eb="35">
      <t>ナド</t>
    </rPh>
    <rPh sb="43" eb="45">
      <t>カイギ</t>
    </rPh>
    <rPh sb="45" eb="47">
      <t>サンカ</t>
    </rPh>
    <rPh sb="51" eb="54">
      <t>コウクウケン</t>
    </rPh>
    <rPh sb="54" eb="55">
      <t>ダイ</t>
    </rPh>
    <rPh sb="55" eb="56">
      <t>ナド</t>
    </rPh>
    <phoneticPr fontId="5"/>
  </si>
  <si>
    <t>留学生交流経費／意識を高めた学生の人数　　　　　　　　　　　　　</t>
    <rPh sb="0" eb="3">
      <t>リュウガクセイ</t>
    </rPh>
    <rPh sb="3" eb="5">
      <t>コウリュウ</t>
    </rPh>
    <rPh sb="5" eb="7">
      <t>ケイヒ</t>
    </rPh>
    <rPh sb="8" eb="10">
      <t>イシキ</t>
    </rPh>
    <rPh sb="11" eb="12">
      <t>タカ</t>
    </rPh>
    <rPh sb="14" eb="16">
      <t>ガクセイ</t>
    </rPh>
    <rPh sb="17" eb="19">
      <t>ニンズウ</t>
    </rPh>
    <phoneticPr fontId="4"/>
  </si>
  <si>
    <t>8,989,524/32</t>
    <phoneticPr fontId="5"/>
  </si>
  <si>
    <t>8,958,471/37</t>
    <phoneticPr fontId="5"/>
  </si>
  <si>
    <t>　
　アスジャは、ASCOJA（ASEAN元日本留学生評議会（元日本留学生が組織するASEAN各国の帰国留学生会の連合組織））加盟の１０か国の各帰国留学生会から推薦された留学生を毎年３名（大学院レベル２名、学部レベル１名）計３０名を対象に，本拠出金を以て、留学生の対日理解と我が国との友好関係増進を図るため、様々な日本文化体験行事、我が国市民との交流事業等を実施する。また、ASCOJA傘下の各帰国留学生会の現地事業実施を支援する。</t>
    <rPh sb="21" eb="22">
      <t>モト</t>
    </rPh>
    <rPh sb="22" eb="24">
      <t>ニホン</t>
    </rPh>
    <rPh sb="24" eb="27">
      <t>リュウガクセイ</t>
    </rPh>
    <rPh sb="27" eb="30">
      <t>ヒョウギカイ</t>
    </rPh>
    <rPh sb="31" eb="32">
      <t>モト</t>
    </rPh>
    <rPh sb="32" eb="34">
      <t>ニホン</t>
    </rPh>
    <rPh sb="34" eb="37">
      <t>リュウガクセイ</t>
    </rPh>
    <rPh sb="38" eb="40">
      <t>ソシキ</t>
    </rPh>
    <rPh sb="47" eb="49">
      <t>カッコク</t>
    </rPh>
    <rPh sb="50" eb="52">
      <t>キコク</t>
    </rPh>
    <rPh sb="52" eb="55">
      <t>リュウガクセイ</t>
    </rPh>
    <rPh sb="55" eb="56">
      <t>カイ</t>
    </rPh>
    <rPh sb="57" eb="59">
      <t>レンゴウ</t>
    </rPh>
    <rPh sb="59" eb="61">
      <t>ソシキ</t>
    </rPh>
    <rPh sb="63" eb="65">
      <t>カメイ</t>
    </rPh>
    <rPh sb="69" eb="70">
      <t>コク</t>
    </rPh>
    <rPh sb="71" eb="72">
      <t>カク</t>
    </rPh>
    <rPh sb="72" eb="74">
      <t>キコク</t>
    </rPh>
    <rPh sb="74" eb="77">
      <t>リュウガクセイ</t>
    </rPh>
    <rPh sb="77" eb="78">
      <t>カイ</t>
    </rPh>
    <rPh sb="80" eb="82">
      <t>スイセン</t>
    </rPh>
    <rPh sb="85" eb="88">
      <t>リュウガクセイ</t>
    </rPh>
    <rPh sb="89" eb="91">
      <t>マイトシ</t>
    </rPh>
    <rPh sb="92" eb="93">
      <t>メイ</t>
    </rPh>
    <rPh sb="94" eb="97">
      <t>ダイガクイン</t>
    </rPh>
    <rPh sb="101" eb="102">
      <t>メイ</t>
    </rPh>
    <rPh sb="103" eb="105">
      <t>ガクブ</t>
    </rPh>
    <rPh sb="109" eb="110">
      <t>メイ</t>
    </rPh>
    <rPh sb="111" eb="112">
      <t>ケイ</t>
    </rPh>
    <rPh sb="114" eb="115">
      <t>メイ</t>
    </rPh>
    <rPh sb="116" eb="118">
      <t>タイショウ</t>
    </rPh>
    <rPh sb="193" eb="195">
      <t>サンカ</t>
    </rPh>
    <rPh sb="197" eb="199">
      <t>キコク</t>
    </rPh>
    <rPh sb="199" eb="202">
      <t>リュウガクセイ</t>
    </rPh>
    <rPh sb="202" eb="203">
      <t>カイ</t>
    </rPh>
    <rPh sb="204" eb="206">
      <t>ゲンチ</t>
    </rPh>
    <rPh sb="206" eb="208">
      <t>ジギョウ</t>
    </rPh>
    <rPh sb="208" eb="210">
      <t>ジッシ</t>
    </rPh>
    <rPh sb="211" eb="213">
      <t>シエン</t>
    </rPh>
    <phoneticPr fontId="4"/>
  </si>
  <si>
    <t>帰国留学生会（ベトナム）</t>
    <rPh sb="0" eb="2">
      <t>キコク</t>
    </rPh>
    <rPh sb="2" eb="5">
      <t>リュウガクセイ</t>
    </rPh>
    <rPh sb="5" eb="6">
      <t>カイ</t>
    </rPh>
    <phoneticPr fontId="5"/>
  </si>
  <si>
    <t>帰国留学生会（タイ）</t>
    <rPh sb="0" eb="2">
      <t>キコク</t>
    </rPh>
    <rPh sb="2" eb="5">
      <t>リュウガクセイ</t>
    </rPh>
    <rPh sb="5" eb="6">
      <t>カイ</t>
    </rPh>
    <phoneticPr fontId="5"/>
  </si>
  <si>
    <t>帰国留学生会（インドネシア）</t>
    <rPh sb="0" eb="2">
      <t>キコク</t>
    </rPh>
    <rPh sb="2" eb="5">
      <t>リュウガクセイ</t>
    </rPh>
    <rPh sb="5" eb="6">
      <t>カイ</t>
    </rPh>
    <phoneticPr fontId="5"/>
  </si>
  <si>
    <t>帰国留学生会（シンガポール）</t>
    <rPh sb="0" eb="2">
      <t>キコク</t>
    </rPh>
    <rPh sb="2" eb="5">
      <t>リュウガクセイ</t>
    </rPh>
    <rPh sb="5" eb="6">
      <t>カイ</t>
    </rPh>
    <phoneticPr fontId="5"/>
  </si>
  <si>
    <t>帰国留学生会（フィリピン）</t>
    <rPh sb="0" eb="2">
      <t>キコク</t>
    </rPh>
    <rPh sb="2" eb="4">
      <t>リュウガク</t>
    </rPh>
    <rPh sb="4" eb="5">
      <t>セイ</t>
    </rPh>
    <rPh sb="5" eb="6">
      <t>カイ</t>
    </rPh>
    <phoneticPr fontId="5"/>
  </si>
  <si>
    <t>帰国留学生会（カンボジア）</t>
    <rPh sb="0" eb="2">
      <t>キコク</t>
    </rPh>
    <rPh sb="2" eb="4">
      <t>リュウガク</t>
    </rPh>
    <rPh sb="4" eb="5">
      <t>セイ</t>
    </rPh>
    <rPh sb="5" eb="6">
      <t>カイ</t>
    </rPh>
    <phoneticPr fontId="5"/>
  </si>
  <si>
    <t>帰国留学生会（マレーシア）</t>
    <rPh sb="0" eb="2">
      <t>キコク</t>
    </rPh>
    <rPh sb="2" eb="5">
      <t>リュウガクセイ</t>
    </rPh>
    <rPh sb="5" eb="6">
      <t>カイ</t>
    </rPh>
    <phoneticPr fontId="5"/>
  </si>
  <si>
    <t>帰国留学生会（ミャンマー）</t>
    <rPh sb="0" eb="2">
      <t>キコク</t>
    </rPh>
    <rPh sb="2" eb="4">
      <t>リュウガク</t>
    </rPh>
    <rPh sb="4" eb="5">
      <t>セイ</t>
    </rPh>
    <rPh sb="5" eb="6">
      <t>カイ</t>
    </rPh>
    <phoneticPr fontId="5"/>
  </si>
  <si>
    <t>日本留学事業と日本文化の促進事業開催費</t>
    <rPh sb="0" eb="2">
      <t>ニホン</t>
    </rPh>
    <rPh sb="2" eb="4">
      <t>リュウガク</t>
    </rPh>
    <rPh sb="4" eb="6">
      <t>ジギョウ</t>
    </rPh>
    <rPh sb="7" eb="9">
      <t>ニホン</t>
    </rPh>
    <rPh sb="9" eb="11">
      <t>ブンカ</t>
    </rPh>
    <rPh sb="12" eb="14">
      <t>ソクシン</t>
    </rPh>
    <rPh sb="14" eb="16">
      <t>ジギョウ</t>
    </rPh>
    <rPh sb="16" eb="18">
      <t>カイサイ</t>
    </rPh>
    <rPh sb="18" eb="19">
      <t>ヒ</t>
    </rPh>
    <phoneticPr fontId="5"/>
  </si>
  <si>
    <t>帰国留学生会（ﾍﾞﾄﾅﾑ）に対する事業実施支援経費</t>
    <rPh sb="0" eb="2">
      <t>キコク</t>
    </rPh>
    <rPh sb="2" eb="6">
      <t>リュウガクセイカイ</t>
    </rPh>
    <rPh sb="14" eb="15">
      <t>タイ</t>
    </rPh>
    <rPh sb="17" eb="19">
      <t>ジギョウ</t>
    </rPh>
    <rPh sb="19" eb="21">
      <t>ジッシ</t>
    </rPh>
    <rPh sb="21" eb="23">
      <t>シエン</t>
    </rPh>
    <rPh sb="23" eb="25">
      <t>ケイヒ</t>
    </rPh>
    <phoneticPr fontId="5"/>
  </si>
  <si>
    <t>帰国留学生会（ﾀｲ）に対する事業実施支援経費</t>
    <phoneticPr fontId="5"/>
  </si>
  <si>
    <t>帰国留学生会（ｲﾝﾄﾞﾈｼｱ）に対する事業実施支援経費</t>
    <phoneticPr fontId="5"/>
  </si>
  <si>
    <t>帰国留学生会（ﾏﾚｰｼｱ）に対する事業実施支援経費</t>
    <phoneticPr fontId="5"/>
  </si>
  <si>
    <t>帰国留学生会（ﾌｨﾘﾋﾟﾝ）に対する事業実施支援経費</t>
    <phoneticPr fontId="5"/>
  </si>
  <si>
    <t>帰国留学生会（ｶﾝﾎﾞｼﾞｱ）に対する事業実施支援経費</t>
    <phoneticPr fontId="5"/>
  </si>
  <si>
    <t>帰国留学生会（ｼﾝｶﾞﾎﾟｰﾙ）に対する事業実施支援経費</t>
    <phoneticPr fontId="5"/>
  </si>
  <si>
    <t>帰国留学生会（ﾐｬﾝﾏｰ）に対する事業実施支援経費</t>
    <phoneticPr fontId="5"/>
  </si>
  <si>
    <t>雑費</t>
    <rPh sb="0" eb="2">
      <t>ザッピ</t>
    </rPh>
    <phoneticPr fontId="5"/>
  </si>
  <si>
    <t>送金手数料</t>
    <rPh sb="0" eb="2">
      <t>ソウキン</t>
    </rPh>
    <rPh sb="2" eb="5">
      <t>テスウリョウ</t>
    </rPh>
    <phoneticPr fontId="5"/>
  </si>
  <si>
    <t>アスジャの交流事業に参加する留学生数</t>
    <rPh sb="5" eb="7">
      <t>コウリュウ</t>
    </rPh>
    <rPh sb="7" eb="9">
      <t>ジギョウ</t>
    </rPh>
    <rPh sb="10" eb="12">
      <t>サンカ</t>
    </rPh>
    <rPh sb="14" eb="17">
      <t>リュウガクセイ</t>
    </rPh>
    <rPh sb="17" eb="18">
      <t>スウ</t>
    </rPh>
    <phoneticPr fontId="4"/>
  </si>
  <si>
    <t>将来の我が国とASEAN諸国間の友好協力関係の中核的担い手となる親日家、知日家を養成することにつき国民のニーズがあると思料される。</t>
    <rPh sb="49" eb="51">
      <t>コクミン</t>
    </rPh>
    <rPh sb="59" eb="61">
      <t>シリョウ</t>
    </rPh>
    <phoneticPr fontId="5"/>
  </si>
  <si>
    <t>将来の我が国とASEAN諸国間の友好協力関係の中核的担い手となる親日家、知日家は外交資産であり，その戦略的養成については政府レベルで取り組む必要がある。</t>
    <rPh sb="40" eb="42">
      <t>ガイコウ</t>
    </rPh>
    <rPh sb="42" eb="44">
      <t>シサン</t>
    </rPh>
    <rPh sb="50" eb="53">
      <t>センリャクテキ</t>
    </rPh>
    <rPh sb="60" eb="62">
      <t>セイフ</t>
    </rPh>
    <rPh sb="66" eb="67">
      <t>ト</t>
    </rPh>
    <rPh sb="68" eb="69">
      <t>ク</t>
    </rPh>
    <rPh sb="70" eb="72">
      <t>ヒツヨウ</t>
    </rPh>
    <phoneticPr fontId="5"/>
  </si>
  <si>
    <t>平成２６年の日ＡＳＥＡＮ首脳会議において青少年交流の重視が打ち出されている。</t>
    <rPh sb="0" eb="2">
      <t>ヘイセイ</t>
    </rPh>
    <rPh sb="4" eb="5">
      <t>ネン</t>
    </rPh>
    <rPh sb="6" eb="7">
      <t>ニチ</t>
    </rPh>
    <rPh sb="12" eb="14">
      <t>シュノウ</t>
    </rPh>
    <rPh sb="14" eb="16">
      <t>カイギ</t>
    </rPh>
    <rPh sb="20" eb="23">
      <t>セイショウネン</t>
    </rPh>
    <rPh sb="23" eb="25">
      <t>コウリュウ</t>
    </rPh>
    <rPh sb="26" eb="28">
      <t>ジュウシ</t>
    </rPh>
    <rPh sb="29" eb="30">
      <t>ウ</t>
    </rPh>
    <rPh sb="31" eb="32">
      <t>ダ</t>
    </rPh>
    <phoneticPr fontId="5"/>
  </si>
  <si>
    <t>目的に応じた調達方法で業者を選定している。</t>
    <rPh sb="0" eb="2">
      <t>モクテキ</t>
    </rPh>
    <rPh sb="3" eb="4">
      <t>オウ</t>
    </rPh>
    <rPh sb="6" eb="8">
      <t>チョウタツ</t>
    </rPh>
    <rPh sb="8" eb="10">
      <t>ホウホウ</t>
    </rPh>
    <rPh sb="11" eb="13">
      <t>ギョウシャ</t>
    </rPh>
    <rPh sb="14" eb="16">
      <t>センテイ</t>
    </rPh>
    <phoneticPr fontId="5"/>
  </si>
  <si>
    <t>将来の我が国とアセアン諸国間の友好協力関係の中核的担い手となる親日家・知日家として養成されている。</t>
    <rPh sb="0" eb="2">
      <t>ショウライ</t>
    </rPh>
    <rPh sb="3" eb="4">
      <t>ワ</t>
    </rPh>
    <rPh sb="5" eb="6">
      <t>クニ</t>
    </rPh>
    <rPh sb="11" eb="14">
      <t>ショコクカン</t>
    </rPh>
    <rPh sb="15" eb="17">
      <t>ユウコウ</t>
    </rPh>
    <rPh sb="17" eb="19">
      <t>キョウリョク</t>
    </rPh>
    <rPh sb="19" eb="21">
      <t>カンケイ</t>
    </rPh>
    <rPh sb="22" eb="25">
      <t>チュウカクテキ</t>
    </rPh>
    <rPh sb="25" eb="26">
      <t>ニナ</t>
    </rPh>
    <rPh sb="27" eb="28">
      <t>テ</t>
    </rPh>
    <rPh sb="31" eb="34">
      <t>シンニチカ</t>
    </rPh>
    <rPh sb="35" eb="37">
      <t>チニチ</t>
    </rPh>
    <rPh sb="37" eb="38">
      <t>カ</t>
    </rPh>
    <rPh sb="41" eb="43">
      <t>ヨウセイ</t>
    </rPh>
    <phoneticPr fontId="5"/>
  </si>
  <si>
    <t>目的に応じた調達方法で業者を選定し，コスト削減に努めている。</t>
    <rPh sb="0" eb="2">
      <t>モクテキ</t>
    </rPh>
    <rPh sb="3" eb="4">
      <t>オウ</t>
    </rPh>
    <rPh sb="6" eb="8">
      <t>チョウタツ</t>
    </rPh>
    <rPh sb="8" eb="10">
      <t>ホウホウ</t>
    </rPh>
    <rPh sb="11" eb="13">
      <t>ギョウシャ</t>
    </rPh>
    <rPh sb="14" eb="16">
      <t>センテイ</t>
    </rPh>
    <rPh sb="21" eb="23">
      <t>サクゲン</t>
    </rPh>
    <rPh sb="24" eb="25">
      <t>ツト</t>
    </rPh>
    <phoneticPr fontId="5"/>
  </si>
  <si>
    <t>アスジャ理事会が承認した年度計画・予算にそって真に必要なものに限定して実施している。</t>
    <rPh sb="4" eb="7">
      <t>リジカイ</t>
    </rPh>
    <rPh sb="8" eb="10">
      <t>ショウニン</t>
    </rPh>
    <rPh sb="12" eb="14">
      <t>ネンド</t>
    </rPh>
    <rPh sb="14" eb="16">
      <t>ケイカク</t>
    </rPh>
    <rPh sb="17" eb="19">
      <t>ヨサン</t>
    </rPh>
    <rPh sb="23" eb="24">
      <t>シン</t>
    </rPh>
    <rPh sb="25" eb="27">
      <t>ヒツヨウ</t>
    </rPh>
    <rPh sb="31" eb="33">
      <t>ゲンテイ</t>
    </rPh>
    <rPh sb="35" eb="37">
      <t>ジッシ</t>
    </rPh>
    <phoneticPr fontId="5"/>
  </si>
  <si>
    <t>‐</t>
  </si>
  <si>
    <t>留学生の渡日後半年間は日本語予備教育機関の寮に集合的に滞在させ，事業の際の交通費等の節減に努めた。</t>
    <rPh sb="0" eb="3">
      <t>リュウガクセイ</t>
    </rPh>
    <rPh sb="4" eb="5">
      <t>ト</t>
    </rPh>
    <rPh sb="5" eb="6">
      <t>ニチ</t>
    </rPh>
    <rPh sb="6" eb="7">
      <t>ゴ</t>
    </rPh>
    <rPh sb="7" eb="10">
      <t>ハントシカン</t>
    </rPh>
    <rPh sb="11" eb="14">
      <t>ニホンゴ</t>
    </rPh>
    <rPh sb="14" eb="16">
      <t>ヨビ</t>
    </rPh>
    <rPh sb="16" eb="18">
      <t>キョウイク</t>
    </rPh>
    <rPh sb="18" eb="20">
      <t>キカン</t>
    </rPh>
    <rPh sb="21" eb="22">
      <t>リョウ</t>
    </rPh>
    <rPh sb="23" eb="25">
      <t>シュウゴウ</t>
    </rPh>
    <rPh sb="25" eb="26">
      <t>テキ</t>
    </rPh>
    <rPh sb="27" eb="29">
      <t>タイザイ</t>
    </rPh>
    <rPh sb="32" eb="34">
      <t>ジギョウ</t>
    </rPh>
    <rPh sb="35" eb="36">
      <t>サイ</t>
    </rPh>
    <rPh sb="37" eb="40">
      <t>コウツウヒ</t>
    </rPh>
    <rPh sb="40" eb="41">
      <t>トウ</t>
    </rPh>
    <rPh sb="42" eb="44">
      <t>セツゲン</t>
    </rPh>
    <rPh sb="45" eb="46">
      <t>ツト</t>
    </rPh>
    <phoneticPr fontId="5"/>
  </si>
  <si>
    <t>成果実績は成果目標を上回った。</t>
    <rPh sb="0" eb="2">
      <t>セイカ</t>
    </rPh>
    <rPh sb="2" eb="4">
      <t>ジッセキ</t>
    </rPh>
    <rPh sb="5" eb="7">
      <t>セイカ</t>
    </rPh>
    <rPh sb="7" eb="9">
      <t>モクヒョウ</t>
    </rPh>
    <rPh sb="10" eb="12">
      <t>ウワマワ</t>
    </rPh>
    <phoneticPr fontId="5"/>
  </si>
  <si>
    <t>受入学生には，国費留学生としての選考が課される以上，不採用者が出る可能性は排除できないところ。</t>
    <rPh sb="0" eb="2">
      <t>ウケイレ</t>
    </rPh>
    <rPh sb="2" eb="4">
      <t>ガクセイ</t>
    </rPh>
    <rPh sb="7" eb="9">
      <t>コクヒ</t>
    </rPh>
    <rPh sb="9" eb="12">
      <t>リュウガクセイ</t>
    </rPh>
    <rPh sb="16" eb="18">
      <t>センコウ</t>
    </rPh>
    <rPh sb="19" eb="20">
      <t>カ</t>
    </rPh>
    <rPh sb="23" eb="25">
      <t>イジョウ</t>
    </rPh>
    <rPh sb="26" eb="29">
      <t>フサイヨウ</t>
    </rPh>
    <rPh sb="29" eb="30">
      <t>シャ</t>
    </rPh>
    <rPh sb="31" eb="32">
      <t>デ</t>
    </rPh>
    <rPh sb="33" eb="36">
      <t>カノウセイ</t>
    </rPh>
    <rPh sb="37" eb="39">
      <t>ハイジョ</t>
    </rPh>
    <phoneticPr fontId="5"/>
  </si>
  <si>
    <t>アスジャの実施する留学生交流事業はアスジャ職員の手作りによる心のこもったものを是としている。</t>
    <rPh sb="5" eb="7">
      <t>ジッシ</t>
    </rPh>
    <rPh sb="9" eb="12">
      <t>リュウガクセイ</t>
    </rPh>
    <rPh sb="12" eb="14">
      <t>コウリュウ</t>
    </rPh>
    <rPh sb="14" eb="16">
      <t>ジギョウ</t>
    </rPh>
    <rPh sb="21" eb="23">
      <t>ショクイン</t>
    </rPh>
    <rPh sb="24" eb="26">
      <t>テヅク</t>
    </rPh>
    <rPh sb="30" eb="31">
      <t>ココロ</t>
    </rPh>
    <rPh sb="39" eb="40">
      <t>ゼ</t>
    </rPh>
    <phoneticPr fontId="5"/>
  </si>
  <si>
    <t>国際理事会で承認を受けた真に必要な事業のみを実施している。また，経費節約に努めつつ，事業を実施している。</t>
    <rPh sb="0" eb="2">
      <t>コクサイ</t>
    </rPh>
    <rPh sb="2" eb="5">
      <t>リジカイ</t>
    </rPh>
    <rPh sb="6" eb="8">
      <t>ショウニン</t>
    </rPh>
    <rPh sb="9" eb="10">
      <t>ウ</t>
    </rPh>
    <rPh sb="12" eb="13">
      <t>シン</t>
    </rPh>
    <rPh sb="14" eb="16">
      <t>ヒツヨウ</t>
    </rPh>
    <rPh sb="17" eb="19">
      <t>ジギョウ</t>
    </rPh>
    <rPh sb="22" eb="24">
      <t>ジッシ</t>
    </rPh>
    <rPh sb="32" eb="34">
      <t>ケイヒ</t>
    </rPh>
    <rPh sb="34" eb="36">
      <t>セツヤク</t>
    </rPh>
    <rPh sb="37" eb="38">
      <t>ツト</t>
    </rPh>
    <rPh sb="42" eb="44">
      <t>ジギョウ</t>
    </rPh>
    <rPh sb="45" eb="47">
      <t>ジッシ</t>
    </rPh>
    <phoneticPr fontId="2"/>
  </si>
  <si>
    <t>アスジャがこれまで築き上げてきたＡＳＣＯＪＡとのネットワークを活用し，ＡＳＣＯＪＡネットワーク自体の強化も更に推進していく。</t>
    <rPh sb="9" eb="10">
      <t>キズ</t>
    </rPh>
    <rPh sb="11" eb="12">
      <t>ア</t>
    </rPh>
    <rPh sb="31" eb="33">
      <t>カツヨウ</t>
    </rPh>
    <rPh sb="47" eb="49">
      <t>ジタイ</t>
    </rPh>
    <rPh sb="50" eb="52">
      <t>キョウカ</t>
    </rPh>
    <rPh sb="53" eb="54">
      <t>サラ</t>
    </rPh>
    <rPh sb="55" eb="57">
      <t>スイシン</t>
    </rPh>
    <phoneticPr fontId="2"/>
  </si>
  <si>
    <t>-</t>
    <phoneticPr fontId="5"/>
  </si>
  <si>
    <t>-</t>
    <phoneticPr fontId="5"/>
  </si>
  <si>
    <t>人</t>
    <rPh sb="0" eb="1">
      <t>ニン</t>
    </rPh>
    <phoneticPr fontId="5"/>
  </si>
  <si>
    <t>　　円/人</t>
    <rPh sb="2" eb="3">
      <t>エン</t>
    </rPh>
    <rPh sb="4" eb="5">
      <t>ニン</t>
    </rPh>
    <phoneticPr fontId="5"/>
  </si>
  <si>
    <t>円/人</t>
    <rPh sb="0" eb="1">
      <t>エン</t>
    </rPh>
    <rPh sb="2" eb="3">
      <t>ニン</t>
    </rPh>
    <phoneticPr fontId="5"/>
  </si>
  <si>
    <t>ー</t>
    <phoneticPr fontId="5"/>
  </si>
  <si>
    <t>新２６－２３</t>
    <rPh sb="0" eb="1">
      <t>シン</t>
    </rPh>
    <phoneticPr fontId="5"/>
  </si>
  <si>
    <t>留学生交流経費</t>
    <rPh sb="0" eb="3">
      <t>リュウガクセイ</t>
    </rPh>
    <rPh sb="3" eb="5">
      <t>コウリュウ</t>
    </rPh>
    <rPh sb="5" eb="7">
      <t>ケイヒ</t>
    </rPh>
    <phoneticPr fontId="5"/>
  </si>
  <si>
    <t>留学生会支援経費</t>
    <rPh sb="0" eb="3">
      <t>リュウガクセイ</t>
    </rPh>
    <rPh sb="3" eb="4">
      <t>カイ</t>
    </rPh>
    <rPh sb="4" eb="6">
      <t>シエン</t>
    </rPh>
    <rPh sb="6" eb="8">
      <t>ケイヒ</t>
    </rPh>
    <phoneticPr fontId="5"/>
  </si>
  <si>
    <t>事務局運営経費</t>
    <rPh sb="0" eb="3">
      <t>ジムキョク</t>
    </rPh>
    <rPh sb="3" eb="5">
      <t>ウンエイ</t>
    </rPh>
    <rPh sb="5" eb="7">
      <t>ケイヒ</t>
    </rPh>
    <phoneticPr fontId="5"/>
  </si>
  <si>
    <t>監査経費</t>
    <rPh sb="0" eb="2">
      <t>カンサ</t>
    </rPh>
    <rPh sb="2" eb="4">
      <t>ケイヒ</t>
    </rPh>
    <phoneticPr fontId="5"/>
  </si>
  <si>
    <t>ネットワーク強化支援経費</t>
    <rPh sb="6" eb="8">
      <t>キョウカ</t>
    </rPh>
    <rPh sb="8" eb="10">
      <t>シエン</t>
    </rPh>
    <rPh sb="10" eb="12">
      <t>ケイヒ</t>
    </rPh>
    <phoneticPr fontId="5"/>
  </si>
  <si>
    <t>-</t>
    <phoneticPr fontId="5"/>
  </si>
  <si>
    <t>意識を高めたと回答した学生の人数</t>
    <rPh sb="0" eb="2">
      <t>イシキ</t>
    </rPh>
    <rPh sb="3" eb="4">
      <t>タカ</t>
    </rPh>
    <rPh sb="7" eb="9">
      <t>カイトウ</t>
    </rPh>
    <rPh sb="11" eb="13">
      <t>ガクセイ</t>
    </rPh>
    <rPh sb="14" eb="16">
      <t>ニンズウ</t>
    </rPh>
    <phoneticPr fontId="5"/>
  </si>
  <si>
    <t>アスジャの交流事業へ参加した学生が，一般の国費留学生と比べて，日本への理解を深め，今後日本と母国との架け橋となるリーダーとなるとの意識を高めること。達成度はアンケート調査により，その回答者数で計る。
意識を高めたと回答した学生の人数が交流事業に参加した学生数の７割以上とする。</t>
    <rPh sb="5" eb="7">
      <t>コウリュウ</t>
    </rPh>
    <rPh sb="7" eb="9">
      <t>ジギョウ</t>
    </rPh>
    <rPh sb="10" eb="12">
      <t>サンカ</t>
    </rPh>
    <rPh sb="14" eb="16">
      <t>ガクセイ</t>
    </rPh>
    <rPh sb="18" eb="20">
      <t>イッパン</t>
    </rPh>
    <rPh sb="21" eb="23">
      <t>コクヒ</t>
    </rPh>
    <rPh sb="23" eb="26">
      <t>リュウガクセイ</t>
    </rPh>
    <rPh sb="27" eb="28">
      <t>クラ</t>
    </rPh>
    <rPh sb="31" eb="33">
      <t>ニホン</t>
    </rPh>
    <rPh sb="35" eb="37">
      <t>リカイ</t>
    </rPh>
    <rPh sb="38" eb="39">
      <t>フカ</t>
    </rPh>
    <rPh sb="41" eb="43">
      <t>コンゴ</t>
    </rPh>
    <rPh sb="43" eb="45">
      <t>ニホン</t>
    </rPh>
    <rPh sb="46" eb="48">
      <t>ボコク</t>
    </rPh>
    <rPh sb="50" eb="51">
      <t>カ</t>
    </rPh>
    <rPh sb="52" eb="53">
      <t>ハシ</t>
    </rPh>
    <rPh sb="65" eb="67">
      <t>イシキ</t>
    </rPh>
    <rPh sb="68" eb="69">
      <t>タカ</t>
    </rPh>
    <rPh sb="74" eb="77">
      <t>タッセイド</t>
    </rPh>
    <rPh sb="100" eb="102">
      <t>イシキ</t>
    </rPh>
    <rPh sb="103" eb="104">
      <t>タカ</t>
    </rPh>
    <rPh sb="107" eb="109">
      <t>カイトウ</t>
    </rPh>
    <rPh sb="111" eb="113">
      <t>ガクセイ</t>
    </rPh>
    <rPh sb="114" eb="116">
      <t>ニンズウ</t>
    </rPh>
    <rPh sb="117" eb="119">
      <t>コウリュウ</t>
    </rPh>
    <rPh sb="119" eb="121">
      <t>ジギョウ</t>
    </rPh>
    <rPh sb="122" eb="124">
      <t>サンカ</t>
    </rPh>
    <rPh sb="126" eb="128">
      <t>ガクセイ</t>
    </rPh>
    <rPh sb="128" eb="129">
      <t>スウ</t>
    </rPh>
    <rPh sb="131" eb="132">
      <t>ワリ</t>
    </rPh>
    <rPh sb="132" eb="134">
      <t>イジョウ</t>
    </rPh>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</si>
  <si>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</si>
  <si>
    <t>本拠出金については，以下の通りPDCAサイクルを確保。
①Ｐｌａｎ：日本政府と連携の上，アスジャ事務局が事業計画案及び予算案を作成（我が国とアスジャ事務総長・事務局関係者とは上記（２）のとおり個別協議が可能な関係にある。），国際理事会で承認を得る。②Ｄｏ：予算の拠出を受けて，アスジャ事務局はＡＳＣＯＪＡ側と連携し，事業計画に沿って事業を実施する。③Ｃｈｅｃｋ：収支決算につき，外部による監査を受ける。④Ａｃｔ：国際理事会において，必要に応じて改善等の提言。アスジャ事務総長・事務局からは，事業計画案，予算案，事業の改善等についても必要に応じ都度日本政府に相談する体制ができている。</t>
    <rPh sb="0" eb="1">
      <t>ホン</t>
    </rPh>
    <rPh sb="1" eb="4">
      <t>キョシュツキン</t>
    </rPh>
    <rPh sb="10" eb="12">
      <t>イカ</t>
    </rPh>
    <rPh sb="13" eb="14">
      <t>トオ</t>
    </rPh>
    <rPh sb="24" eb="26">
      <t>カクホ</t>
    </rPh>
    <phoneticPr fontId="5"/>
  </si>
  <si>
    <t>-</t>
    <phoneticPr fontId="5"/>
  </si>
  <si>
    <t xml:space="preserve">将来我が国とASEAN諸国間の友好協力関係の中核的担い手となる親日家、知日家を養成・支援する意義は高い。
ただし、平成26年度は、アスジャ交流事業に参加した留学生が当初見込みを下回っており、平成27年度は当初予算が減額されている。
アスジャにおける事業のあり方や適正な拠出の規模については、今後も引き続き十分に検討していく必要があろう。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</si>
</sst>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right" vertical="center"/>
      <protection locked="0"/>
    </xf>
    <xf numFmtId="0" fontId="3" fillId="5" borderId="95" xfId="0" applyFont="1" applyFill="1" applyBorder="1" applyAlignment="1" applyProtection="1">
      <alignment horizontal="right" vertical="center"/>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94" xfId="0" applyFont="1" applyBorder="1" applyAlignment="1" applyProtection="1">
      <alignment horizontal="right" vertical="center"/>
      <protection locked="0"/>
    </xf>
    <xf numFmtId="0" fontId="3" fillId="0" borderId="95" xfId="0" applyFont="1" applyBorder="1" applyAlignment="1" applyProtection="1">
      <alignment horizontal="right"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39222</xdr:colOff>
      <xdr:row>140</xdr:row>
      <xdr:rowOff>2870868</xdr:rowOff>
    </xdr:from>
    <xdr:to>
      <xdr:col>23</xdr:col>
      <xdr:colOff>47626</xdr:colOff>
      <xdr:row>140</xdr:row>
      <xdr:rowOff>3131651</xdr:rowOff>
    </xdr:to>
    <xdr:sp macro="" textlink="">
      <xdr:nvSpPr>
        <xdr:cNvPr id="5" name="テキスト ボックス 4"/>
        <xdr:cNvSpPr txBox="1"/>
      </xdr:nvSpPr>
      <xdr:spPr bwMode="auto">
        <a:xfrm>
          <a:off x="3148182" y="33160368"/>
          <a:ext cx="1105684" cy="260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17</xdr:col>
      <xdr:colOff>35139</xdr:colOff>
      <xdr:row>140</xdr:row>
      <xdr:rowOff>3796953</xdr:rowOff>
    </xdr:from>
    <xdr:to>
      <xdr:col>28</xdr:col>
      <xdr:colOff>79323</xdr:colOff>
      <xdr:row>140</xdr:row>
      <xdr:rowOff>4090785</xdr:rowOff>
    </xdr:to>
    <xdr:sp macro="" textlink="">
      <xdr:nvSpPr>
        <xdr:cNvPr id="6" name="テキスト ボックス 5"/>
        <xdr:cNvSpPr txBox="1"/>
      </xdr:nvSpPr>
      <xdr:spPr bwMode="auto">
        <a:xfrm>
          <a:off x="3144099" y="34086453"/>
          <a:ext cx="2055864" cy="29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79547</xdr:colOff>
      <xdr:row>140</xdr:row>
      <xdr:rowOff>4779645</xdr:rowOff>
    </xdr:from>
    <xdr:to>
      <xdr:col>27</xdr:col>
      <xdr:colOff>123587</xdr:colOff>
      <xdr:row>141</xdr:row>
      <xdr:rowOff>155139</xdr:rowOff>
    </xdr:to>
    <xdr:sp macro="" textlink="">
      <xdr:nvSpPr>
        <xdr:cNvPr id="7" name="テキスト ボックス 6"/>
        <xdr:cNvSpPr txBox="1"/>
      </xdr:nvSpPr>
      <xdr:spPr bwMode="auto">
        <a:xfrm>
          <a:off x="3005627" y="35069145"/>
          <a:ext cx="2055720" cy="214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17</xdr:col>
      <xdr:colOff>39222</xdr:colOff>
      <xdr:row>140</xdr:row>
      <xdr:rowOff>2870868</xdr:rowOff>
    </xdr:from>
    <xdr:to>
      <xdr:col>23</xdr:col>
      <xdr:colOff>47626</xdr:colOff>
      <xdr:row>140</xdr:row>
      <xdr:rowOff>3131651</xdr:rowOff>
    </xdr:to>
    <xdr:sp macro="" textlink="">
      <xdr:nvSpPr>
        <xdr:cNvPr id="18" name="テキスト ボックス 17"/>
        <xdr:cNvSpPr txBox="1"/>
      </xdr:nvSpPr>
      <xdr:spPr bwMode="auto">
        <a:xfrm>
          <a:off x="3148182" y="33160368"/>
          <a:ext cx="1105684" cy="260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17</xdr:col>
      <xdr:colOff>35139</xdr:colOff>
      <xdr:row>140</xdr:row>
      <xdr:rowOff>3796953</xdr:rowOff>
    </xdr:from>
    <xdr:to>
      <xdr:col>28</xdr:col>
      <xdr:colOff>79323</xdr:colOff>
      <xdr:row>140</xdr:row>
      <xdr:rowOff>4090785</xdr:rowOff>
    </xdr:to>
    <xdr:sp macro="" textlink="">
      <xdr:nvSpPr>
        <xdr:cNvPr id="19" name="テキスト ボックス 18"/>
        <xdr:cNvSpPr txBox="1"/>
      </xdr:nvSpPr>
      <xdr:spPr bwMode="auto">
        <a:xfrm>
          <a:off x="3144099" y="34086453"/>
          <a:ext cx="2055864" cy="29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79547</xdr:colOff>
      <xdr:row>140</xdr:row>
      <xdr:rowOff>4779645</xdr:rowOff>
    </xdr:from>
    <xdr:to>
      <xdr:col>27</xdr:col>
      <xdr:colOff>123587</xdr:colOff>
      <xdr:row>141</xdr:row>
      <xdr:rowOff>155139</xdr:rowOff>
    </xdr:to>
    <xdr:sp macro="" textlink="">
      <xdr:nvSpPr>
        <xdr:cNvPr id="20" name="テキスト ボックス 19"/>
        <xdr:cNvSpPr txBox="1"/>
      </xdr:nvSpPr>
      <xdr:spPr bwMode="auto">
        <a:xfrm>
          <a:off x="3005627" y="35069145"/>
          <a:ext cx="2055720" cy="214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17</xdr:col>
      <xdr:colOff>73784</xdr:colOff>
      <xdr:row>141</xdr:row>
      <xdr:rowOff>890292</xdr:rowOff>
    </xdr:from>
    <xdr:to>
      <xdr:col>31</xdr:col>
      <xdr:colOff>8427</xdr:colOff>
      <xdr:row>141</xdr:row>
      <xdr:rowOff>1242036</xdr:rowOff>
    </xdr:to>
    <xdr:sp macro="" textlink="">
      <xdr:nvSpPr>
        <xdr:cNvPr id="24" name="テキスト ボックス 23"/>
        <xdr:cNvSpPr txBox="1"/>
      </xdr:nvSpPr>
      <xdr:spPr bwMode="auto">
        <a:xfrm>
          <a:off x="3182744" y="36018492"/>
          <a:ext cx="2494963" cy="35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17</xdr:col>
      <xdr:colOff>1121</xdr:colOff>
      <xdr:row>141</xdr:row>
      <xdr:rowOff>1888911</xdr:rowOff>
    </xdr:from>
    <xdr:to>
      <xdr:col>34</xdr:col>
      <xdr:colOff>4753</xdr:colOff>
      <xdr:row>141</xdr:row>
      <xdr:rowOff>2499945</xdr:rowOff>
    </xdr:to>
    <xdr:sp macro="" textlink="">
      <xdr:nvSpPr>
        <xdr:cNvPr id="25" name="テキスト ボックス 24"/>
        <xdr:cNvSpPr txBox="1"/>
      </xdr:nvSpPr>
      <xdr:spPr bwMode="auto">
        <a:xfrm>
          <a:off x="3110081" y="37017111"/>
          <a:ext cx="3112592" cy="6110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39222</xdr:colOff>
      <xdr:row>140</xdr:row>
      <xdr:rowOff>2870868</xdr:rowOff>
    </xdr:from>
    <xdr:to>
      <xdr:col>22</xdr:col>
      <xdr:colOff>47626</xdr:colOff>
      <xdr:row>140</xdr:row>
      <xdr:rowOff>3131651</xdr:rowOff>
    </xdr:to>
    <xdr:sp macro="" textlink="">
      <xdr:nvSpPr>
        <xdr:cNvPr id="92" name="テキスト ボックス 91"/>
        <xdr:cNvSpPr txBox="1"/>
      </xdr:nvSpPr>
      <xdr:spPr bwMode="auto">
        <a:xfrm>
          <a:off x="3148182" y="33160368"/>
          <a:ext cx="1105684" cy="260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35139</xdr:colOff>
      <xdr:row>140</xdr:row>
      <xdr:rowOff>3796953</xdr:rowOff>
    </xdr:from>
    <xdr:to>
      <xdr:col>27</xdr:col>
      <xdr:colOff>79323</xdr:colOff>
      <xdr:row>140</xdr:row>
      <xdr:rowOff>4090785</xdr:rowOff>
    </xdr:to>
    <xdr:sp macro="" textlink="">
      <xdr:nvSpPr>
        <xdr:cNvPr id="93" name="テキスト ボックス 92"/>
        <xdr:cNvSpPr txBox="1"/>
      </xdr:nvSpPr>
      <xdr:spPr bwMode="auto">
        <a:xfrm>
          <a:off x="3144099" y="34086453"/>
          <a:ext cx="2055864" cy="29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15</xdr:col>
      <xdr:colOff>79547</xdr:colOff>
      <xdr:row>140</xdr:row>
      <xdr:rowOff>4779645</xdr:rowOff>
    </xdr:from>
    <xdr:to>
      <xdr:col>26</xdr:col>
      <xdr:colOff>123587</xdr:colOff>
      <xdr:row>141</xdr:row>
      <xdr:rowOff>155139</xdr:rowOff>
    </xdr:to>
    <xdr:sp macro="" textlink="">
      <xdr:nvSpPr>
        <xdr:cNvPr id="94" name="テキスト ボックス 93"/>
        <xdr:cNvSpPr txBox="1"/>
      </xdr:nvSpPr>
      <xdr:spPr bwMode="auto">
        <a:xfrm>
          <a:off x="3005627" y="35069145"/>
          <a:ext cx="2055720" cy="214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39222</xdr:colOff>
      <xdr:row>140</xdr:row>
      <xdr:rowOff>2870868</xdr:rowOff>
    </xdr:from>
    <xdr:to>
      <xdr:col>22</xdr:col>
      <xdr:colOff>47626</xdr:colOff>
      <xdr:row>140</xdr:row>
      <xdr:rowOff>3131651</xdr:rowOff>
    </xdr:to>
    <xdr:sp macro="" textlink="">
      <xdr:nvSpPr>
        <xdr:cNvPr id="105" name="テキスト ボックス 104"/>
        <xdr:cNvSpPr txBox="1"/>
      </xdr:nvSpPr>
      <xdr:spPr bwMode="auto">
        <a:xfrm>
          <a:off x="3148182" y="33160368"/>
          <a:ext cx="1105684" cy="260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35139</xdr:colOff>
      <xdr:row>140</xdr:row>
      <xdr:rowOff>3796953</xdr:rowOff>
    </xdr:from>
    <xdr:to>
      <xdr:col>27</xdr:col>
      <xdr:colOff>79323</xdr:colOff>
      <xdr:row>140</xdr:row>
      <xdr:rowOff>4090785</xdr:rowOff>
    </xdr:to>
    <xdr:sp macro="" textlink="">
      <xdr:nvSpPr>
        <xdr:cNvPr id="106" name="テキスト ボックス 105"/>
        <xdr:cNvSpPr txBox="1"/>
      </xdr:nvSpPr>
      <xdr:spPr bwMode="auto">
        <a:xfrm>
          <a:off x="3144099" y="34086453"/>
          <a:ext cx="2055864" cy="29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15</xdr:col>
      <xdr:colOff>79547</xdr:colOff>
      <xdr:row>140</xdr:row>
      <xdr:rowOff>4779645</xdr:rowOff>
    </xdr:from>
    <xdr:to>
      <xdr:col>26</xdr:col>
      <xdr:colOff>123587</xdr:colOff>
      <xdr:row>141</xdr:row>
      <xdr:rowOff>155139</xdr:rowOff>
    </xdr:to>
    <xdr:sp macro="" textlink="">
      <xdr:nvSpPr>
        <xdr:cNvPr id="107" name="テキスト ボックス 106"/>
        <xdr:cNvSpPr txBox="1"/>
      </xdr:nvSpPr>
      <xdr:spPr bwMode="auto">
        <a:xfrm>
          <a:off x="3005627" y="35069145"/>
          <a:ext cx="2055720" cy="214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73784</xdr:colOff>
      <xdr:row>141</xdr:row>
      <xdr:rowOff>890292</xdr:rowOff>
    </xdr:from>
    <xdr:to>
      <xdr:col>30</xdr:col>
      <xdr:colOff>8427</xdr:colOff>
      <xdr:row>141</xdr:row>
      <xdr:rowOff>1242036</xdr:rowOff>
    </xdr:to>
    <xdr:sp macro="" textlink="">
      <xdr:nvSpPr>
        <xdr:cNvPr id="111" name="テキスト ボックス 110"/>
        <xdr:cNvSpPr txBox="1"/>
      </xdr:nvSpPr>
      <xdr:spPr bwMode="auto">
        <a:xfrm>
          <a:off x="3182744" y="36018492"/>
          <a:ext cx="2494963" cy="35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10</xdr:col>
      <xdr:colOff>0</xdr:colOff>
      <xdr:row>141</xdr:row>
      <xdr:rowOff>1888911</xdr:rowOff>
    </xdr:from>
    <xdr:to>
      <xdr:col>33</xdr:col>
      <xdr:colOff>4753</xdr:colOff>
      <xdr:row>141</xdr:row>
      <xdr:rowOff>2499945</xdr:rowOff>
    </xdr:to>
    <xdr:sp macro="" textlink="">
      <xdr:nvSpPr>
        <xdr:cNvPr id="112" name="テキスト ボックス 111"/>
        <xdr:cNvSpPr txBox="1"/>
      </xdr:nvSpPr>
      <xdr:spPr bwMode="auto">
        <a:xfrm>
          <a:off x="2011680" y="37017111"/>
          <a:ext cx="4210993" cy="6110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17</xdr:col>
      <xdr:colOff>39222</xdr:colOff>
      <xdr:row>139</xdr:row>
      <xdr:rowOff>2870868</xdr:rowOff>
    </xdr:from>
    <xdr:to>
      <xdr:col>23</xdr:col>
      <xdr:colOff>47626</xdr:colOff>
      <xdr:row>139</xdr:row>
      <xdr:rowOff>3131651</xdr:rowOff>
    </xdr:to>
    <xdr:sp macro="" textlink="">
      <xdr:nvSpPr>
        <xdr:cNvPr id="179" name="テキスト ボックス 178"/>
        <xdr:cNvSpPr txBox="1"/>
      </xdr:nvSpPr>
      <xdr:spPr bwMode="auto">
        <a:xfrm>
          <a:off x="3148182" y="33160368"/>
          <a:ext cx="1105684" cy="260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17</xdr:col>
      <xdr:colOff>35139</xdr:colOff>
      <xdr:row>139</xdr:row>
      <xdr:rowOff>3796953</xdr:rowOff>
    </xdr:from>
    <xdr:to>
      <xdr:col>28</xdr:col>
      <xdr:colOff>79323</xdr:colOff>
      <xdr:row>139</xdr:row>
      <xdr:rowOff>4090785</xdr:rowOff>
    </xdr:to>
    <xdr:sp macro="" textlink="">
      <xdr:nvSpPr>
        <xdr:cNvPr id="180" name="テキスト ボックス 179"/>
        <xdr:cNvSpPr txBox="1"/>
      </xdr:nvSpPr>
      <xdr:spPr bwMode="auto">
        <a:xfrm>
          <a:off x="3144099" y="34086453"/>
          <a:ext cx="2055864" cy="29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79547</xdr:colOff>
      <xdr:row>139</xdr:row>
      <xdr:rowOff>4779645</xdr:rowOff>
    </xdr:from>
    <xdr:to>
      <xdr:col>27</xdr:col>
      <xdr:colOff>123587</xdr:colOff>
      <xdr:row>140</xdr:row>
      <xdr:rowOff>155139</xdr:rowOff>
    </xdr:to>
    <xdr:sp macro="" textlink="">
      <xdr:nvSpPr>
        <xdr:cNvPr id="181" name="テキスト ボックス 180"/>
        <xdr:cNvSpPr txBox="1"/>
      </xdr:nvSpPr>
      <xdr:spPr bwMode="auto">
        <a:xfrm>
          <a:off x="3005627" y="35069145"/>
          <a:ext cx="2055720" cy="2370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188287</xdr:colOff>
      <xdr:row>139</xdr:row>
      <xdr:rowOff>2275915</xdr:rowOff>
    </xdr:from>
    <xdr:to>
      <xdr:col>30</xdr:col>
      <xdr:colOff>182018</xdr:colOff>
      <xdr:row>139</xdr:row>
      <xdr:rowOff>2840567</xdr:rowOff>
    </xdr:to>
    <xdr:sp macro="" textlink="">
      <xdr:nvSpPr>
        <xdr:cNvPr id="182" name="角丸四角形 49"/>
        <xdr:cNvSpPr>
          <a:spLocks noChangeArrowheads="1"/>
        </xdr:cNvSpPr>
      </xdr:nvSpPr>
      <xdr:spPr bwMode="auto">
        <a:xfrm>
          <a:off x="3426787" y="53103696"/>
          <a:ext cx="2827419" cy="564652"/>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Ｂ．留学生交流経費</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17</xdr:col>
      <xdr:colOff>12551</xdr:colOff>
      <xdr:row>139</xdr:row>
      <xdr:rowOff>3225053</xdr:rowOff>
    </xdr:from>
    <xdr:to>
      <xdr:col>30</xdr:col>
      <xdr:colOff>128357</xdr:colOff>
      <xdr:row>139</xdr:row>
      <xdr:rowOff>3805145</xdr:rowOff>
    </xdr:to>
    <xdr:sp macro="" textlink="">
      <xdr:nvSpPr>
        <xdr:cNvPr id="183" name="角丸四角形 50"/>
        <xdr:cNvSpPr>
          <a:spLocks noChangeArrowheads="1"/>
        </xdr:cNvSpPr>
      </xdr:nvSpPr>
      <xdr:spPr bwMode="auto">
        <a:xfrm>
          <a:off x="3121511" y="33514553"/>
          <a:ext cx="2493246" cy="580092"/>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Ｃ．留学生会支援経費</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6.4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0</xdr:colOff>
      <xdr:row>139</xdr:row>
      <xdr:rowOff>2522220</xdr:rowOff>
    </xdr:from>
    <xdr:to>
      <xdr:col>16</xdr:col>
      <xdr:colOff>160020</xdr:colOff>
      <xdr:row>139</xdr:row>
      <xdr:rowOff>2522220</xdr:rowOff>
    </xdr:to>
    <xdr:sp macro="" textlink="">
      <xdr:nvSpPr>
        <xdr:cNvPr id="184" name="Line 25"/>
        <xdr:cNvSpPr>
          <a:spLocks noChangeShapeType="1"/>
        </xdr:cNvSpPr>
      </xdr:nvSpPr>
      <xdr:spPr bwMode="auto">
        <a:xfrm>
          <a:off x="2560320" y="32811720"/>
          <a:ext cx="5257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7620</xdr:colOff>
      <xdr:row>139</xdr:row>
      <xdr:rowOff>4472940</xdr:rowOff>
    </xdr:from>
    <xdr:to>
      <xdr:col>16</xdr:col>
      <xdr:colOff>178594</xdr:colOff>
      <xdr:row>139</xdr:row>
      <xdr:rowOff>4472940</xdr:rowOff>
    </xdr:to>
    <xdr:sp macro="" textlink="">
      <xdr:nvSpPr>
        <xdr:cNvPr id="185" name="Line 26"/>
        <xdr:cNvSpPr>
          <a:spLocks noChangeShapeType="1"/>
        </xdr:cNvSpPr>
      </xdr:nvSpPr>
      <xdr:spPr bwMode="auto">
        <a:xfrm>
          <a:off x="2841308" y="55300721"/>
          <a:ext cx="575786" cy="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116205</xdr:colOff>
      <xdr:row>139</xdr:row>
      <xdr:rowOff>1438275</xdr:rowOff>
    </xdr:from>
    <xdr:to>
      <xdr:col>31</xdr:col>
      <xdr:colOff>20955</xdr:colOff>
      <xdr:row>139</xdr:row>
      <xdr:rowOff>2009775</xdr:rowOff>
    </xdr:to>
    <xdr:sp macro="" textlink="">
      <xdr:nvSpPr>
        <xdr:cNvPr id="186" name="角丸四角形 49"/>
        <xdr:cNvSpPr>
          <a:spLocks noChangeArrowheads="1"/>
        </xdr:cNvSpPr>
      </xdr:nvSpPr>
      <xdr:spPr bwMode="auto">
        <a:xfrm>
          <a:off x="2493645" y="31727775"/>
          <a:ext cx="3196590" cy="571500"/>
        </a:xfrm>
        <a:prstGeom prst="roundRect">
          <a:avLst>
            <a:gd name="adj" fmla="val 16667"/>
          </a:avLst>
        </a:prstGeom>
        <a:noFill/>
        <a:ln w="25400" algn="ctr">
          <a:solidFill>
            <a:srgbClr val="000000"/>
          </a:solidFill>
          <a:round/>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．アスジャ・インターナショナル事務局</a:t>
          </a:r>
        </a:p>
        <a:p>
          <a:pPr algn="ctr" rtl="0">
            <a:lnSpc>
              <a:spcPts val="1300"/>
            </a:lnSpc>
            <a:defRPr sz="1000"/>
          </a:pPr>
          <a:r>
            <a:rPr lang="en-US" altLang="ja-JP" sz="1100" b="0" i="0" u="none" strike="noStrike" baseline="0">
              <a:solidFill>
                <a:srgbClr val="000000"/>
              </a:solidFill>
              <a:latin typeface="ＭＳ Ｐゴシック"/>
              <a:ea typeface="ＭＳ Ｐゴシック"/>
            </a:rPr>
            <a:t>70</a:t>
          </a:r>
          <a:r>
            <a:rPr lang="ja-JP" altLang="en-US" sz="1100" b="0" i="0" u="none" strike="noStrike" baseline="0">
              <a:solidFill>
                <a:srgbClr val="000000"/>
              </a:solidFill>
              <a:latin typeface="ＭＳ Ｐゴシック"/>
              <a:ea typeface="ＭＳ Ｐゴシック"/>
            </a:rPr>
            <a:t>百万円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99957</xdr:colOff>
      <xdr:row>139</xdr:row>
      <xdr:rowOff>1099218</xdr:rowOff>
    </xdr:from>
    <xdr:to>
      <xdr:col>22</xdr:col>
      <xdr:colOff>111443</xdr:colOff>
      <xdr:row>139</xdr:row>
      <xdr:rowOff>1357512</xdr:rowOff>
    </xdr:to>
    <xdr:sp macro="" textlink="">
      <xdr:nvSpPr>
        <xdr:cNvPr id="188" name="テキスト ボックス 1"/>
        <xdr:cNvSpPr txBox="1"/>
      </xdr:nvSpPr>
      <xdr:spPr bwMode="auto">
        <a:xfrm>
          <a:off x="3026037" y="31388718"/>
          <a:ext cx="1108766" cy="258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拠出金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99060</xdr:colOff>
      <xdr:row>139</xdr:row>
      <xdr:rowOff>1074420</xdr:rowOff>
    </xdr:from>
    <xdr:to>
      <xdr:col>21</xdr:col>
      <xdr:colOff>99060</xdr:colOff>
      <xdr:row>139</xdr:row>
      <xdr:rowOff>1402080</xdr:rowOff>
    </xdr:to>
    <xdr:sp macro="" textlink="">
      <xdr:nvSpPr>
        <xdr:cNvPr id="189" name="Line 32"/>
        <xdr:cNvSpPr>
          <a:spLocks noChangeShapeType="1"/>
        </xdr:cNvSpPr>
      </xdr:nvSpPr>
      <xdr:spPr bwMode="auto">
        <a:xfrm>
          <a:off x="3939540" y="31363920"/>
          <a:ext cx="0" cy="3276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55693</xdr:colOff>
      <xdr:row>139</xdr:row>
      <xdr:rowOff>470087</xdr:rowOff>
    </xdr:from>
    <xdr:to>
      <xdr:col>30</xdr:col>
      <xdr:colOff>131580</xdr:colOff>
      <xdr:row>139</xdr:row>
      <xdr:rowOff>1078736</xdr:rowOff>
    </xdr:to>
    <xdr:sp macro="" textlink="">
      <xdr:nvSpPr>
        <xdr:cNvPr id="191" name="角丸四角形 43"/>
        <xdr:cNvSpPr>
          <a:spLocks noChangeArrowheads="1"/>
        </xdr:cNvSpPr>
      </xdr:nvSpPr>
      <xdr:spPr bwMode="auto">
        <a:xfrm>
          <a:off x="2250253" y="30759587"/>
          <a:ext cx="3367727" cy="608649"/>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外務省</a:t>
          </a:r>
        </a:p>
        <a:p>
          <a:pPr algn="ctr" rtl="0">
            <a:lnSpc>
              <a:spcPts val="1400"/>
            </a:lnSpc>
            <a:defRPr sz="1000"/>
          </a:pPr>
          <a:r>
            <a:rPr lang="en-US" altLang="ja-JP" sz="1200" b="0" i="0" u="none" strike="noStrike" baseline="0">
              <a:solidFill>
                <a:srgbClr val="000000"/>
              </a:solidFill>
              <a:latin typeface="Calibri"/>
              <a:ea typeface="+mn-ea"/>
            </a:rPr>
            <a:t>70</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17</xdr:col>
      <xdr:colOff>39222</xdr:colOff>
      <xdr:row>139</xdr:row>
      <xdr:rowOff>2870868</xdr:rowOff>
    </xdr:from>
    <xdr:to>
      <xdr:col>23</xdr:col>
      <xdr:colOff>47626</xdr:colOff>
      <xdr:row>139</xdr:row>
      <xdr:rowOff>3131651</xdr:rowOff>
    </xdr:to>
    <xdr:sp macro="" textlink="">
      <xdr:nvSpPr>
        <xdr:cNvPr id="192" name="テキスト ボックス 191"/>
        <xdr:cNvSpPr txBox="1"/>
      </xdr:nvSpPr>
      <xdr:spPr bwMode="auto">
        <a:xfrm>
          <a:off x="3148182" y="33160368"/>
          <a:ext cx="1105684" cy="260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17</xdr:col>
      <xdr:colOff>35139</xdr:colOff>
      <xdr:row>139</xdr:row>
      <xdr:rowOff>3796953</xdr:rowOff>
    </xdr:from>
    <xdr:to>
      <xdr:col>28</xdr:col>
      <xdr:colOff>79323</xdr:colOff>
      <xdr:row>139</xdr:row>
      <xdr:rowOff>4090785</xdr:rowOff>
    </xdr:to>
    <xdr:sp macro="" textlink="">
      <xdr:nvSpPr>
        <xdr:cNvPr id="193" name="テキスト ボックス 192"/>
        <xdr:cNvSpPr txBox="1"/>
      </xdr:nvSpPr>
      <xdr:spPr bwMode="auto">
        <a:xfrm>
          <a:off x="3144099" y="34086453"/>
          <a:ext cx="2055864" cy="29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199492</xdr:colOff>
      <xdr:row>139</xdr:row>
      <xdr:rowOff>4166683</xdr:rowOff>
    </xdr:from>
    <xdr:to>
      <xdr:col>30</xdr:col>
      <xdr:colOff>138415</xdr:colOff>
      <xdr:row>139</xdr:row>
      <xdr:rowOff>4736496</xdr:rowOff>
    </xdr:to>
    <xdr:sp macro="" textlink="">
      <xdr:nvSpPr>
        <xdr:cNvPr id="195" name="角丸四角形 52"/>
        <xdr:cNvSpPr>
          <a:spLocks noChangeArrowheads="1"/>
        </xdr:cNvSpPr>
      </xdr:nvSpPr>
      <xdr:spPr bwMode="auto">
        <a:xfrm>
          <a:off x="3437992" y="54994464"/>
          <a:ext cx="2772611" cy="569813"/>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Ｄ．留学生会現地事業経費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16</xdr:col>
      <xdr:colOff>197811</xdr:colOff>
      <xdr:row>140</xdr:row>
      <xdr:rowOff>238685</xdr:rowOff>
    </xdr:from>
    <xdr:to>
      <xdr:col>30</xdr:col>
      <xdr:colOff>161094</xdr:colOff>
      <xdr:row>140</xdr:row>
      <xdr:rowOff>850100</xdr:rowOff>
    </xdr:to>
    <xdr:sp macro="" textlink="">
      <xdr:nvSpPr>
        <xdr:cNvPr id="196" name="角丸四角形 53"/>
        <xdr:cNvSpPr>
          <a:spLocks noChangeArrowheads="1"/>
        </xdr:cNvSpPr>
      </xdr:nvSpPr>
      <xdr:spPr bwMode="auto">
        <a:xfrm>
          <a:off x="3436311" y="55912310"/>
          <a:ext cx="2796971" cy="611415"/>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Ｅ．事務局運営経費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32.8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16</xdr:col>
      <xdr:colOff>189967</xdr:colOff>
      <xdr:row>140</xdr:row>
      <xdr:rowOff>1331819</xdr:rowOff>
    </xdr:from>
    <xdr:to>
      <xdr:col>30</xdr:col>
      <xdr:colOff>119306</xdr:colOff>
      <xdr:row>140</xdr:row>
      <xdr:rowOff>1887095</xdr:rowOff>
    </xdr:to>
    <xdr:sp macro="" textlink="">
      <xdr:nvSpPr>
        <xdr:cNvPr id="197" name="角丸四角形 54"/>
        <xdr:cNvSpPr>
          <a:spLocks noChangeArrowheads="1"/>
        </xdr:cNvSpPr>
      </xdr:nvSpPr>
      <xdr:spPr bwMode="auto">
        <a:xfrm>
          <a:off x="3428467" y="57005444"/>
          <a:ext cx="2763027" cy="555276"/>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Ｆ．監査経費</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0.6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17</xdr:col>
      <xdr:colOff>73784</xdr:colOff>
      <xdr:row>140</xdr:row>
      <xdr:rowOff>890292</xdr:rowOff>
    </xdr:from>
    <xdr:to>
      <xdr:col>31</xdr:col>
      <xdr:colOff>8427</xdr:colOff>
      <xdr:row>140</xdr:row>
      <xdr:rowOff>1242036</xdr:rowOff>
    </xdr:to>
    <xdr:sp macro="" textlink="">
      <xdr:nvSpPr>
        <xdr:cNvPr id="198" name="テキスト ボックス 197"/>
        <xdr:cNvSpPr txBox="1"/>
      </xdr:nvSpPr>
      <xdr:spPr bwMode="auto">
        <a:xfrm>
          <a:off x="3182744" y="36041352"/>
          <a:ext cx="2494963" cy="35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11</xdr:col>
      <xdr:colOff>0</xdr:colOff>
      <xdr:row>140</xdr:row>
      <xdr:rowOff>1888911</xdr:rowOff>
    </xdr:from>
    <xdr:to>
      <xdr:col>34</xdr:col>
      <xdr:colOff>4753</xdr:colOff>
      <xdr:row>140</xdr:row>
      <xdr:rowOff>2499945</xdr:rowOff>
    </xdr:to>
    <xdr:sp macro="" textlink="">
      <xdr:nvSpPr>
        <xdr:cNvPr id="199" name="テキスト ボックス 198"/>
        <xdr:cNvSpPr txBox="1"/>
      </xdr:nvSpPr>
      <xdr:spPr bwMode="auto">
        <a:xfrm>
          <a:off x="2011680" y="37039971"/>
          <a:ext cx="4210993" cy="6110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14</xdr:col>
      <xdr:colOff>14288</xdr:colOff>
      <xdr:row>140</xdr:row>
      <xdr:rowOff>571500</xdr:rowOff>
    </xdr:from>
    <xdr:to>
      <xdr:col>16</xdr:col>
      <xdr:colOff>190500</xdr:colOff>
      <xdr:row>140</xdr:row>
      <xdr:rowOff>571500</xdr:rowOff>
    </xdr:to>
    <xdr:sp macro="" textlink="">
      <xdr:nvSpPr>
        <xdr:cNvPr id="200" name="Line 23"/>
        <xdr:cNvSpPr>
          <a:spLocks noChangeShapeType="1"/>
        </xdr:cNvSpPr>
      </xdr:nvSpPr>
      <xdr:spPr bwMode="auto">
        <a:xfrm>
          <a:off x="2847976" y="56245125"/>
          <a:ext cx="581024" cy="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14288</xdr:colOff>
      <xdr:row>140</xdr:row>
      <xdr:rowOff>1653540</xdr:rowOff>
    </xdr:from>
    <xdr:to>
      <xdr:col>16</xdr:col>
      <xdr:colOff>178594</xdr:colOff>
      <xdr:row>140</xdr:row>
      <xdr:rowOff>1653540</xdr:rowOff>
    </xdr:to>
    <xdr:sp macro="" textlink="">
      <xdr:nvSpPr>
        <xdr:cNvPr id="201" name="Line 24"/>
        <xdr:cNvSpPr>
          <a:spLocks noChangeShapeType="1"/>
        </xdr:cNvSpPr>
      </xdr:nvSpPr>
      <xdr:spPr bwMode="auto">
        <a:xfrm flipV="1">
          <a:off x="2847976" y="57327165"/>
          <a:ext cx="569118" cy="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11906</xdr:colOff>
      <xdr:row>139</xdr:row>
      <xdr:rowOff>2522220</xdr:rowOff>
    </xdr:from>
    <xdr:to>
      <xdr:col>16</xdr:col>
      <xdr:colOff>171926</xdr:colOff>
      <xdr:row>139</xdr:row>
      <xdr:rowOff>2522220</xdr:rowOff>
    </xdr:to>
    <xdr:sp macro="" textlink="">
      <xdr:nvSpPr>
        <xdr:cNvPr id="202" name="Line 25"/>
        <xdr:cNvSpPr>
          <a:spLocks noChangeShapeType="1"/>
        </xdr:cNvSpPr>
      </xdr:nvSpPr>
      <xdr:spPr bwMode="auto">
        <a:xfrm>
          <a:off x="2845594" y="53350001"/>
          <a:ext cx="564832" cy="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15239</xdr:colOff>
      <xdr:row>139</xdr:row>
      <xdr:rowOff>3535680</xdr:rowOff>
    </xdr:from>
    <xdr:to>
      <xdr:col>16</xdr:col>
      <xdr:colOff>190500</xdr:colOff>
      <xdr:row>139</xdr:row>
      <xdr:rowOff>3535680</xdr:rowOff>
    </xdr:to>
    <xdr:sp macro="" textlink="">
      <xdr:nvSpPr>
        <xdr:cNvPr id="204" name="Line 28"/>
        <xdr:cNvSpPr>
          <a:spLocks noChangeShapeType="1"/>
        </xdr:cNvSpPr>
      </xdr:nvSpPr>
      <xdr:spPr bwMode="auto">
        <a:xfrm>
          <a:off x="2848927" y="54363461"/>
          <a:ext cx="580073" cy="0"/>
        </a:xfrm>
        <a:prstGeom prst="line">
          <a:avLst/>
        </a:prstGeom>
        <a:noFill/>
        <a:ln w="222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99957</xdr:colOff>
      <xdr:row>139</xdr:row>
      <xdr:rowOff>1099218</xdr:rowOff>
    </xdr:from>
    <xdr:to>
      <xdr:col>22</xdr:col>
      <xdr:colOff>111443</xdr:colOff>
      <xdr:row>139</xdr:row>
      <xdr:rowOff>1357512</xdr:rowOff>
    </xdr:to>
    <xdr:sp macro="" textlink="">
      <xdr:nvSpPr>
        <xdr:cNvPr id="205" name="テキスト ボックス 1"/>
        <xdr:cNvSpPr txBox="1"/>
      </xdr:nvSpPr>
      <xdr:spPr bwMode="auto">
        <a:xfrm>
          <a:off x="3026037" y="31388718"/>
          <a:ext cx="1108766" cy="258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拠出金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99060</xdr:colOff>
      <xdr:row>139</xdr:row>
      <xdr:rowOff>1074420</xdr:rowOff>
    </xdr:from>
    <xdr:to>
      <xdr:col>21</xdr:col>
      <xdr:colOff>99060</xdr:colOff>
      <xdr:row>139</xdr:row>
      <xdr:rowOff>1402080</xdr:rowOff>
    </xdr:to>
    <xdr:sp macro="" textlink="">
      <xdr:nvSpPr>
        <xdr:cNvPr id="206" name="Line 32"/>
        <xdr:cNvSpPr>
          <a:spLocks noChangeShapeType="1"/>
        </xdr:cNvSpPr>
      </xdr:nvSpPr>
      <xdr:spPr bwMode="auto">
        <a:xfrm>
          <a:off x="3939540" y="31363920"/>
          <a:ext cx="0" cy="32766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11906</xdr:colOff>
      <xdr:row>139</xdr:row>
      <xdr:rowOff>2034540</xdr:rowOff>
    </xdr:from>
    <xdr:to>
      <xdr:col>14</xdr:col>
      <xdr:colOff>11906</xdr:colOff>
      <xdr:row>140</xdr:row>
      <xdr:rowOff>1666875</xdr:rowOff>
    </xdr:to>
    <xdr:cxnSp macro="">
      <xdr:nvCxnSpPr>
        <xdr:cNvPr id="207" name="直線コネクタ 48"/>
        <xdr:cNvCxnSpPr>
          <a:cxnSpLocks noChangeShapeType="1"/>
        </xdr:cNvCxnSpPr>
      </xdr:nvCxnSpPr>
      <xdr:spPr bwMode="auto">
        <a:xfrm>
          <a:off x="2845594" y="52862321"/>
          <a:ext cx="0" cy="4478179"/>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8" t="s">
        <v>451</v>
      </c>
      <c r="AR2" s="108"/>
      <c r="AS2" s="68" t="str">
        <f>IF(OR(AQ2="　", AQ2=""), "", "-")</f>
        <v/>
      </c>
      <c r="AT2" s="109">
        <v>281</v>
      </c>
      <c r="AU2" s="109"/>
      <c r="AV2" s="69" t="str">
        <f>IF(AW2="", "", "-")</f>
        <v/>
      </c>
      <c r="AW2" s="113"/>
      <c r="AX2" s="113"/>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456</v>
      </c>
      <c r="AK3" s="304"/>
      <c r="AL3" s="304"/>
      <c r="AM3" s="304"/>
      <c r="AN3" s="304"/>
      <c r="AO3" s="304"/>
      <c r="AP3" s="304"/>
      <c r="AQ3" s="304"/>
      <c r="AR3" s="304"/>
      <c r="AS3" s="304"/>
      <c r="AT3" s="304"/>
      <c r="AU3" s="304"/>
      <c r="AV3" s="304"/>
      <c r="AW3" s="304"/>
      <c r="AX3" s="36" t="s">
        <v>91</v>
      </c>
    </row>
    <row r="4" spans="1:50" ht="24.75" customHeight="1" x14ac:dyDescent="0.15">
      <c r="A4" s="524" t="s">
        <v>30</v>
      </c>
      <c r="B4" s="525"/>
      <c r="C4" s="525"/>
      <c r="D4" s="525"/>
      <c r="E4" s="525"/>
      <c r="F4" s="525"/>
      <c r="G4" s="498" t="s">
        <v>458</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459</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30" t="s">
        <v>97</v>
      </c>
      <c r="H5" s="331"/>
      <c r="I5" s="331"/>
      <c r="J5" s="331"/>
      <c r="K5" s="331"/>
      <c r="L5" s="331"/>
      <c r="M5" s="332" t="s">
        <v>92</v>
      </c>
      <c r="N5" s="333"/>
      <c r="O5" s="333"/>
      <c r="P5" s="333"/>
      <c r="Q5" s="333"/>
      <c r="R5" s="334"/>
      <c r="S5" s="335" t="s">
        <v>157</v>
      </c>
      <c r="T5" s="331"/>
      <c r="U5" s="331"/>
      <c r="V5" s="331"/>
      <c r="W5" s="331"/>
      <c r="X5" s="336"/>
      <c r="Y5" s="515" t="s">
        <v>3</v>
      </c>
      <c r="Z5" s="516"/>
      <c r="AA5" s="516"/>
      <c r="AB5" s="516"/>
      <c r="AC5" s="516"/>
      <c r="AD5" s="517"/>
      <c r="AE5" s="518" t="s">
        <v>460</v>
      </c>
      <c r="AF5" s="519"/>
      <c r="AG5" s="519"/>
      <c r="AH5" s="519"/>
      <c r="AI5" s="519"/>
      <c r="AJ5" s="519"/>
      <c r="AK5" s="519"/>
      <c r="AL5" s="519"/>
      <c r="AM5" s="519"/>
      <c r="AN5" s="519"/>
      <c r="AO5" s="519"/>
      <c r="AP5" s="520"/>
      <c r="AQ5" s="521" t="s">
        <v>465</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462</v>
      </c>
      <c r="AF6" s="533"/>
      <c r="AG6" s="533"/>
      <c r="AH6" s="533"/>
      <c r="AI6" s="533"/>
      <c r="AJ6" s="533"/>
      <c r="AK6" s="533"/>
      <c r="AL6" s="533"/>
      <c r="AM6" s="533"/>
      <c r="AN6" s="533"/>
      <c r="AO6" s="533"/>
      <c r="AP6" s="533"/>
      <c r="AQ6" s="126"/>
      <c r="AR6" s="126"/>
      <c r="AS6" s="126"/>
      <c r="AT6" s="126"/>
      <c r="AU6" s="126"/>
      <c r="AV6" s="126"/>
      <c r="AW6" s="126"/>
      <c r="AX6" s="534"/>
    </row>
    <row r="7" spans="1:50" ht="49.5" customHeight="1" x14ac:dyDescent="0.15">
      <c r="A7" s="454" t="s">
        <v>25</v>
      </c>
      <c r="B7" s="455"/>
      <c r="C7" s="455"/>
      <c r="D7" s="455"/>
      <c r="E7" s="455"/>
      <c r="F7" s="455"/>
      <c r="G7" s="456" t="s">
        <v>461</v>
      </c>
      <c r="H7" s="457"/>
      <c r="I7" s="457"/>
      <c r="J7" s="457"/>
      <c r="K7" s="457"/>
      <c r="L7" s="457"/>
      <c r="M7" s="457"/>
      <c r="N7" s="457"/>
      <c r="O7" s="457"/>
      <c r="P7" s="457"/>
      <c r="Q7" s="457"/>
      <c r="R7" s="457"/>
      <c r="S7" s="457"/>
      <c r="T7" s="457"/>
      <c r="U7" s="457"/>
      <c r="V7" s="458"/>
      <c r="W7" s="458"/>
      <c r="X7" s="458"/>
      <c r="Y7" s="459" t="s">
        <v>5</v>
      </c>
      <c r="Z7" s="399"/>
      <c r="AA7" s="399"/>
      <c r="AB7" s="399"/>
      <c r="AC7" s="399"/>
      <c r="AD7" s="401"/>
      <c r="AE7" s="460" t="s">
        <v>463</v>
      </c>
      <c r="AF7" s="461"/>
      <c r="AG7" s="461"/>
      <c r="AH7" s="461"/>
      <c r="AI7" s="461"/>
      <c r="AJ7" s="461"/>
      <c r="AK7" s="461"/>
      <c r="AL7" s="461"/>
      <c r="AM7" s="461"/>
      <c r="AN7" s="461"/>
      <c r="AO7" s="461"/>
      <c r="AP7" s="461"/>
      <c r="AQ7" s="461"/>
      <c r="AR7" s="461"/>
      <c r="AS7" s="461"/>
      <c r="AT7" s="461"/>
      <c r="AU7" s="461"/>
      <c r="AV7" s="461"/>
      <c r="AW7" s="461"/>
      <c r="AX7" s="462"/>
    </row>
    <row r="8" spans="1:50" ht="33.75" customHeight="1" x14ac:dyDescent="0.15">
      <c r="A8" s="361" t="s">
        <v>308</v>
      </c>
      <c r="B8" s="362"/>
      <c r="C8" s="362"/>
      <c r="D8" s="362"/>
      <c r="E8" s="362"/>
      <c r="F8" s="363"/>
      <c r="G8" s="358" t="str">
        <f>入力規則等!A26</f>
        <v/>
      </c>
      <c r="H8" s="359"/>
      <c r="I8" s="359"/>
      <c r="J8" s="359"/>
      <c r="K8" s="359"/>
      <c r="L8" s="359"/>
      <c r="M8" s="359"/>
      <c r="N8" s="359"/>
      <c r="O8" s="359"/>
      <c r="P8" s="359"/>
      <c r="Q8" s="359"/>
      <c r="R8" s="359"/>
      <c r="S8" s="359"/>
      <c r="T8" s="359"/>
      <c r="U8" s="359"/>
      <c r="V8" s="359"/>
      <c r="W8" s="359"/>
      <c r="X8" s="360"/>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1.5" customHeight="1" x14ac:dyDescent="0.15">
      <c r="A9" s="463" t="s">
        <v>26</v>
      </c>
      <c r="B9" s="464"/>
      <c r="C9" s="464"/>
      <c r="D9" s="464"/>
      <c r="E9" s="464"/>
      <c r="F9" s="464"/>
      <c r="G9" s="492" t="s">
        <v>464</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63.75" customHeight="1" x14ac:dyDescent="0.15">
      <c r="A10" s="463" t="s">
        <v>36</v>
      </c>
      <c r="B10" s="464"/>
      <c r="C10" s="464"/>
      <c r="D10" s="464"/>
      <c r="E10" s="464"/>
      <c r="F10" s="464"/>
      <c r="G10" s="492" t="s">
        <v>589</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32.25" customHeight="1" x14ac:dyDescent="0.15">
      <c r="A11" s="463" t="s">
        <v>6</v>
      </c>
      <c r="B11" s="464"/>
      <c r="C11" s="464"/>
      <c r="D11" s="464"/>
      <c r="E11" s="464"/>
      <c r="F11" s="465"/>
      <c r="G11" s="512" t="str">
        <f>入力規則等!P10</f>
        <v>その他</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79"/>
    </row>
    <row r="13" spans="1:50" ht="21" customHeight="1" x14ac:dyDescent="0.15">
      <c r="A13" s="469"/>
      <c r="B13" s="470"/>
      <c r="C13" s="470"/>
      <c r="D13" s="470"/>
      <c r="E13" s="470"/>
      <c r="F13" s="471"/>
      <c r="G13" s="480" t="s">
        <v>7</v>
      </c>
      <c r="H13" s="481"/>
      <c r="I13" s="486" t="s">
        <v>8</v>
      </c>
      <c r="J13" s="487"/>
      <c r="K13" s="487"/>
      <c r="L13" s="487"/>
      <c r="M13" s="487"/>
      <c r="N13" s="487"/>
      <c r="O13" s="488"/>
      <c r="P13" s="71" t="s">
        <v>624</v>
      </c>
      <c r="Q13" s="72"/>
      <c r="R13" s="72"/>
      <c r="S13" s="72"/>
      <c r="T13" s="72"/>
      <c r="U13" s="72"/>
      <c r="V13" s="73"/>
      <c r="W13" s="71" t="s">
        <v>624</v>
      </c>
      <c r="X13" s="72"/>
      <c r="Y13" s="72"/>
      <c r="Z13" s="72"/>
      <c r="AA13" s="72"/>
      <c r="AB13" s="72"/>
      <c r="AC13" s="73"/>
      <c r="AD13" s="71">
        <v>70</v>
      </c>
      <c r="AE13" s="72"/>
      <c r="AF13" s="72"/>
      <c r="AG13" s="72"/>
      <c r="AH13" s="72"/>
      <c r="AI13" s="72"/>
      <c r="AJ13" s="73"/>
      <c r="AK13" s="71">
        <v>47</v>
      </c>
      <c r="AL13" s="72"/>
      <c r="AM13" s="72"/>
      <c r="AN13" s="72"/>
      <c r="AO13" s="72"/>
      <c r="AP13" s="72"/>
      <c r="AQ13" s="73"/>
      <c r="AR13" s="672">
        <v>47</v>
      </c>
      <c r="AS13" s="673"/>
      <c r="AT13" s="673"/>
      <c r="AU13" s="673"/>
      <c r="AV13" s="673"/>
      <c r="AW13" s="673"/>
      <c r="AX13" s="674"/>
    </row>
    <row r="14" spans="1:50" ht="21" customHeight="1" x14ac:dyDescent="0.15">
      <c r="A14" s="469"/>
      <c r="B14" s="470"/>
      <c r="C14" s="470"/>
      <c r="D14" s="470"/>
      <c r="E14" s="470"/>
      <c r="F14" s="471"/>
      <c r="G14" s="482"/>
      <c r="H14" s="483"/>
      <c r="I14" s="347" t="s">
        <v>9</v>
      </c>
      <c r="J14" s="477"/>
      <c r="K14" s="477"/>
      <c r="L14" s="477"/>
      <c r="M14" s="477"/>
      <c r="N14" s="477"/>
      <c r="O14" s="478"/>
      <c r="P14" s="71" t="s">
        <v>624</v>
      </c>
      <c r="Q14" s="72"/>
      <c r="R14" s="72"/>
      <c r="S14" s="72"/>
      <c r="T14" s="72"/>
      <c r="U14" s="72"/>
      <c r="V14" s="73"/>
      <c r="W14" s="71" t="s">
        <v>624</v>
      </c>
      <c r="X14" s="72"/>
      <c r="Y14" s="72"/>
      <c r="Z14" s="72"/>
      <c r="AA14" s="72"/>
      <c r="AB14" s="72"/>
      <c r="AC14" s="73"/>
      <c r="AD14" s="71" t="s">
        <v>624</v>
      </c>
      <c r="AE14" s="72"/>
      <c r="AF14" s="72"/>
      <c r="AG14" s="72"/>
      <c r="AH14" s="72"/>
      <c r="AI14" s="72"/>
      <c r="AJ14" s="73"/>
      <c r="AK14" s="71"/>
      <c r="AL14" s="72"/>
      <c r="AM14" s="72"/>
      <c r="AN14" s="72"/>
      <c r="AO14" s="72"/>
      <c r="AP14" s="72"/>
      <c r="AQ14" s="73"/>
      <c r="AR14" s="670"/>
      <c r="AS14" s="670"/>
      <c r="AT14" s="670"/>
      <c r="AU14" s="670"/>
      <c r="AV14" s="670"/>
      <c r="AW14" s="670"/>
      <c r="AX14" s="671"/>
    </row>
    <row r="15" spans="1:50" ht="21" customHeight="1" x14ac:dyDescent="0.15">
      <c r="A15" s="469"/>
      <c r="B15" s="470"/>
      <c r="C15" s="470"/>
      <c r="D15" s="470"/>
      <c r="E15" s="470"/>
      <c r="F15" s="471"/>
      <c r="G15" s="482"/>
      <c r="H15" s="483"/>
      <c r="I15" s="347" t="s">
        <v>62</v>
      </c>
      <c r="J15" s="348"/>
      <c r="K15" s="348"/>
      <c r="L15" s="348"/>
      <c r="M15" s="348"/>
      <c r="N15" s="348"/>
      <c r="O15" s="349"/>
      <c r="P15" s="71" t="s">
        <v>625</v>
      </c>
      <c r="Q15" s="72"/>
      <c r="R15" s="72"/>
      <c r="S15" s="72"/>
      <c r="T15" s="72"/>
      <c r="U15" s="72"/>
      <c r="V15" s="73"/>
      <c r="W15" s="71" t="s">
        <v>624</v>
      </c>
      <c r="X15" s="72"/>
      <c r="Y15" s="72"/>
      <c r="Z15" s="72"/>
      <c r="AA15" s="72"/>
      <c r="AB15" s="72"/>
      <c r="AC15" s="73"/>
      <c r="AD15" s="71" t="s">
        <v>624</v>
      </c>
      <c r="AE15" s="72"/>
      <c r="AF15" s="72"/>
      <c r="AG15" s="72"/>
      <c r="AH15" s="72"/>
      <c r="AI15" s="72"/>
      <c r="AJ15" s="73"/>
      <c r="AK15" s="71" t="s">
        <v>636</v>
      </c>
      <c r="AL15" s="72"/>
      <c r="AM15" s="72"/>
      <c r="AN15" s="72"/>
      <c r="AO15" s="72"/>
      <c r="AP15" s="72"/>
      <c r="AQ15" s="73"/>
      <c r="AR15" s="71"/>
      <c r="AS15" s="72"/>
      <c r="AT15" s="72"/>
      <c r="AU15" s="72"/>
      <c r="AV15" s="72"/>
      <c r="AW15" s="72"/>
      <c r="AX15" s="669"/>
    </row>
    <row r="16" spans="1:50" ht="21" customHeight="1" x14ac:dyDescent="0.15">
      <c r="A16" s="469"/>
      <c r="B16" s="470"/>
      <c r="C16" s="470"/>
      <c r="D16" s="470"/>
      <c r="E16" s="470"/>
      <c r="F16" s="471"/>
      <c r="G16" s="482"/>
      <c r="H16" s="483"/>
      <c r="I16" s="347" t="s">
        <v>63</v>
      </c>
      <c r="J16" s="348"/>
      <c r="K16" s="348"/>
      <c r="L16" s="348"/>
      <c r="M16" s="348"/>
      <c r="N16" s="348"/>
      <c r="O16" s="349"/>
      <c r="P16" s="71" t="s">
        <v>625</v>
      </c>
      <c r="Q16" s="72"/>
      <c r="R16" s="72"/>
      <c r="S16" s="72"/>
      <c r="T16" s="72"/>
      <c r="U16" s="72"/>
      <c r="V16" s="73"/>
      <c r="W16" s="71" t="s">
        <v>624</v>
      </c>
      <c r="X16" s="72"/>
      <c r="Y16" s="72"/>
      <c r="Z16" s="72"/>
      <c r="AA16" s="72"/>
      <c r="AB16" s="72"/>
      <c r="AC16" s="73"/>
      <c r="AD16" s="71" t="s">
        <v>624</v>
      </c>
      <c r="AE16" s="72"/>
      <c r="AF16" s="72"/>
      <c r="AG16" s="72"/>
      <c r="AH16" s="72"/>
      <c r="AI16" s="72"/>
      <c r="AJ16" s="73"/>
      <c r="AK16" s="71"/>
      <c r="AL16" s="72"/>
      <c r="AM16" s="72"/>
      <c r="AN16" s="72"/>
      <c r="AO16" s="72"/>
      <c r="AP16" s="72"/>
      <c r="AQ16" s="73"/>
      <c r="AR16" s="449"/>
      <c r="AS16" s="450"/>
      <c r="AT16" s="450"/>
      <c r="AU16" s="450"/>
      <c r="AV16" s="450"/>
      <c r="AW16" s="450"/>
      <c r="AX16" s="451"/>
    </row>
    <row r="17" spans="1:50" ht="24.75" customHeight="1" x14ac:dyDescent="0.15">
      <c r="A17" s="469"/>
      <c r="B17" s="470"/>
      <c r="C17" s="470"/>
      <c r="D17" s="470"/>
      <c r="E17" s="470"/>
      <c r="F17" s="471"/>
      <c r="G17" s="482"/>
      <c r="H17" s="483"/>
      <c r="I17" s="347" t="s">
        <v>61</v>
      </c>
      <c r="J17" s="477"/>
      <c r="K17" s="477"/>
      <c r="L17" s="477"/>
      <c r="M17" s="477"/>
      <c r="N17" s="477"/>
      <c r="O17" s="478"/>
      <c r="P17" s="71" t="s">
        <v>624</v>
      </c>
      <c r="Q17" s="72"/>
      <c r="R17" s="72"/>
      <c r="S17" s="72"/>
      <c r="T17" s="72"/>
      <c r="U17" s="72"/>
      <c r="V17" s="73"/>
      <c r="W17" s="71" t="s">
        <v>624</v>
      </c>
      <c r="X17" s="72"/>
      <c r="Y17" s="72"/>
      <c r="Z17" s="72"/>
      <c r="AA17" s="72"/>
      <c r="AB17" s="72"/>
      <c r="AC17" s="73"/>
      <c r="AD17" s="71" t="s">
        <v>624</v>
      </c>
      <c r="AE17" s="72"/>
      <c r="AF17" s="72"/>
      <c r="AG17" s="72"/>
      <c r="AH17" s="72"/>
      <c r="AI17" s="72"/>
      <c r="AJ17" s="73"/>
      <c r="AK17" s="71"/>
      <c r="AL17" s="72"/>
      <c r="AM17" s="72"/>
      <c r="AN17" s="72"/>
      <c r="AO17" s="72"/>
      <c r="AP17" s="72"/>
      <c r="AQ17" s="73"/>
      <c r="AR17" s="452"/>
      <c r="AS17" s="452"/>
      <c r="AT17" s="452"/>
      <c r="AU17" s="452"/>
      <c r="AV17" s="452"/>
      <c r="AW17" s="452"/>
      <c r="AX17" s="453"/>
    </row>
    <row r="18" spans="1:50" ht="24.75" customHeight="1" x14ac:dyDescent="0.15">
      <c r="A18" s="469"/>
      <c r="B18" s="470"/>
      <c r="C18" s="470"/>
      <c r="D18" s="470"/>
      <c r="E18" s="470"/>
      <c r="F18" s="471"/>
      <c r="G18" s="484"/>
      <c r="H18" s="485"/>
      <c r="I18" s="350" t="s">
        <v>22</v>
      </c>
      <c r="J18" s="351"/>
      <c r="K18" s="351"/>
      <c r="L18" s="351"/>
      <c r="M18" s="351"/>
      <c r="N18" s="351"/>
      <c r="O18" s="352"/>
      <c r="P18" s="320">
        <f>SUM(P13:V17)</f>
        <v>0</v>
      </c>
      <c r="Q18" s="321"/>
      <c r="R18" s="321"/>
      <c r="S18" s="321"/>
      <c r="T18" s="321"/>
      <c r="U18" s="321"/>
      <c r="V18" s="322"/>
      <c r="W18" s="320">
        <f>SUM(W13:AC17)</f>
        <v>0</v>
      </c>
      <c r="X18" s="321"/>
      <c r="Y18" s="321"/>
      <c r="Z18" s="321"/>
      <c r="AA18" s="321"/>
      <c r="AB18" s="321"/>
      <c r="AC18" s="322"/>
      <c r="AD18" s="320">
        <f t="shared" ref="AD18" si="0">SUM(AD13:AJ17)</f>
        <v>70</v>
      </c>
      <c r="AE18" s="321"/>
      <c r="AF18" s="321"/>
      <c r="AG18" s="321"/>
      <c r="AH18" s="321"/>
      <c r="AI18" s="321"/>
      <c r="AJ18" s="322"/>
      <c r="AK18" s="320">
        <f t="shared" ref="AK18" si="1">SUM(AK13:AQ17)</f>
        <v>47</v>
      </c>
      <c r="AL18" s="321"/>
      <c r="AM18" s="321"/>
      <c r="AN18" s="321"/>
      <c r="AO18" s="321"/>
      <c r="AP18" s="321"/>
      <c r="AQ18" s="322"/>
      <c r="AR18" s="320">
        <f t="shared" ref="AR18" si="2">SUM(AR13:AX17)</f>
        <v>47</v>
      </c>
      <c r="AS18" s="321"/>
      <c r="AT18" s="321"/>
      <c r="AU18" s="321"/>
      <c r="AV18" s="321"/>
      <c r="AW18" s="321"/>
      <c r="AX18" s="323"/>
    </row>
    <row r="19" spans="1:50" ht="24.75" customHeight="1" x14ac:dyDescent="0.15">
      <c r="A19" s="469"/>
      <c r="B19" s="470"/>
      <c r="C19" s="470"/>
      <c r="D19" s="470"/>
      <c r="E19" s="470"/>
      <c r="F19" s="471"/>
      <c r="G19" s="317" t="s">
        <v>10</v>
      </c>
      <c r="H19" s="318"/>
      <c r="I19" s="318"/>
      <c r="J19" s="318"/>
      <c r="K19" s="318"/>
      <c r="L19" s="318"/>
      <c r="M19" s="318"/>
      <c r="N19" s="318"/>
      <c r="O19" s="318"/>
      <c r="P19" s="71" t="s">
        <v>624</v>
      </c>
      <c r="Q19" s="72"/>
      <c r="R19" s="72"/>
      <c r="S19" s="72"/>
      <c r="T19" s="72"/>
      <c r="U19" s="72"/>
      <c r="V19" s="73"/>
      <c r="W19" s="71" t="s">
        <v>624</v>
      </c>
      <c r="X19" s="72"/>
      <c r="Y19" s="72"/>
      <c r="Z19" s="72"/>
      <c r="AA19" s="72"/>
      <c r="AB19" s="72"/>
      <c r="AC19" s="73"/>
      <c r="AD19" s="71">
        <v>70</v>
      </c>
      <c r="AE19" s="72"/>
      <c r="AF19" s="72"/>
      <c r="AG19" s="72"/>
      <c r="AH19" s="72"/>
      <c r="AI19" s="72"/>
      <c r="AJ19" s="73"/>
      <c r="AK19" s="319"/>
      <c r="AL19" s="319"/>
      <c r="AM19" s="319"/>
      <c r="AN19" s="319"/>
      <c r="AO19" s="319"/>
      <c r="AP19" s="319"/>
      <c r="AQ19" s="319"/>
      <c r="AR19" s="319"/>
      <c r="AS19" s="319"/>
      <c r="AT19" s="319"/>
      <c r="AU19" s="319"/>
      <c r="AV19" s="319"/>
      <c r="AW19" s="319"/>
      <c r="AX19" s="324"/>
    </row>
    <row r="20" spans="1:50" ht="24.75" customHeight="1" x14ac:dyDescent="0.15">
      <c r="A20" s="472"/>
      <c r="B20" s="473"/>
      <c r="C20" s="473"/>
      <c r="D20" s="473"/>
      <c r="E20" s="473"/>
      <c r="F20" s="474"/>
      <c r="G20" s="317" t="s">
        <v>11</v>
      </c>
      <c r="H20" s="318"/>
      <c r="I20" s="318"/>
      <c r="J20" s="318"/>
      <c r="K20" s="318"/>
      <c r="L20" s="318"/>
      <c r="M20" s="318"/>
      <c r="N20" s="318"/>
      <c r="O20" s="318"/>
      <c r="P20" s="325" t="str">
        <f>IF(P18=0, "-", P19/P18)</f>
        <v>-</v>
      </c>
      <c r="Q20" s="325"/>
      <c r="R20" s="325"/>
      <c r="S20" s="325"/>
      <c r="T20" s="325"/>
      <c r="U20" s="325"/>
      <c r="V20" s="325"/>
      <c r="W20" s="325" t="str">
        <f>IF(W18=0, "-", W19/W18)</f>
        <v>-</v>
      </c>
      <c r="X20" s="325"/>
      <c r="Y20" s="325"/>
      <c r="Z20" s="325"/>
      <c r="AA20" s="325"/>
      <c r="AB20" s="325"/>
      <c r="AC20" s="325"/>
      <c r="AD20" s="325">
        <f>IF(AD18=0, "-", AD19/AD18)</f>
        <v>1</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6"/>
      <c r="Z21" s="86"/>
      <c r="AA21" s="87"/>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x14ac:dyDescent="0.15">
      <c r="A22" s="219"/>
      <c r="B22" s="220"/>
      <c r="C22" s="220"/>
      <c r="D22" s="220"/>
      <c r="E22" s="220"/>
      <c r="F22" s="221"/>
      <c r="G22" s="229"/>
      <c r="H22" s="110"/>
      <c r="I22" s="110"/>
      <c r="J22" s="110"/>
      <c r="K22" s="110"/>
      <c r="L22" s="110"/>
      <c r="M22" s="110"/>
      <c r="N22" s="110"/>
      <c r="O22" s="230"/>
      <c r="P22" s="247"/>
      <c r="Q22" s="110"/>
      <c r="R22" s="110"/>
      <c r="S22" s="110"/>
      <c r="T22" s="110"/>
      <c r="U22" s="110"/>
      <c r="V22" s="110"/>
      <c r="W22" s="110"/>
      <c r="X22" s="230"/>
      <c r="Y22" s="284"/>
      <c r="Z22" s="285"/>
      <c r="AA22" s="286"/>
      <c r="AB22" s="141"/>
      <c r="AC22" s="136"/>
      <c r="AD22" s="137"/>
      <c r="AE22" s="142"/>
      <c r="AF22" s="135"/>
      <c r="AG22" s="135"/>
      <c r="AH22" s="135"/>
      <c r="AI22" s="290"/>
      <c r="AJ22" s="142"/>
      <c r="AK22" s="135"/>
      <c r="AL22" s="135"/>
      <c r="AM22" s="135"/>
      <c r="AN22" s="290"/>
      <c r="AO22" s="142"/>
      <c r="AP22" s="135"/>
      <c r="AQ22" s="135"/>
      <c r="AR22" s="135"/>
      <c r="AS22" s="290"/>
      <c r="AT22" s="67"/>
      <c r="AU22" s="112">
        <v>27</v>
      </c>
      <c r="AV22" s="112"/>
      <c r="AW22" s="110" t="s">
        <v>360</v>
      </c>
      <c r="AX22" s="111"/>
    </row>
    <row r="23" spans="1:50" ht="22.5" customHeight="1" x14ac:dyDescent="0.15">
      <c r="A23" s="222"/>
      <c r="B23" s="220"/>
      <c r="C23" s="220"/>
      <c r="D23" s="220"/>
      <c r="E23" s="220"/>
      <c r="F23" s="221"/>
      <c r="G23" s="326" t="s">
        <v>638</v>
      </c>
      <c r="H23" s="293"/>
      <c r="I23" s="293"/>
      <c r="J23" s="293"/>
      <c r="K23" s="293"/>
      <c r="L23" s="293"/>
      <c r="M23" s="293"/>
      <c r="N23" s="293"/>
      <c r="O23" s="294"/>
      <c r="P23" s="216" t="s">
        <v>637</v>
      </c>
      <c r="Q23" s="198"/>
      <c r="R23" s="198"/>
      <c r="S23" s="198"/>
      <c r="T23" s="198"/>
      <c r="U23" s="198"/>
      <c r="V23" s="198"/>
      <c r="W23" s="198"/>
      <c r="X23" s="199"/>
      <c r="Y23" s="298" t="s">
        <v>14</v>
      </c>
      <c r="Z23" s="299"/>
      <c r="AA23" s="300"/>
      <c r="AB23" s="665" t="s">
        <v>626</v>
      </c>
      <c r="AC23" s="301"/>
      <c r="AD23" s="301"/>
      <c r="AE23" s="95" t="s">
        <v>624</v>
      </c>
      <c r="AF23" s="96"/>
      <c r="AG23" s="96"/>
      <c r="AH23" s="96"/>
      <c r="AI23" s="97"/>
      <c r="AJ23" s="95" t="s">
        <v>624</v>
      </c>
      <c r="AK23" s="96"/>
      <c r="AL23" s="96"/>
      <c r="AM23" s="96"/>
      <c r="AN23" s="97"/>
      <c r="AO23" s="95">
        <v>32</v>
      </c>
      <c r="AP23" s="96"/>
      <c r="AQ23" s="96"/>
      <c r="AR23" s="96"/>
      <c r="AS23" s="97"/>
      <c r="AT23" s="232"/>
      <c r="AU23" s="232"/>
      <c r="AV23" s="232"/>
      <c r="AW23" s="232"/>
      <c r="AX23" s="233"/>
    </row>
    <row r="24" spans="1:50" ht="22.5" customHeight="1" x14ac:dyDescent="0.15">
      <c r="A24" s="223"/>
      <c r="B24" s="224"/>
      <c r="C24" s="224"/>
      <c r="D24" s="224"/>
      <c r="E24" s="224"/>
      <c r="F24" s="225"/>
      <c r="G24" s="295"/>
      <c r="H24" s="296"/>
      <c r="I24" s="296"/>
      <c r="J24" s="296"/>
      <c r="K24" s="296"/>
      <c r="L24" s="296"/>
      <c r="M24" s="296"/>
      <c r="N24" s="296"/>
      <c r="O24" s="297"/>
      <c r="P24" s="281"/>
      <c r="Q24" s="281"/>
      <c r="R24" s="281"/>
      <c r="S24" s="281"/>
      <c r="T24" s="281"/>
      <c r="U24" s="281"/>
      <c r="V24" s="281"/>
      <c r="W24" s="281"/>
      <c r="X24" s="282"/>
      <c r="Y24" s="177" t="s">
        <v>65</v>
      </c>
      <c r="Z24" s="123"/>
      <c r="AA24" s="173"/>
      <c r="AB24" s="340" t="s">
        <v>626</v>
      </c>
      <c r="AC24" s="291"/>
      <c r="AD24" s="291"/>
      <c r="AE24" s="95" t="s">
        <v>624</v>
      </c>
      <c r="AF24" s="96"/>
      <c r="AG24" s="96"/>
      <c r="AH24" s="96"/>
      <c r="AI24" s="97"/>
      <c r="AJ24" s="95" t="s">
        <v>624</v>
      </c>
      <c r="AK24" s="96"/>
      <c r="AL24" s="96"/>
      <c r="AM24" s="96"/>
      <c r="AN24" s="97"/>
      <c r="AO24" s="95">
        <v>30</v>
      </c>
      <c r="AP24" s="96"/>
      <c r="AQ24" s="96"/>
      <c r="AR24" s="96"/>
      <c r="AS24" s="97"/>
      <c r="AT24" s="95">
        <v>37</v>
      </c>
      <c r="AU24" s="96"/>
      <c r="AV24" s="96"/>
      <c r="AW24" s="96"/>
      <c r="AX24" s="98"/>
    </row>
    <row r="25" spans="1:50" ht="150" customHeight="1" x14ac:dyDescent="0.15">
      <c r="A25" s="675"/>
      <c r="B25" s="676"/>
      <c r="C25" s="676"/>
      <c r="D25" s="676"/>
      <c r="E25" s="676"/>
      <c r="F25" s="677"/>
      <c r="G25" s="327"/>
      <c r="H25" s="328"/>
      <c r="I25" s="328"/>
      <c r="J25" s="328"/>
      <c r="K25" s="328"/>
      <c r="L25" s="328"/>
      <c r="M25" s="328"/>
      <c r="N25" s="328"/>
      <c r="O25" s="329"/>
      <c r="P25" s="200"/>
      <c r="Q25" s="200"/>
      <c r="R25" s="200"/>
      <c r="S25" s="200"/>
      <c r="T25" s="200"/>
      <c r="U25" s="200"/>
      <c r="V25" s="200"/>
      <c r="W25" s="200"/>
      <c r="X25" s="201"/>
      <c r="Y25" s="122" t="s">
        <v>15</v>
      </c>
      <c r="Z25" s="123"/>
      <c r="AA25" s="173"/>
      <c r="AB25" s="687" t="s">
        <v>363</v>
      </c>
      <c r="AC25" s="269"/>
      <c r="AD25" s="269"/>
      <c r="AE25" s="95" t="s">
        <v>624</v>
      </c>
      <c r="AF25" s="96"/>
      <c r="AG25" s="96"/>
      <c r="AH25" s="96"/>
      <c r="AI25" s="97"/>
      <c r="AJ25" s="95" t="s">
        <v>624</v>
      </c>
      <c r="AK25" s="96"/>
      <c r="AL25" s="96"/>
      <c r="AM25" s="96"/>
      <c r="AN25" s="97"/>
      <c r="AO25" s="95">
        <v>107</v>
      </c>
      <c r="AP25" s="96"/>
      <c r="AQ25" s="96"/>
      <c r="AR25" s="96"/>
      <c r="AS25" s="97"/>
      <c r="AT25" s="273"/>
      <c r="AU25" s="274"/>
      <c r="AV25" s="274"/>
      <c r="AW25" s="274"/>
      <c r="AX25" s="275"/>
    </row>
    <row r="26" spans="1:50" ht="18.75" hidden="1"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6"/>
      <c r="Z26" s="86"/>
      <c r="AA26" s="87"/>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66" t="s">
        <v>303</v>
      </c>
      <c r="AU26" s="667"/>
      <c r="AV26" s="667"/>
      <c r="AW26" s="667"/>
      <c r="AX26" s="668"/>
    </row>
    <row r="27" spans="1:50" ht="18.75" hidden="1" customHeight="1" x14ac:dyDescent="0.15">
      <c r="A27" s="219"/>
      <c r="B27" s="220"/>
      <c r="C27" s="220"/>
      <c r="D27" s="220"/>
      <c r="E27" s="220"/>
      <c r="F27" s="221"/>
      <c r="G27" s="229"/>
      <c r="H27" s="110"/>
      <c r="I27" s="110"/>
      <c r="J27" s="110"/>
      <c r="K27" s="110"/>
      <c r="L27" s="110"/>
      <c r="M27" s="110"/>
      <c r="N27" s="110"/>
      <c r="O27" s="230"/>
      <c r="P27" s="247"/>
      <c r="Q27" s="110"/>
      <c r="R27" s="110"/>
      <c r="S27" s="110"/>
      <c r="T27" s="110"/>
      <c r="U27" s="110"/>
      <c r="V27" s="110"/>
      <c r="W27" s="110"/>
      <c r="X27" s="230"/>
      <c r="Y27" s="284"/>
      <c r="Z27" s="285"/>
      <c r="AA27" s="286"/>
      <c r="AB27" s="141"/>
      <c r="AC27" s="136"/>
      <c r="AD27" s="137"/>
      <c r="AE27" s="142"/>
      <c r="AF27" s="135"/>
      <c r="AG27" s="135"/>
      <c r="AH27" s="135"/>
      <c r="AI27" s="290"/>
      <c r="AJ27" s="142"/>
      <c r="AK27" s="135"/>
      <c r="AL27" s="135"/>
      <c r="AM27" s="135"/>
      <c r="AN27" s="290"/>
      <c r="AO27" s="142"/>
      <c r="AP27" s="135"/>
      <c r="AQ27" s="135"/>
      <c r="AR27" s="135"/>
      <c r="AS27" s="290"/>
      <c r="AT27" s="67"/>
      <c r="AU27" s="112"/>
      <c r="AV27" s="112"/>
      <c r="AW27" s="110" t="s">
        <v>360</v>
      </c>
      <c r="AX27" s="111"/>
    </row>
    <row r="28" spans="1:50" ht="22.5" hidden="1" customHeight="1" x14ac:dyDescent="0.15">
      <c r="A28" s="222"/>
      <c r="B28" s="220"/>
      <c r="C28" s="220"/>
      <c r="D28" s="220"/>
      <c r="E28" s="220"/>
      <c r="F28" s="221"/>
      <c r="G28" s="326"/>
      <c r="H28" s="293"/>
      <c r="I28" s="293"/>
      <c r="J28" s="293"/>
      <c r="K28" s="293"/>
      <c r="L28" s="293"/>
      <c r="M28" s="293"/>
      <c r="N28" s="293"/>
      <c r="O28" s="294"/>
      <c r="P28" s="216"/>
      <c r="Q28" s="198"/>
      <c r="R28" s="198"/>
      <c r="S28" s="198"/>
      <c r="T28" s="198"/>
      <c r="U28" s="198"/>
      <c r="V28" s="198"/>
      <c r="W28" s="198"/>
      <c r="X28" s="199"/>
      <c r="Y28" s="298" t="s">
        <v>14</v>
      </c>
      <c r="Z28" s="299"/>
      <c r="AA28" s="300"/>
      <c r="AB28" s="301"/>
      <c r="AC28" s="301"/>
      <c r="AD28" s="301"/>
      <c r="AE28" s="95"/>
      <c r="AF28" s="96"/>
      <c r="AG28" s="96"/>
      <c r="AH28" s="96"/>
      <c r="AI28" s="97"/>
      <c r="AJ28" s="95"/>
      <c r="AK28" s="96"/>
      <c r="AL28" s="96"/>
      <c r="AM28" s="96"/>
      <c r="AN28" s="97"/>
      <c r="AO28" s="95"/>
      <c r="AP28" s="96"/>
      <c r="AQ28" s="96"/>
      <c r="AR28" s="96"/>
      <c r="AS28" s="97"/>
      <c r="AT28" s="232"/>
      <c r="AU28" s="232"/>
      <c r="AV28" s="232"/>
      <c r="AW28" s="232"/>
      <c r="AX28" s="233"/>
    </row>
    <row r="29" spans="1:50" ht="22.5" hidden="1" customHeight="1" x14ac:dyDescent="0.15">
      <c r="A29" s="223"/>
      <c r="B29" s="224"/>
      <c r="C29" s="224"/>
      <c r="D29" s="224"/>
      <c r="E29" s="224"/>
      <c r="F29" s="225"/>
      <c r="G29" s="295"/>
      <c r="H29" s="296"/>
      <c r="I29" s="296"/>
      <c r="J29" s="296"/>
      <c r="K29" s="296"/>
      <c r="L29" s="296"/>
      <c r="M29" s="296"/>
      <c r="N29" s="296"/>
      <c r="O29" s="297"/>
      <c r="P29" s="281"/>
      <c r="Q29" s="281"/>
      <c r="R29" s="281"/>
      <c r="S29" s="281"/>
      <c r="T29" s="281"/>
      <c r="U29" s="281"/>
      <c r="V29" s="281"/>
      <c r="W29" s="281"/>
      <c r="X29" s="282"/>
      <c r="Y29" s="177" t="s">
        <v>65</v>
      </c>
      <c r="Z29" s="123"/>
      <c r="AA29" s="173"/>
      <c r="AB29" s="291"/>
      <c r="AC29" s="291"/>
      <c r="AD29" s="291"/>
      <c r="AE29" s="95"/>
      <c r="AF29" s="96"/>
      <c r="AG29" s="96"/>
      <c r="AH29" s="96"/>
      <c r="AI29" s="97"/>
      <c r="AJ29" s="95"/>
      <c r="AK29" s="96"/>
      <c r="AL29" s="96"/>
      <c r="AM29" s="96"/>
      <c r="AN29" s="97"/>
      <c r="AO29" s="95"/>
      <c r="AP29" s="96"/>
      <c r="AQ29" s="96"/>
      <c r="AR29" s="96"/>
      <c r="AS29" s="97"/>
      <c r="AT29" s="356"/>
      <c r="AU29" s="356"/>
      <c r="AV29" s="356"/>
      <c r="AW29" s="356"/>
      <c r="AX29" s="357"/>
    </row>
    <row r="30" spans="1:50" ht="22.5" hidden="1" customHeight="1" x14ac:dyDescent="0.15">
      <c r="A30" s="675"/>
      <c r="B30" s="676"/>
      <c r="C30" s="676"/>
      <c r="D30" s="676"/>
      <c r="E30" s="676"/>
      <c r="F30" s="677"/>
      <c r="G30" s="327"/>
      <c r="H30" s="328"/>
      <c r="I30" s="328"/>
      <c r="J30" s="328"/>
      <c r="K30" s="328"/>
      <c r="L30" s="328"/>
      <c r="M30" s="328"/>
      <c r="N30" s="328"/>
      <c r="O30" s="329"/>
      <c r="P30" s="200"/>
      <c r="Q30" s="200"/>
      <c r="R30" s="200"/>
      <c r="S30" s="200"/>
      <c r="T30" s="200"/>
      <c r="U30" s="200"/>
      <c r="V30" s="200"/>
      <c r="W30" s="200"/>
      <c r="X30" s="201"/>
      <c r="Y30" s="122" t="s">
        <v>15</v>
      </c>
      <c r="Z30" s="123"/>
      <c r="AA30" s="173"/>
      <c r="AB30" s="269" t="s">
        <v>16</v>
      </c>
      <c r="AC30" s="269"/>
      <c r="AD30" s="269"/>
      <c r="AE30" s="95"/>
      <c r="AF30" s="96"/>
      <c r="AG30" s="96"/>
      <c r="AH30" s="96"/>
      <c r="AI30" s="97"/>
      <c r="AJ30" s="95"/>
      <c r="AK30" s="96"/>
      <c r="AL30" s="96"/>
      <c r="AM30" s="96"/>
      <c r="AN30" s="97"/>
      <c r="AO30" s="95"/>
      <c r="AP30" s="96"/>
      <c r="AQ30" s="96"/>
      <c r="AR30" s="96"/>
      <c r="AS30" s="97"/>
      <c r="AT30" s="273"/>
      <c r="AU30" s="274"/>
      <c r="AV30" s="274"/>
      <c r="AW30" s="274"/>
      <c r="AX30" s="275"/>
    </row>
    <row r="31" spans="1:50" ht="18.75" hidden="1"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6"/>
      <c r="Z31" s="86"/>
      <c r="AA31" s="87"/>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hidden="1" customHeight="1" x14ac:dyDescent="0.15">
      <c r="A32" s="219"/>
      <c r="B32" s="220"/>
      <c r="C32" s="220"/>
      <c r="D32" s="220"/>
      <c r="E32" s="220"/>
      <c r="F32" s="221"/>
      <c r="G32" s="229"/>
      <c r="H32" s="110"/>
      <c r="I32" s="110"/>
      <c r="J32" s="110"/>
      <c r="K32" s="110"/>
      <c r="L32" s="110"/>
      <c r="M32" s="110"/>
      <c r="N32" s="110"/>
      <c r="O32" s="230"/>
      <c r="P32" s="247"/>
      <c r="Q32" s="110"/>
      <c r="R32" s="110"/>
      <c r="S32" s="110"/>
      <c r="T32" s="110"/>
      <c r="U32" s="110"/>
      <c r="V32" s="110"/>
      <c r="W32" s="110"/>
      <c r="X32" s="230"/>
      <c r="Y32" s="284"/>
      <c r="Z32" s="285"/>
      <c r="AA32" s="286"/>
      <c r="AB32" s="141"/>
      <c r="AC32" s="136"/>
      <c r="AD32" s="137"/>
      <c r="AE32" s="142"/>
      <c r="AF32" s="135"/>
      <c r="AG32" s="135"/>
      <c r="AH32" s="135"/>
      <c r="AI32" s="290"/>
      <c r="AJ32" s="142"/>
      <c r="AK32" s="135"/>
      <c r="AL32" s="135"/>
      <c r="AM32" s="135"/>
      <c r="AN32" s="290"/>
      <c r="AO32" s="142"/>
      <c r="AP32" s="135"/>
      <c r="AQ32" s="135"/>
      <c r="AR32" s="135"/>
      <c r="AS32" s="290"/>
      <c r="AT32" s="67"/>
      <c r="AU32" s="112"/>
      <c r="AV32" s="112"/>
      <c r="AW32" s="110" t="s">
        <v>360</v>
      </c>
      <c r="AX32" s="111"/>
    </row>
    <row r="33" spans="1:50" ht="22.5" hidden="1" customHeight="1" x14ac:dyDescent="0.15">
      <c r="A33" s="222"/>
      <c r="B33" s="220"/>
      <c r="C33" s="220"/>
      <c r="D33" s="220"/>
      <c r="E33" s="220"/>
      <c r="F33" s="221"/>
      <c r="G33" s="292"/>
      <c r="H33" s="293"/>
      <c r="I33" s="293"/>
      <c r="J33" s="293"/>
      <c r="K33" s="293"/>
      <c r="L33" s="293"/>
      <c r="M33" s="293"/>
      <c r="N33" s="293"/>
      <c r="O33" s="294"/>
      <c r="P33" s="216"/>
      <c r="Q33" s="198"/>
      <c r="R33" s="198"/>
      <c r="S33" s="198"/>
      <c r="T33" s="198"/>
      <c r="U33" s="198"/>
      <c r="V33" s="198"/>
      <c r="W33" s="198"/>
      <c r="X33" s="199"/>
      <c r="Y33" s="298" t="s">
        <v>14</v>
      </c>
      <c r="Z33" s="299"/>
      <c r="AA33" s="300"/>
      <c r="AB33" s="301"/>
      <c r="AC33" s="301"/>
      <c r="AD33" s="301"/>
      <c r="AE33" s="95"/>
      <c r="AF33" s="96"/>
      <c r="AG33" s="96"/>
      <c r="AH33" s="96"/>
      <c r="AI33" s="97"/>
      <c r="AJ33" s="95"/>
      <c r="AK33" s="96"/>
      <c r="AL33" s="96"/>
      <c r="AM33" s="96"/>
      <c r="AN33" s="97"/>
      <c r="AO33" s="95"/>
      <c r="AP33" s="96"/>
      <c r="AQ33" s="96"/>
      <c r="AR33" s="96"/>
      <c r="AS33" s="97"/>
      <c r="AT33" s="232"/>
      <c r="AU33" s="232"/>
      <c r="AV33" s="232"/>
      <c r="AW33" s="232"/>
      <c r="AX33" s="233"/>
    </row>
    <row r="34" spans="1:50" ht="22.5" hidden="1" customHeight="1" x14ac:dyDescent="0.15">
      <c r="A34" s="223"/>
      <c r="B34" s="224"/>
      <c r="C34" s="224"/>
      <c r="D34" s="224"/>
      <c r="E34" s="224"/>
      <c r="F34" s="225"/>
      <c r="G34" s="295"/>
      <c r="H34" s="296"/>
      <c r="I34" s="296"/>
      <c r="J34" s="296"/>
      <c r="K34" s="296"/>
      <c r="L34" s="296"/>
      <c r="M34" s="296"/>
      <c r="N34" s="296"/>
      <c r="O34" s="297"/>
      <c r="P34" s="281"/>
      <c r="Q34" s="281"/>
      <c r="R34" s="281"/>
      <c r="S34" s="281"/>
      <c r="T34" s="281"/>
      <c r="U34" s="281"/>
      <c r="V34" s="281"/>
      <c r="W34" s="281"/>
      <c r="X34" s="282"/>
      <c r="Y34" s="177" t="s">
        <v>65</v>
      </c>
      <c r="Z34" s="123"/>
      <c r="AA34" s="173"/>
      <c r="AB34" s="291"/>
      <c r="AC34" s="291"/>
      <c r="AD34" s="291"/>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675"/>
      <c r="B35" s="676"/>
      <c r="C35" s="676"/>
      <c r="D35" s="676"/>
      <c r="E35" s="676"/>
      <c r="F35" s="677"/>
      <c r="G35" s="327"/>
      <c r="H35" s="328"/>
      <c r="I35" s="328"/>
      <c r="J35" s="328"/>
      <c r="K35" s="328"/>
      <c r="L35" s="328"/>
      <c r="M35" s="328"/>
      <c r="N35" s="328"/>
      <c r="O35" s="329"/>
      <c r="P35" s="200"/>
      <c r="Q35" s="200"/>
      <c r="R35" s="200"/>
      <c r="S35" s="200"/>
      <c r="T35" s="200"/>
      <c r="U35" s="200"/>
      <c r="V35" s="200"/>
      <c r="W35" s="200"/>
      <c r="X35" s="201"/>
      <c r="Y35" s="122" t="s">
        <v>15</v>
      </c>
      <c r="Z35" s="123"/>
      <c r="AA35" s="173"/>
      <c r="AB35" s="269" t="s">
        <v>16</v>
      </c>
      <c r="AC35" s="269"/>
      <c r="AD35" s="269"/>
      <c r="AE35" s="95"/>
      <c r="AF35" s="96"/>
      <c r="AG35" s="96"/>
      <c r="AH35" s="96"/>
      <c r="AI35" s="97"/>
      <c r="AJ35" s="95"/>
      <c r="AK35" s="96"/>
      <c r="AL35" s="96"/>
      <c r="AM35" s="96"/>
      <c r="AN35" s="97"/>
      <c r="AO35" s="95"/>
      <c r="AP35" s="96"/>
      <c r="AQ35" s="96"/>
      <c r="AR35" s="96"/>
      <c r="AS35" s="97"/>
      <c r="AT35" s="273"/>
      <c r="AU35" s="274"/>
      <c r="AV35" s="274"/>
      <c r="AW35" s="274"/>
      <c r="AX35" s="275"/>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6"/>
      <c r="Z36" s="86"/>
      <c r="AA36" s="87"/>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x14ac:dyDescent="0.15">
      <c r="A37" s="219"/>
      <c r="B37" s="220"/>
      <c r="C37" s="220"/>
      <c r="D37" s="220"/>
      <c r="E37" s="220"/>
      <c r="F37" s="221"/>
      <c r="G37" s="229"/>
      <c r="H37" s="110"/>
      <c r="I37" s="110"/>
      <c r="J37" s="110"/>
      <c r="K37" s="110"/>
      <c r="L37" s="110"/>
      <c r="M37" s="110"/>
      <c r="N37" s="110"/>
      <c r="O37" s="230"/>
      <c r="P37" s="247"/>
      <c r="Q37" s="110"/>
      <c r="R37" s="110"/>
      <c r="S37" s="110"/>
      <c r="T37" s="110"/>
      <c r="U37" s="110"/>
      <c r="V37" s="110"/>
      <c r="W37" s="110"/>
      <c r="X37" s="230"/>
      <c r="Y37" s="284"/>
      <c r="Z37" s="285"/>
      <c r="AA37" s="286"/>
      <c r="AB37" s="141"/>
      <c r="AC37" s="136"/>
      <c r="AD37" s="137"/>
      <c r="AE37" s="142"/>
      <c r="AF37" s="135"/>
      <c r="AG37" s="135"/>
      <c r="AH37" s="135"/>
      <c r="AI37" s="290"/>
      <c r="AJ37" s="142"/>
      <c r="AK37" s="135"/>
      <c r="AL37" s="135"/>
      <c r="AM37" s="135"/>
      <c r="AN37" s="290"/>
      <c r="AO37" s="142"/>
      <c r="AP37" s="135"/>
      <c r="AQ37" s="135"/>
      <c r="AR37" s="135"/>
      <c r="AS37" s="290"/>
      <c r="AT37" s="67"/>
      <c r="AU37" s="112"/>
      <c r="AV37" s="112"/>
      <c r="AW37" s="110" t="s">
        <v>360</v>
      </c>
      <c r="AX37" s="111"/>
    </row>
    <row r="38" spans="1:50" ht="22.5" hidden="1" customHeight="1" x14ac:dyDescent="0.15">
      <c r="A38" s="222"/>
      <c r="B38" s="220"/>
      <c r="C38" s="220"/>
      <c r="D38" s="220"/>
      <c r="E38" s="220"/>
      <c r="F38" s="221"/>
      <c r="G38" s="292"/>
      <c r="H38" s="293"/>
      <c r="I38" s="293"/>
      <c r="J38" s="293"/>
      <c r="K38" s="293"/>
      <c r="L38" s="293"/>
      <c r="M38" s="293"/>
      <c r="N38" s="293"/>
      <c r="O38" s="294"/>
      <c r="P38" s="198"/>
      <c r="Q38" s="198"/>
      <c r="R38" s="198"/>
      <c r="S38" s="198"/>
      <c r="T38" s="198"/>
      <c r="U38" s="198"/>
      <c r="V38" s="198"/>
      <c r="W38" s="198"/>
      <c r="X38" s="199"/>
      <c r="Y38" s="298" t="s">
        <v>14</v>
      </c>
      <c r="Z38" s="299"/>
      <c r="AA38" s="300"/>
      <c r="AB38" s="301"/>
      <c r="AC38" s="301"/>
      <c r="AD38" s="301"/>
      <c r="AE38" s="95"/>
      <c r="AF38" s="96"/>
      <c r="AG38" s="96"/>
      <c r="AH38" s="96"/>
      <c r="AI38" s="97"/>
      <c r="AJ38" s="95"/>
      <c r="AK38" s="96"/>
      <c r="AL38" s="96"/>
      <c r="AM38" s="96"/>
      <c r="AN38" s="97"/>
      <c r="AO38" s="95"/>
      <c r="AP38" s="96"/>
      <c r="AQ38" s="96"/>
      <c r="AR38" s="96"/>
      <c r="AS38" s="97"/>
      <c r="AT38" s="232"/>
      <c r="AU38" s="232"/>
      <c r="AV38" s="232"/>
      <c r="AW38" s="232"/>
      <c r="AX38" s="233"/>
    </row>
    <row r="39" spans="1:50" ht="22.5" hidden="1" customHeight="1" x14ac:dyDescent="0.15">
      <c r="A39" s="223"/>
      <c r="B39" s="224"/>
      <c r="C39" s="224"/>
      <c r="D39" s="224"/>
      <c r="E39" s="224"/>
      <c r="F39" s="225"/>
      <c r="G39" s="295"/>
      <c r="H39" s="296"/>
      <c r="I39" s="296"/>
      <c r="J39" s="296"/>
      <c r="K39" s="296"/>
      <c r="L39" s="296"/>
      <c r="M39" s="296"/>
      <c r="N39" s="296"/>
      <c r="O39" s="297"/>
      <c r="P39" s="281"/>
      <c r="Q39" s="281"/>
      <c r="R39" s="281"/>
      <c r="S39" s="281"/>
      <c r="T39" s="281"/>
      <c r="U39" s="281"/>
      <c r="V39" s="281"/>
      <c r="W39" s="281"/>
      <c r="X39" s="282"/>
      <c r="Y39" s="177" t="s">
        <v>65</v>
      </c>
      <c r="Z39" s="123"/>
      <c r="AA39" s="173"/>
      <c r="AB39" s="291"/>
      <c r="AC39" s="291"/>
      <c r="AD39" s="291"/>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675"/>
      <c r="B40" s="676"/>
      <c r="C40" s="676"/>
      <c r="D40" s="676"/>
      <c r="E40" s="676"/>
      <c r="F40" s="677"/>
      <c r="G40" s="327"/>
      <c r="H40" s="328"/>
      <c r="I40" s="328"/>
      <c r="J40" s="328"/>
      <c r="K40" s="328"/>
      <c r="L40" s="328"/>
      <c r="M40" s="328"/>
      <c r="N40" s="328"/>
      <c r="O40" s="329"/>
      <c r="P40" s="200"/>
      <c r="Q40" s="200"/>
      <c r="R40" s="200"/>
      <c r="S40" s="200"/>
      <c r="T40" s="200"/>
      <c r="U40" s="200"/>
      <c r="V40" s="200"/>
      <c r="W40" s="200"/>
      <c r="X40" s="201"/>
      <c r="Y40" s="122" t="s">
        <v>15</v>
      </c>
      <c r="Z40" s="123"/>
      <c r="AA40" s="173"/>
      <c r="AB40" s="269" t="s">
        <v>16</v>
      </c>
      <c r="AC40" s="269"/>
      <c r="AD40" s="269"/>
      <c r="AE40" s="95"/>
      <c r="AF40" s="96"/>
      <c r="AG40" s="96"/>
      <c r="AH40" s="96"/>
      <c r="AI40" s="97"/>
      <c r="AJ40" s="95"/>
      <c r="AK40" s="96"/>
      <c r="AL40" s="96"/>
      <c r="AM40" s="96"/>
      <c r="AN40" s="97"/>
      <c r="AO40" s="95"/>
      <c r="AP40" s="96"/>
      <c r="AQ40" s="96"/>
      <c r="AR40" s="96"/>
      <c r="AS40" s="97"/>
      <c r="AT40" s="273"/>
      <c r="AU40" s="274"/>
      <c r="AV40" s="274"/>
      <c r="AW40" s="274"/>
      <c r="AX40" s="275"/>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6"/>
      <c r="Z41" s="86"/>
      <c r="AA41" s="87"/>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x14ac:dyDescent="0.15">
      <c r="A42" s="219"/>
      <c r="B42" s="220"/>
      <c r="C42" s="220"/>
      <c r="D42" s="220"/>
      <c r="E42" s="220"/>
      <c r="F42" s="221"/>
      <c r="G42" s="229"/>
      <c r="H42" s="110"/>
      <c r="I42" s="110"/>
      <c r="J42" s="110"/>
      <c r="K42" s="110"/>
      <c r="L42" s="110"/>
      <c r="M42" s="110"/>
      <c r="N42" s="110"/>
      <c r="O42" s="230"/>
      <c r="P42" s="247"/>
      <c r="Q42" s="110"/>
      <c r="R42" s="110"/>
      <c r="S42" s="110"/>
      <c r="T42" s="110"/>
      <c r="U42" s="110"/>
      <c r="V42" s="110"/>
      <c r="W42" s="110"/>
      <c r="X42" s="230"/>
      <c r="Y42" s="284"/>
      <c r="Z42" s="285"/>
      <c r="AA42" s="286"/>
      <c r="AB42" s="141"/>
      <c r="AC42" s="136"/>
      <c r="AD42" s="137"/>
      <c r="AE42" s="142"/>
      <c r="AF42" s="135"/>
      <c r="AG42" s="135"/>
      <c r="AH42" s="135"/>
      <c r="AI42" s="290"/>
      <c r="AJ42" s="142"/>
      <c r="AK42" s="135"/>
      <c r="AL42" s="135"/>
      <c r="AM42" s="135"/>
      <c r="AN42" s="290"/>
      <c r="AO42" s="142"/>
      <c r="AP42" s="135"/>
      <c r="AQ42" s="135"/>
      <c r="AR42" s="135"/>
      <c r="AS42" s="290"/>
      <c r="AT42" s="67"/>
      <c r="AU42" s="112"/>
      <c r="AV42" s="112"/>
      <c r="AW42" s="110" t="s">
        <v>360</v>
      </c>
      <c r="AX42" s="111"/>
    </row>
    <row r="43" spans="1:50" ht="22.5" hidden="1" customHeight="1" x14ac:dyDescent="0.15">
      <c r="A43" s="222"/>
      <c r="B43" s="220"/>
      <c r="C43" s="220"/>
      <c r="D43" s="220"/>
      <c r="E43" s="220"/>
      <c r="F43" s="221"/>
      <c r="G43" s="292"/>
      <c r="H43" s="293"/>
      <c r="I43" s="293"/>
      <c r="J43" s="293"/>
      <c r="K43" s="293"/>
      <c r="L43" s="293"/>
      <c r="M43" s="293"/>
      <c r="N43" s="293"/>
      <c r="O43" s="294"/>
      <c r="P43" s="198"/>
      <c r="Q43" s="198"/>
      <c r="R43" s="198"/>
      <c r="S43" s="198"/>
      <c r="T43" s="198"/>
      <c r="U43" s="198"/>
      <c r="V43" s="198"/>
      <c r="W43" s="198"/>
      <c r="X43" s="199"/>
      <c r="Y43" s="298" t="s">
        <v>14</v>
      </c>
      <c r="Z43" s="299"/>
      <c r="AA43" s="300"/>
      <c r="AB43" s="301"/>
      <c r="AC43" s="301"/>
      <c r="AD43" s="301"/>
      <c r="AE43" s="95"/>
      <c r="AF43" s="96"/>
      <c r="AG43" s="96"/>
      <c r="AH43" s="96"/>
      <c r="AI43" s="97"/>
      <c r="AJ43" s="95"/>
      <c r="AK43" s="96"/>
      <c r="AL43" s="96"/>
      <c r="AM43" s="96"/>
      <c r="AN43" s="97"/>
      <c r="AO43" s="95"/>
      <c r="AP43" s="96"/>
      <c r="AQ43" s="96"/>
      <c r="AR43" s="96"/>
      <c r="AS43" s="97"/>
      <c r="AT43" s="232"/>
      <c r="AU43" s="232"/>
      <c r="AV43" s="232"/>
      <c r="AW43" s="232"/>
      <c r="AX43" s="233"/>
    </row>
    <row r="44" spans="1:50" ht="22.5" hidden="1" customHeight="1" x14ac:dyDescent="0.15">
      <c r="A44" s="223"/>
      <c r="B44" s="224"/>
      <c r="C44" s="224"/>
      <c r="D44" s="224"/>
      <c r="E44" s="224"/>
      <c r="F44" s="225"/>
      <c r="G44" s="295"/>
      <c r="H44" s="296"/>
      <c r="I44" s="296"/>
      <c r="J44" s="296"/>
      <c r="K44" s="296"/>
      <c r="L44" s="296"/>
      <c r="M44" s="296"/>
      <c r="N44" s="296"/>
      <c r="O44" s="297"/>
      <c r="P44" s="281"/>
      <c r="Q44" s="281"/>
      <c r="R44" s="281"/>
      <c r="S44" s="281"/>
      <c r="T44" s="281"/>
      <c r="U44" s="281"/>
      <c r="V44" s="281"/>
      <c r="W44" s="281"/>
      <c r="X44" s="282"/>
      <c r="Y44" s="177" t="s">
        <v>65</v>
      </c>
      <c r="Z44" s="123"/>
      <c r="AA44" s="173"/>
      <c r="AB44" s="291"/>
      <c r="AC44" s="291"/>
      <c r="AD44" s="291"/>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223"/>
      <c r="B45" s="224"/>
      <c r="C45" s="224"/>
      <c r="D45" s="224"/>
      <c r="E45" s="224"/>
      <c r="F45" s="225"/>
      <c r="G45" s="295"/>
      <c r="H45" s="296"/>
      <c r="I45" s="296"/>
      <c r="J45" s="296"/>
      <c r="K45" s="296"/>
      <c r="L45" s="296"/>
      <c r="M45" s="296"/>
      <c r="N45" s="296"/>
      <c r="O45" s="297"/>
      <c r="P45" s="281"/>
      <c r="Q45" s="281"/>
      <c r="R45" s="281"/>
      <c r="S45" s="281"/>
      <c r="T45" s="281"/>
      <c r="U45" s="281"/>
      <c r="V45" s="281"/>
      <c r="W45" s="281"/>
      <c r="X45" s="282"/>
      <c r="Y45" s="270" t="s">
        <v>15</v>
      </c>
      <c r="Z45" s="271"/>
      <c r="AA45" s="272"/>
      <c r="AB45" s="269" t="s">
        <v>16</v>
      </c>
      <c r="AC45" s="269"/>
      <c r="AD45" s="269"/>
      <c r="AE45" s="95"/>
      <c r="AF45" s="96"/>
      <c r="AG45" s="96"/>
      <c r="AH45" s="96"/>
      <c r="AI45" s="97"/>
      <c r="AJ45" s="95"/>
      <c r="AK45" s="96"/>
      <c r="AL45" s="96"/>
      <c r="AM45" s="96"/>
      <c r="AN45" s="97"/>
      <c r="AO45" s="95"/>
      <c r="AP45" s="96"/>
      <c r="AQ45" s="96"/>
      <c r="AR45" s="96"/>
      <c r="AS45" s="97"/>
      <c r="AT45" s="273"/>
      <c r="AU45" s="274"/>
      <c r="AV45" s="274"/>
      <c r="AW45" s="274"/>
      <c r="AX45" s="275"/>
    </row>
    <row r="46" spans="1:50" ht="22.5" hidden="1" customHeight="1" x14ac:dyDescent="0.15">
      <c r="A46" s="688" t="s">
        <v>322</v>
      </c>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30"/>
      <c r="AP46" s="30"/>
      <c r="AQ46" s="30"/>
      <c r="AR46" s="30"/>
      <c r="AS46" s="30"/>
      <c r="AT46" s="30"/>
      <c r="AU46" s="30"/>
      <c r="AV46" s="30"/>
      <c r="AW46" s="30"/>
      <c r="AX46" s="32"/>
    </row>
    <row r="47" spans="1:50" ht="18.75" hidden="1" customHeight="1" x14ac:dyDescent="0.15">
      <c r="A47" s="240" t="s">
        <v>320</v>
      </c>
      <c r="B47" s="690" t="s">
        <v>317</v>
      </c>
      <c r="C47" s="242"/>
      <c r="D47" s="242"/>
      <c r="E47" s="242"/>
      <c r="F47" s="243"/>
      <c r="G47" s="627" t="s">
        <v>311</v>
      </c>
      <c r="H47" s="627"/>
      <c r="I47" s="627"/>
      <c r="J47" s="627"/>
      <c r="K47" s="627"/>
      <c r="L47" s="627"/>
      <c r="M47" s="627"/>
      <c r="N47" s="627"/>
      <c r="O47" s="627"/>
      <c r="P47" s="627"/>
      <c r="Q47" s="627"/>
      <c r="R47" s="627"/>
      <c r="S47" s="627"/>
      <c r="T47" s="627"/>
      <c r="U47" s="627"/>
      <c r="V47" s="627"/>
      <c r="W47" s="627"/>
      <c r="X47" s="627"/>
      <c r="Y47" s="627"/>
      <c r="Z47" s="627"/>
      <c r="AA47" s="695"/>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40"/>
      <c r="B48" s="690"/>
      <c r="C48" s="242"/>
      <c r="D48" s="242"/>
      <c r="E48" s="242"/>
      <c r="F48" s="243"/>
      <c r="G48" s="110"/>
      <c r="H48" s="110"/>
      <c r="I48" s="110"/>
      <c r="J48" s="110"/>
      <c r="K48" s="110"/>
      <c r="L48" s="110"/>
      <c r="M48" s="110"/>
      <c r="N48" s="110"/>
      <c r="O48" s="110"/>
      <c r="P48" s="110"/>
      <c r="Q48" s="110"/>
      <c r="R48" s="110"/>
      <c r="S48" s="110"/>
      <c r="T48" s="110"/>
      <c r="U48" s="110"/>
      <c r="V48" s="110"/>
      <c r="W48" s="110"/>
      <c r="X48" s="110"/>
      <c r="Y48" s="110"/>
      <c r="Z48" s="110"/>
      <c r="AA48" s="230"/>
      <c r="AB48" s="247"/>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40"/>
      <c r="B49" s="690"/>
      <c r="C49" s="242"/>
      <c r="D49" s="242"/>
      <c r="E49" s="242"/>
      <c r="F49" s="243"/>
      <c r="G49" s="341"/>
      <c r="H49" s="341"/>
      <c r="I49" s="341"/>
      <c r="J49" s="341"/>
      <c r="K49" s="341"/>
      <c r="L49" s="341"/>
      <c r="M49" s="341"/>
      <c r="N49" s="341"/>
      <c r="O49" s="341"/>
      <c r="P49" s="341"/>
      <c r="Q49" s="341"/>
      <c r="R49" s="341"/>
      <c r="S49" s="341"/>
      <c r="T49" s="341"/>
      <c r="U49" s="341"/>
      <c r="V49" s="341"/>
      <c r="W49" s="341"/>
      <c r="X49" s="341"/>
      <c r="Y49" s="341"/>
      <c r="Z49" s="341"/>
      <c r="AA49" s="342"/>
      <c r="AB49" s="620"/>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21"/>
    </row>
    <row r="50" spans="1:50" ht="22.5" hidden="1" customHeight="1" x14ac:dyDescent="0.15">
      <c r="A50" s="240"/>
      <c r="B50" s="690"/>
      <c r="C50" s="242"/>
      <c r="D50" s="242"/>
      <c r="E50" s="242"/>
      <c r="F50" s="243"/>
      <c r="G50" s="343"/>
      <c r="H50" s="343"/>
      <c r="I50" s="343"/>
      <c r="J50" s="343"/>
      <c r="K50" s="343"/>
      <c r="L50" s="343"/>
      <c r="M50" s="343"/>
      <c r="N50" s="343"/>
      <c r="O50" s="343"/>
      <c r="P50" s="343"/>
      <c r="Q50" s="343"/>
      <c r="R50" s="343"/>
      <c r="S50" s="343"/>
      <c r="T50" s="343"/>
      <c r="U50" s="343"/>
      <c r="V50" s="343"/>
      <c r="W50" s="343"/>
      <c r="X50" s="343"/>
      <c r="Y50" s="343"/>
      <c r="Z50" s="343"/>
      <c r="AA50" s="344"/>
      <c r="AB50" s="622"/>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23"/>
    </row>
    <row r="51" spans="1:50" ht="22.5" hidden="1" customHeight="1" x14ac:dyDescent="0.15">
      <c r="A51" s="240"/>
      <c r="B51" s="691"/>
      <c r="C51" s="244"/>
      <c r="D51" s="244"/>
      <c r="E51" s="244"/>
      <c r="F51" s="245"/>
      <c r="G51" s="345"/>
      <c r="H51" s="345"/>
      <c r="I51" s="345"/>
      <c r="J51" s="345"/>
      <c r="K51" s="345"/>
      <c r="L51" s="345"/>
      <c r="M51" s="345"/>
      <c r="N51" s="345"/>
      <c r="O51" s="345"/>
      <c r="P51" s="345"/>
      <c r="Q51" s="345"/>
      <c r="R51" s="345"/>
      <c r="S51" s="345"/>
      <c r="T51" s="345"/>
      <c r="U51" s="345"/>
      <c r="V51" s="345"/>
      <c r="W51" s="345"/>
      <c r="X51" s="345"/>
      <c r="Y51" s="345"/>
      <c r="Z51" s="345"/>
      <c r="AA51" s="346"/>
      <c r="AB51" s="624"/>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25"/>
    </row>
    <row r="52" spans="1:50" ht="18.75" hidden="1"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6" t="s">
        <v>303</v>
      </c>
      <c r="AU52" s="277"/>
      <c r="AV52" s="277"/>
      <c r="AW52" s="277"/>
      <c r="AX52" s="278"/>
    </row>
    <row r="53" spans="1:50" ht="18.75" hidden="1" customHeight="1" x14ac:dyDescent="0.15">
      <c r="A53" s="240"/>
      <c r="B53" s="242"/>
      <c r="C53" s="242"/>
      <c r="D53" s="242"/>
      <c r="E53" s="242"/>
      <c r="F53" s="243"/>
      <c r="G53" s="229"/>
      <c r="H53" s="110"/>
      <c r="I53" s="110"/>
      <c r="J53" s="110"/>
      <c r="K53" s="110"/>
      <c r="L53" s="110"/>
      <c r="M53" s="110"/>
      <c r="N53" s="110"/>
      <c r="O53" s="230"/>
      <c r="P53" s="247"/>
      <c r="Q53" s="110"/>
      <c r="R53" s="110"/>
      <c r="S53" s="110"/>
      <c r="T53" s="110"/>
      <c r="U53" s="110"/>
      <c r="V53" s="110"/>
      <c r="W53" s="110"/>
      <c r="X53" s="230"/>
      <c r="Y53" s="251"/>
      <c r="Z53" s="252"/>
      <c r="AA53" s="253"/>
      <c r="AB53" s="257"/>
      <c r="AC53" s="258"/>
      <c r="AD53" s="259"/>
      <c r="AE53" s="247"/>
      <c r="AF53" s="110"/>
      <c r="AG53" s="110"/>
      <c r="AH53" s="110"/>
      <c r="AI53" s="230"/>
      <c r="AJ53" s="247"/>
      <c r="AK53" s="110"/>
      <c r="AL53" s="110"/>
      <c r="AM53" s="110"/>
      <c r="AN53" s="230"/>
      <c r="AO53" s="247"/>
      <c r="AP53" s="110"/>
      <c r="AQ53" s="110"/>
      <c r="AR53" s="110"/>
      <c r="AS53" s="230"/>
      <c r="AT53" s="67"/>
      <c r="AU53" s="112"/>
      <c r="AV53" s="112"/>
      <c r="AW53" s="110" t="s">
        <v>360</v>
      </c>
      <c r="AX53" s="111"/>
    </row>
    <row r="54" spans="1:50" ht="22.5" hidden="1" customHeight="1" x14ac:dyDescent="0.15">
      <c r="A54" s="240"/>
      <c r="B54" s="242"/>
      <c r="C54" s="242"/>
      <c r="D54" s="242"/>
      <c r="E54" s="242"/>
      <c r="F54" s="243"/>
      <c r="G54" s="279"/>
      <c r="H54" s="198"/>
      <c r="I54" s="198"/>
      <c r="J54" s="198"/>
      <c r="K54" s="198"/>
      <c r="L54" s="198"/>
      <c r="M54" s="198"/>
      <c r="N54" s="198"/>
      <c r="O54" s="199"/>
      <c r="P54" s="216"/>
      <c r="Q54" s="260"/>
      <c r="R54" s="260"/>
      <c r="S54" s="260"/>
      <c r="T54" s="260"/>
      <c r="U54" s="260"/>
      <c r="V54" s="260"/>
      <c r="W54" s="260"/>
      <c r="X54" s="261"/>
      <c r="Y54" s="266" t="s">
        <v>86</v>
      </c>
      <c r="Z54" s="267"/>
      <c r="AA54" s="268"/>
      <c r="AB54" s="375"/>
      <c r="AC54" s="231"/>
      <c r="AD54" s="231"/>
      <c r="AE54" s="95"/>
      <c r="AF54" s="96"/>
      <c r="AG54" s="96"/>
      <c r="AH54" s="96"/>
      <c r="AI54" s="97"/>
      <c r="AJ54" s="95"/>
      <c r="AK54" s="96"/>
      <c r="AL54" s="96"/>
      <c r="AM54" s="96"/>
      <c r="AN54" s="97"/>
      <c r="AO54" s="95"/>
      <c r="AP54" s="96"/>
      <c r="AQ54" s="96"/>
      <c r="AR54" s="96"/>
      <c r="AS54" s="97"/>
      <c r="AT54" s="232"/>
      <c r="AU54" s="232"/>
      <c r="AV54" s="232"/>
      <c r="AW54" s="232"/>
      <c r="AX54" s="233"/>
    </row>
    <row r="55" spans="1:50" ht="22.5" hidden="1" customHeight="1" x14ac:dyDescent="0.15">
      <c r="A55" s="240"/>
      <c r="B55" s="242"/>
      <c r="C55" s="242"/>
      <c r="D55" s="242"/>
      <c r="E55" s="242"/>
      <c r="F55" s="243"/>
      <c r="G55" s="280"/>
      <c r="H55" s="281"/>
      <c r="I55" s="281"/>
      <c r="J55" s="281"/>
      <c r="K55" s="281"/>
      <c r="L55" s="281"/>
      <c r="M55" s="281"/>
      <c r="N55" s="281"/>
      <c r="O55" s="282"/>
      <c r="P55" s="262"/>
      <c r="Q55" s="262"/>
      <c r="R55" s="262"/>
      <c r="S55" s="262"/>
      <c r="T55" s="262"/>
      <c r="U55" s="262"/>
      <c r="V55" s="262"/>
      <c r="W55" s="262"/>
      <c r="X55" s="263"/>
      <c r="Y55" s="234" t="s">
        <v>65</v>
      </c>
      <c r="Z55" s="235"/>
      <c r="AA55" s="236"/>
      <c r="AB55" s="663"/>
      <c r="AC55" s="237"/>
      <c r="AD55" s="237"/>
      <c r="AE55" s="95"/>
      <c r="AF55" s="96"/>
      <c r="AG55" s="96"/>
      <c r="AH55" s="96"/>
      <c r="AI55" s="97"/>
      <c r="AJ55" s="95"/>
      <c r="AK55" s="96"/>
      <c r="AL55" s="96"/>
      <c r="AM55" s="96"/>
      <c r="AN55" s="97"/>
      <c r="AO55" s="95"/>
      <c r="AP55" s="96"/>
      <c r="AQ55" s="96"/>
      <c r="AR55" s="96"/>
      <c r="AS55" s="97"/>
      <c r="AT55" s="95"/>
      <c r="AU55" s="96"/>
      <c r="AV55" s="96"/>
      <c r="AW55" s="96"/>
      <c r="AX55" s="98"/>
    </row>
    <row r="56" spans="1:50" ht="22.5" hidden="1" customHeight="1" x14ac:dyDescent="0.15">
      <c r="A56" s="240"/>
      <c r="B56" s="244"/>
      <c r="C56" s="244"/>
      <c r="D56" s="244"/>
      <c r="E56" s="244"/>
      <c r="F56" s="245"/>
      <c r="G56" s="283"/>
      <c r="H56" s="200"/>
      <c r="I56" s="200"/>
      <c r="J56" s="200"/>
      <c r="K56" s="200"/>
      <c r="L56" s="200"/>
      <c r="M56" s="200"/>
      <c r="N56" s="200"/>
      <c r="O56" s="201"/>
      <c r="P56" s="264"/>
      <c r="Q56" s="264"/>
      <c r="R56" s="264"/>
      <c r="S56" s="264"/>
      <c r="T56" s="264"/>
      <c r="U56" s="264"/>
      <c r="V56" s="264"/>
      <c r="W56" s="264"/>
      <c r="X56" s="265"/>
      <c r="Y56" s="238" t="s">
        <v>15</v>
      </c>
      <c r="Z56" s="235"/>
      <c r="AA56" s="236"/>
      <c r="AB56" s="239" t="s">
        <v>16</v>
      </c>
      <c r="AC56" s="239"/>
      <c r="AD56" s="239"/>
      <c r="AE56" s="95"/>
      <c r="AF56" s="96"/>
      <c r="AG56" s="96"/>
      <c r="AH56" s="96"/>
      <c r="AI56" s="97"/>
      <c r="AJ56" s="95"/>
      <c r="AK56" s="96"/>
      <c r="AL56" s="96"/>
      <c r="AM56" s="96"/>
      <c r="AN56" s="97"/>
      <c r="AO56" s="95"/>
      <c r="AP56" s="96"/>
      <c r="AQ56" s="96"/>
      <c r="AR56" s="96"/>
      <c r="AS56" s="97"/>
      <c r="AT56" s="273"/>
      <c r="AU56" s="274"/>
      <c r="AV56" s="274"/>
      <c r="AW56" s="274"/>
      <c r="AX56" s="275"/>
    </row>
    <row r="57" spans="1:50" ht="18.75" hidden="1" customHeight="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6" t="s">
        <v>303</v>
      </c>
      <c r="AU57" s="277"/>
      <c r="AV57" s="277"/>
      <c r="AW57" s="277"/>
      <c r="AX57" s="278"/>
    </row>
    <row r="58" spans="1:50" ht="18.75" hidden="1" customHeight="1" x14ac:dyDescent="0.15">
      <c r="A58" s="240"/>
      <c r="B58" s="242"/>
      <c r="C58" s="242"/>
      <c r="D58" s="242"/>
      <c r="E58" s="242"/>
      <c r="F58" s="243"/>
      <c r="G58" s="229"/>
      <c r="H58" s="110"/>
      <c r="I58" s="110"/>
      <c r="J58" s="110"/>
      <c r="K58" s="110"/>
      <c r="L58" s="110"/>
      <c r="M58" s="110"/>
      <c r="N58" s="110"/>
      <c r="O58" s="230"/>
      <c r="P58" s="247"/>
      <c r="Q58" s="110"/>
      <c r="R58" s="110"/>
      <c r="S58" s="110"/>
      <c r="T58" s="110"/>
      <c r="U58" s="110"/>
      <c r="V58" s="110"/>
      <c r="W58" s="110"/>
      <c r="X58" s="230"/>
      <c r="Y58" s="251"/>
      <c r="Z58" s="252"/>
      <c r="AA58" s="253"/>
      <c r="AB58" s="257"/>
      <c r="AC58" s="258"/>
      <c r="AD58" s="259"/>
      <c r="AE58" s="247"/>
      <c r="AF58" s="110"/>
      <c r="AG58" s="110"/>
      <c r="AH58" s="110"/>
      <c r="AI58" s="230"/>
      <c r="AJ58" s="247"/>
      <c r="AK58" s="110"/>
      <c r="AL58" s="110"/>
      <c r="AM58" s="110"/>
      <c r="AN58" s="230"/>
      <c r="AO58" s="247"/>
      <c r="AP58" s="110"/>
      <c r="AQ58" s="110"/>
      <c r="AR58" s="110"/>
      <c r="AS58" s="230"/>
      <c r="AT58" s="67"/>
      <c r="AU58" s="112"/>
      <c r="AV58" s="112"/>
      <c r="AW58" s="110" t="s">
        <v>360</v>
      </c>
      <c r="AX58" s="111"/>
    </row>
    <row r="59" spans="1:50" ht="22.5" hidden="1" customHeight="1" x14ac:dyDescent="0.15">
      <c r="A59" s="240"/>
      <c r="B59" s="242"/>
      <c r="C59" s="242"/>
      <c r="D59" s="242"/>
      <c r="E59" s="242"/>
      <c r="F59" s="243"/>
      <c r="G59" s="279"/>
      <c r="H59" s="198"/>
      <c r="I59" s="198"/>
      <c r="J59" s="198"/>
      <c r="K59" s="198"/>
      <c r="L59" s="198"/>
      <c r="M59" s="198"/>
      <c r="N59" s="198"/>
      <c r="O59" s="199"/>
      <c r="P59" s="216"/>
      <c r="Q59" s="260"/>
      <c r="R59" s="260"/>
      <c r="S59" s="260"/>
      <c r="T59" s="260"/>
      <c r="U59" s="260"/>
      <c r="V59" s="260"/>
      <c r="W59" s="260"/>
      <c r="X59" s="261"/>
      <c r="Y59" s="266" t="s">
        <v>86</v>
      </c>
      <c r="Z59" s="267"/>
      <c r="AA59" s="268"/>
      <c r="AB59" s="231"/>
      <c r="AC59" s="231"/>
      <c r="AD59" s="231"/>
      <c r="AE59" s="95"/>
      <c r="AF59" s="96"/>
      <c r="AG59" s="96"/>
      <c r="AH59" s="96"/>
      <c r="AI59" s="97"/>
      <c r="AJ59" s="95"/>
      <c r="AK59" s="96"/>
      <c r="AL59" s="96"/>
      <c r="AM59" s="96"/>
      <c r="AN59" s="97"/>
      <c r="AO59" s="95"/>
      <c r="AP59" s="96"/>
      <c r="AQ59" s="96"/>
      <c r="AR59" s="96"/>
      <c r="AS59" s="97"/>
      <c r="AT59" s="232"/>
      <c r="AU59" s="232"/>
      <c r="AV59" s="232"/>
      <c r="AW59" s="232"/>
      <c r="AX59" s="233"/>
    </row>
    <row r="60" spans="1:50" ht="22.5" hidden="1" customHeight="1" x14ac:dyDescent="0.15">
      <c r="A60" s="240"/>
      <c r="B60" s="242"/>
      <c r="C60" s="242"/>
      <c r="D60" s="242"/>
      <c r="E60" s="242"/>
      <c r="F60" s="243"/>
      <c r="G60" s="280"/>
      <c r="H60" s="281"/>
      <c r="I60" s="281"/>
      <c r="J60" s="281"/>
      <c r="K60" s="281"/>
      <c r="L60" s="281"/>
      <c r="M60" s="281"/>
      <c r="N60" s="281"/>
      <c r="O60" s="282"/>
      <c r="P60" s="262"/>
      <c r="Q60" s="262"/>
      <c r="R60" s="262"/>
      <c r="S60" s="262"/>
      <c r="T60" s="262"/>
      <c r="U60" s="262"/>
      <c r="V60" s="262"/>
      <c r="W60" s="262"/>
      <c r="X60" s="263"/>
      <c r="Y60" s="234" t="s">
        <v>65</v>
      </c>
      <c r="Z60" s="235"/>
      <c r="AA60" s="236"/>
      <c r="AB60" s="237"/>
      <c r="AC60" s="237"/>
      <c r="AD60" s="237"/>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x14ac:dyDescent="0.15">
      <c r="A61" s="240"/>
      <c r="B61" s="244"/>
      <c r="C61" s="244"/>
      <c r="D61" s="244"/>
      <c r="E61" s="244"/>
      <c r="F61" s="245"/>
      <c r="G61" s="283"/>
      <c r="H61" s="200"/>
      <c r="I61" s="200"/>
      <c r="J61" s="200"/>
      <c r="K61" s="200"/>
      <c r="L61" s="200"/>
      <c r="M61" s="200"/>
      <c r="N61" s="200"/>
      <c r="O61" s="201"/>
      <c r="P61" s="264"/>
      <c r="Q61" s="264"/>
      <c r="R61" s="264"/>
      <c r="S61" s="264"/>
      <c r="T61" s="264"/>
      <c r="U61" s="264"/>
      <c r="V61" s="264"/>
      <c r="W61" s="264"/>
      <c r="X61" s="265"/>
      <c r="Y61" s="238" t="s">
        <v>15</v>
      </c>
      <c r="Z61" s="235"/>
      <c r="AA61" s="236"/>
      <c r="AB61" s="239" t="s">
        <v>16</v>
      </c>
      <c r="AC61" s="239"/>
      <c r="AD61" s="239"/>
      <c r="AE61" s="95"/>
      <c r="AF61" s="96"/>
      <c r="AG61" s="96"/>
      <c r="AH61" s="96"/>
      <c r="AI61" s="97"/>
      <c r="AJ61" s="95"/>
      <c r="AK61" s="96"/>
      <c r="AL61" s="96"/>
      <c r="AM61" s="96"/>
      <c r="AN61" s="97"/>
      <c r="AO61" s="95"/>
      <c r="AP61" s="96"/>
      <c r="AQ61" s="96"/>
      <c r="AR61" s="96"/>
      <c r="AS61" s="97"/>
      <c r="AT61" s="273"/>
      <c r="AU61" s="274"/>
      <c r="AV61" s="274"/>
      <c r="AW61" s="274"/>
      <c r="AX61" s="275"/>
    </row>
    <row r="62" spans="1:50" ht="18.75" hidden="1" customHeight="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6" t="s">
        <v>303</v>
      </c>
      <c r="AU62" s="277"/>
      <c r="AV62" s="277"/>
      <c r="AW62" s="277"/>
      <c r="AX62" s="278"/>
    </row>
    <row r="63" spans="1:50" ht="18.75" hidden="1" customHeight="1" x14ac:dyDescent="0.15">
      <c r="A63" s="240"/>
      <c r="B63" s="242"/>
      <c r="C63" s="242"/>
      <c r="D63" s="242"/>
      <c r="E63" s="242"/>
      <c r="F63" s="243"/>
      <c r="G63" s="229"/>
      <c r="H63" s="110"/>
      <c r="I63" s="110"/>
      <c r="J63" s="110"/>
      <c r="K63" s="110"/>
      <c r="L63" s="110"/>
      <c r="M63" s="110"/>
      <c r="N63" s="110"/>
      <c r="O63" s="230"/>
      <c r="P63" s="247"/>
      <c r="Q63" s="110"/>
      <c r="R63" s="110"/>
      <c r="S63" s="110"/>
      <c r="T63" s="110"/>
      <c r="U63" s="110"/>
      <c r="V63" s="110"/>
      <c r="W63" s="110"/>
      <c r="X63" s="230"/>
      <c r="Y63" s="251"/>
      <c r="Z63" s="252"/>
      <c r="AA63" s="253"/>
      <c r="AB63" s="257"/>
      <c r="AC63" s="258"/>
      <c r="AD63" s="259"/>
      <c r="AE63" s="247"/>
      <c r="AF63" s="110"/>
      <c r="AG63" s="110"/>
      <c r="AH63" s="110"/>
      <c r="AI63" s="230"/>
      <c r="AJ63" s="247"/>
      <c r="AK63" s="110"/>
      <c r="AL63" s="110"/>
      <c r="AM63" s="110"/>
      <c r="AN63" s="230"/>
      <c r="AO63" s="247"/>
      <c r="AP63" s="110"/>
      <c r="AQ63" s="110"/>
      <c r="AR63" s="110"/>
      <c r="AS63" s="230"/>
      <c r="AT63" s="67"/>
      <c r="AU63" s="112"/>
      <c r="AV63" s="112"/>
      <c r="AW63" s="110" t="s">
        <v>360</v>
      </c>
      <c r="AX63" s="111"/>
    </row>
    <row r="64" spans="1:50" ht="22.5" hidden="1" customHeight="1" x14ac:dyDescent="0.15">
      <c r="A64" s="240"/>
      <c r="B64" s="242"/>
      <c r="C64" s="242"/>
      <c r="D64" s="242"/>
      <c r="E64" s="242"/>
      <c r="F64" s="243"/>
      <c r="G64" s="279"/>
      <c r="H64" s="198"/>
      <c r="I64" s="198"/>
      <c r="J64" s="198"/>
      <c r="K64" s="198"/>
      <c r="L64" s="198"/>
      <c r="M64" s="198"/>
      <c r="N64" s="198"/>
      <c r="O64" s="199"/>
      <c r="P64" s="216"/>
      <c r="Q64" s="260"/>
      <c r="R64" s="260"/>
      <c r="S64" s="260"/>
      <c r="T64" s="260"/>
      <c r="U64" s="260"/>
      <c r="V64" s="260"/>
      <c r="W64" s="260"/>
      <c r="X64" s="261"/>
      <c r="Y64" s="266" t="s">
        <v>86</v>
      </c>
      <c r="Z64" s="267"/>
      <c r="AA64" s="268"/>
      <c r="AB64" s="231"/>
      <c r="AC64" s="231"/>
      <c r="AD64" s="231"/>
      <c r="AE64" s="95"/>
      <c r="AF64" s="96"/>
      <c r="AG64" s="96"/>
      <c r="AH64" s="96"/>
      <c r="AI64" s="97"/>
      <c r="AJ64" s="95"/>
      <c r="AK64" s="96"/>
      <c r="AL64" s="96"/>
      <c r="AM64" s="96"/>
      <c r="AN64" s="97"/>
      <c r="AO64" s="95"/>
      <c r="AP64" s="96"/>
      <c r="AQ64" s="96"/>
      <c r="AR64" s="96"/>
      <c r="AS64" s="97"/>
      <c r="AT64" s="232"/>
      <c r="AU64" s="232"/>
      <c r="AV64" s="232"/>
      <c r="AW64" s="232"/>
      <c r="AX64" s="233"/>
    </row>
    <row r="65" spans="1:60" ht="22.5" hidden="1" customHeight="1" x14ac:dyDescent="0.15">
      <c r="A65" s="240"/>
      <c r="B65" s="242"/>
      <c r="C65" s="242"/>
      <c r="D65" s="242"/>
      <c r="E65" s="242"/>
      <c r="F65" s="243"/>
      <c r="G65" s="280"/>
      <c r="H65" s="281"/>
      <c r="I65" s="281"/>
      <c r="J65" s="281"/>
      <c r="K65" s="281"/>
      <c r="L65" s="281"/>
      <c r="M65" s="281"/>
      <c r="N65" s="281"/>
      <c r="O65" s="282"/>
      <c r="P65" s="262"/>
      <c r="Q65" s="262"/>
      <c r="R65" s="262"/>
      <c r="S65" s="262"/>
      <c r="T65" s="262"/>
      <c r="U65" s="262"/>
      <c r="V65" s="262"/>
      <c r="W65" s="262"/>
      <c r="X65" s="263"/>
      <c r="Y65" s="234" t="s">
        <v>65</v>
      </c>
      <c r="Z65" s="235"/>
      <c r="AA65" s="236"/>
      <c r="AB65" s="237"/>
      <c r="AC65" s="237"/>
      <c r="AD65" s="237"/>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x14ac:dyDescent="0.15">
      <c r="A66" s="241"/>
      <c r="B66" s="244"/>
      <c r="C66" s="244"/>
      <c r="D66" s="244"/>
      <c r="E66" s="244"/>
      <c r="F66" s="245"/>
      <c r="G66" s="283"/>
      <c r="H66" s="200"/>
      <c r="I66" s="200"/>
      <c r="J66" s="200"/>
      <c r="K66" s="200"/>
      <c r="L66" s="200"/>
      <c r="M66" s="200"/>
      <c r="N66" s="200"/>
      <c r="O66" s="201"/>
      <c r="P66" s="264"/>
      <c r="Q66" s="264"/>
      <c r="R66" s="264"/>
      <c r="S66" s="264"/>
      <c r="T66" s="264"/>
      <c r="U66" s="264"/>
      <c r="V66" s="264"/>
      <c r="W66" s="264"/>
      <c r="X66" s="265"/>
      <c r="Y66" s="238" t="s">
        <v>15</v>
      </c>
      <c r="Z66" s="235"/>
      <c r="AA66" s="236"/>
      <c r="AB66" s="239" t="s">
        <v>16</v>
      </c>
      <c r="AC66" s="239"/>
      <c r="AD66" s="239"/>
      <c r="AE66" s="95"/>
      <c r="AF66" s="96"/>
      <c r="AG66" s="96"/>
      <c r="AH66" s="96"/>
      <c r="AI66" s="97"/>
      <c r="AJ66" s="95"/>
      <c r="AK66" s="96"/>
      <c r="AL66" s="96"/>
      <c r="AM66" s="96"/>
      <c r="AN66" s="97"/>
      <c r="AO66" s="95"/>
      <c r="AP66" s="96"/>
      <c r="AQ66" s="96"/>
      <c r="AR66" s="96"/>
      <c r="AS66" s="97"/>
      <c r="AT66" s="273"/>
      <c r="AU66" s="274"/>
      <c r="AV66" s="274"/>
      <c r="AW66" s="274"/>
      <c r="AX66" s="275"/>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2" t="s">
        <v>12</v>
      </c>
      <c r="AC67" s="123"/>
      <c r="AD67" s="173"/>
      <c r="AE67" s="664" t="s">
        <v>69</v>
      </c>
      <c r="AF67" s="120"/>
      <c r="AG67" s="120"/>
      <c r="AH67" s="120"/>
      <c r="AI67" s="120"/>
      <c r="AJ67" s="664" t="s">
        <v>70</v>
      </c>
      <c r="AK67" s="120"/>
      <c r="AL67" s="120"/>
      <c r="AM67" s="120"/>
      <c r="AN67" s="120"/>
      <c r="AO67" s="664" t="s">
        <v>71</v>
      </c>
      <c r="AP67" s="120"/>
      <c r="AQ67" s="120"/>
      <c r="AR67" s="120"/>
      <c r="AS67" s="120"/>
      <c r="AT67" s="178" t="s">
        <v>74</v>
      </c>
      <c r="AU67" s="179"/>
      <c r="AV67" s="179"/>
      <c r="AW67" s="179"/>
      <c r="AX67" s="180"/>
    </row>
    <row r="68" spans="1:60" ht="22.5" customHeight="1" x14ac:dyDescent="0.15">
      <c r="A68" s="188"/>
      <c r="B68" s="189"/>
      <c r="C68" s="189"/>
      <c r="D68" s="189"/>
      <c r="E68" s="189"/>
      <c r="F68" s="190"/>
      <c r="G68" s="216" t="s">
        <v>609</v>
      </c>
      <c r="H68" s="198"/>
      <c r="I68" s="198"/>
      <c r="J68" s="198"/>
      <c r="K68" s="198"/>
      <c r="L68" s="198"/>
      <c r="M68" s="198"/>
      <c r="N68" s="198"/>
      <c r="O68" s="198"/>
      <c r="P68" s="198"/>
      <c r="Q68" s="198"/>
      <c r="R68" s="198"/>
      <c r="S68" s="198"/>
      <c r="T68" s="198"/>
      <c r="U68" s="198"/>
      <c r="V68" s="198"/>
      <c r="W68" s="198"/>
      <c r="X68" s="199"/>
      <c r="Y68" s="337" t="s">
        <v>66</v>
      </c>
      <c r="Z68" s="338"/>
      <c r="AA68" s="339"/>
      <c r="AB68" s="205" t="s">
        <v>626</v>
      </c>
      <c r="AC68" s="206"/>
      <c r="AD68" s="207"/>
      <c r="AE68" s="95" t="s">
        <v>624</v>
      </c>
      <c r="AF68" s="96"/>
      <c r="AG68" s="96"/>
      <c r="AH68" s="96"/>
      <c r="AI68" s="97"/>
      <c r="AJ68" s="95" t="s">
        <v>624</v>
      </c>
      <c r="AK68" s="96"/>
      <c r="AL68" s="96"/>
      <c r="AM68" s="96"/>
      <c r="AN68" s="97"/>
      <c r="AO68" s="95">
        <v>43</v>
      </c>
      <c r="AP68" s="96"/>
      <c r="AQ68" s="96"/>
      <c r="AR68" s="96"/>
      <c r="AS68" s="97"/>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7"/>
      <c r="AA69" s="158"/>
      <c r="AB69" s="213" t="s">
        <v>626</v>
      </c>
      <c r="AC69" s="214"/>
      <c r="AD69" s="215"/>
      <c r="AE69" s="95" t="s">
        <v>624</v>
      </c>
      <c r="AF69" s="96"/>
      <c r="AG69" s="96"/>
      <c r="AH69" s="96"/>
      <c r="AI69" s="97"/>
      <c r="AJ69" s="95" t="s">
        <v>624</v>
      </c>
      <c r="AK69" s="96"/>
      <c r="AL69" s="96"/>
      <c r="AM69" s="96"/>
      <c r="AN69" s="97"/>
      <c r="AO69" s="95">
        <v>54</v>
      </c>
      <c r="AP69" s="96"/>
      <c r="AQ69" s="96"/>
      <c r="AR69" s="96"/>
      <c r="AS69" s="97"/>
      <c r="AT69" s="95">
        <v>65</v>
      </c>
      <c r="AU69" s="96"/>
      <c r="AV69" s="96"/>
      <c r="AW69" s="96"/>
      <c r="AX69" s="98"/>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2" t="s">
        <v>12</v>
      </c>
      <c r="AC70" s="123"/>
      <c r="AD70" s="173"/>
      <c r="AE70" s="177" t="s">
        <v>69</v>
      </c>
      <c r="AF70" s="172"/>
      <c r="AG70" s="172"/>
      <c r="AH70" s="172"/>
      <c r="AI70" s="197"/>
      <c r="AJ70" s="177" t="s">
        <v>70</v>
      </c>
      <c r="AK70" s="172"/>
      <c r="AL70" s="172"/>
      <c r="AM70" s="172"/>
      <c r="AN70" s="197"/>
      <c r="AO70" s="177" t="s">
        <v>71</v>
      </c>
      <c r="AP70" s="172"/>
      <c r="AQ70" s="172"/>
      <c r="AR70" s="172"/>
      <c r="AS70" s="197"/>
      <c r="AT70" s="178" t="s">
        <v>74</v>
      </c>
      <c r="AU70" s="179"/>
      <c r="AV70" s="179"/>
      <c r="AW70" s="179"/>
      <c r="AX70" s="180"/>
    </row>
    <row r="71" spans="1:60" ht="22.5" hidden="1" customHeight="1" x14ac:dyDescent="0.15">
      <c r="A71" s="188"/>
      <c r="B71" s="189"/>
      <c r="C71" s="189"/>
      <c r="D71" s="189"/>
      <c r="E71" s="189"/>
      <c r="F71" s="190"/>
      <c r="G71" s="216"/>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5"/>
      <c r="AF71" s="96"/>
      <c r="AG71" s="96"/>
      <c r="AH71" s="96"/>
      <c r="AI71" s="97"/>
      <c r="AJ71" s="95"/>
      <c r="AK71" s="96"/>
      <c r="AL71" s="96"/>
      <c r="AM71" s="96"/>
      <c r="AN71" s="97"/>
      <c r="AO71" s="95"/>
      <c r="AP71" s="96"/>
      <c r="AQ71" s="96"/>
      <c r="AR71" s="96"/>
      <c r="AS71" s="97"/>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5"/>
      <c r="AF72" s="96"/>
      <c r="AG72" s="96"/>
      <c r="AH72" s="96"/>
      <c r="AI72" s="97"/>
      <c r="AJ72" s="95"/>
      <c r="AK72" s="96"/>
      <c r="AL72" s="96"/>
      <c r="AM72" s="96"/>
      <c r="AN72" s="97"/>
      <c r="AO72" s="95"/>
      <c r="AP72" s="96"/>
      <c r="AQ72" s="96"/>
      <c r="AR72" s="96"/>
      <c r="AS72" s="97"/>
      <c r="AT72" s="217"/>
      <c r="AU72" s="217"/>
      <c r="AV72" s="217"/>
      <c r="AW72" s="217"/>
      <c r="AX72" s="218"/>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2" t="s">
        <v>12</v>
      </c>
      <c r="AC73" s="123"/>
      <c r="AD73" s="173"/>
      <c r="AE73" s="177" t="s">
        <v>69</v>
      </c>
      <c r="AF73" s="172"/>
      <c r="AG73" s="172"/>
      <c r="AH73" s="172"/>
      <c r="AI73" s="197"/>
      <c r="AJ73" s="177" t="s">
        <v>70</v>
      </c>
      <c r="AK73" s="172"/>
      <c r="AL73" s="172"/>
      <c r="AM73" s="172"/>
      <c r="AN73" s="197"/>
      <c r="AO73" s="177" t="s">
        <v>71</v>
      </c>
      <c r="AP73" s="172"/>
      <c r="AQ73" s="172"/>
      <c r="AR73" s="172"/>
      <c r="AS73" s="197"/>
      <c r="AT73" s="178" t="s">
        <v>74</v>
      </c>
      <c r="AU73" s="179"/>
      <c r="AV73" s="179"/>
      <c r="AW73" s="179"/>
      <c r="AX73" s="180"/>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5"/>
      <c r="AF74" s="96"/>
      <c r="AG74" s="96"/>
      <c r="AH74" s="96"/>
      <c r="AI74" s="97"/>
      <c r="AJ74" s="95"/>
      <c r="AK74" s="96"/>
      <c r="AL74" s="96"/>
      <c r="AM74" s="96"/>
      <c r="AN74" s="97"/>
      <c r="AO74" s="95"/>
      <c r="AP74" s="96"/>
      <c r="AQ74" s="96"/>
      <c r="AR74" s="96"/>
      <c r="AS74" s="97"/>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2" t="s">
        <v>12</v>
      </c>
      <c r="AC76" s="123"/>
      <c r="AD76" s="173"/>
      <c r="AE76" s="177" t="s">
        <v>69</v>
      </c>
      <c r="AF76" s="172"/>
      <c r="AG76" s="172"/>
      <c r="AH76" s="172"/>
      <c r="AI76" s="197"/>
      <c r="AJ76" s="177" t="s">
        <v>70</v>
      </c>
      <c r="AK76" s="172"/>
      <c r="AL76" s="172"/>
      <c r="AM76" s="172"/>
      <c r="AN76" s="197"/>
      <c r="AO76" s="177" t="s">
        <v>71</v>
      </c>
      <c r="AP76" s="172"/>
      <c r="AQ76" s="172"/>
      <c r="AR76" s="172"/>
      <c r="AS76" s="197"/>
      <c r="AT76" s="178" t="s">
        <v>74</v>
      </c>
      <c r="AU76" s="179"/>
      <c r="AV76" s="179"/>
      <c r="AW76" s="179"/>
      <c r="AX76" s="180"/>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5"/>
      <c r="AF77" s="96"/>
      <c r="AG77" s="96"/>
      <c r="AH77" s="96"/>
      <c r="AI77" s="97"/>
      <c r="AJ77" s="95"/>
      <c r="AK77" s="96"/>
      <c r="AL77" s="96"/>
      <c r="AM77" s="96"/>
      <c r="AN77" s="97"/>
      <c r="AO77" s="95"/>
      <c r="AP77" s="96"/>
      <c r="AQ77" s="96"/>
      <c r="AR77" s="96"/>
      <c r="AS77" s="97"/>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2" t="s">
        <v>12</v>
      </c>
      <c r="AC79" s="123"/>
      <c r="AD79" s="173"/>
      <c r="AE79" s="177" t="s">
        <v>69</v>
      </c>
      <c r="AF79" s="172"/>
      <c r="AG79" s="172"/>
      <c r="AH79" s="172"/>
      <c r="AI79" s="197"/>
      <c r="AJ79" s="177" t="s">
        <v>70</v>
      </c>
      <c r="AK79" s="172"/>
      <c r="AL79" s="172"/>
      <c r="AM79" s="172"/>
      <c r="AN79" s="197"/>
      <c r="AO79" s="177" t="s">
        <v>71</v>
      </c>
      <c r="AP79" s="172"/>
      <c r="AQ79" s="172"/>
      <c r="AR79" s="172"/>
      <c r="AS79" s="197"/>
      <c r="AT79" s="178" t="s">
        <v>74</v>
      </c>
      <c r="AU79" s="179"/>
      <c r="AV79" s="179"/>
      <c r="AW79" s="179"/>
      <c r="AX79" s="180"/>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5"/>
      <c r="AF80" s="96"/>
      <c r="AG80" s="96"/>
      <c r="AH80" s="96"/>
      <c r="AI80" s="97"/>
      <c r="AJ80" s="95"/>
      <c r="AK80" s="96"/>
      <c r="AL80" s="96"/>
      <c r="AM80" s="96"/>
      <c r="AN80" s="97"/>
      <c r="AO80" s="95"/>
      <c r="AP80" s="96"/>
      <c r="AQ80" s="96"/>
      <c r="AR80" s="96"/>
      <c r="AS80" s="97"/>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22.5" customHeight="1" x14ac:dyDescent="0.15">
      <c r="A83" s="131"/>
      <c r="B83" s="129"/>
      <c r="C83" s="129"/>
      <c r="D83" s="129"/>
      <c r="E83" s="129"/>
      <c r="F83" s="130"/>
      <c r="G83" s="146" t="s">
        <v>586</v>
      </c>
      <c r="H83" s="146"/>
      <c r="I83" s="146"/>
      <c r="J83" s="146"/>
      <c r="K83" s="146"/>
      <c r="L83" s="146"/>
      <c r="M83" s="146"/>
      <c r="N83" s="146"/>
      <c r="O83" s="146"/>
      <c r="P83" s="146"/>
      <c r="Q83" s="146"/>
      <c r="R83" s="146"/>
      <c r="S83" s="146"/>
      <c r="T83" s="146"/>
      <c r="U83" s="146"/>
      <c r="V83" s="146"/>
      <c r="W83" s="146"/>
      <c r="X83" s="146"/>
      <c r="Y83" s="148" t="s">
        <v>17</v>
      </c>
      <c r="Z83" s="149"/>
      <c r="AA83" s="150"/>
      <c r="AB83" s="183" t="s">
        <v>628</v>
      </c>
      <c r="AC83" s="152"/>
      <c r="AD83" s="153"/>
      <c r="AE83" s="154" t="s">
        <v>624</v>
      </c>
      <c r="AF83" s="155"/>
      <c r="AG83" s="155"/>
      <c r="AH83" s="155"/>
      <c r="AI83" s="155"/>
      <c r="AJ83" s="154" t="s">
        <v>624</v>
      </c>
      <c r="AK83" s="155"/>
      <c r="AL83" s="155"/>
      <c r="AM83" s="155"/>
      <c r="AN83" s="155"/>
      <c r="AO83" s="154">
        <v>280923</v>
      </c>
      <c r="AP83" s="155"/>
      <c r="AQ83" s="155"/>
      <c r="AR83" s="155"/>
      <c r="AS83" s="155"/>
      <c r="AT83" s="95">
        <v>242121</v>
      </c>
      <c r="AU83" s="96"/>
      <c r="AV83" s="96"/>
      <c r="AW83" s="96"/>
      <c r="AX83" s="98"/>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627</v>
      </c>
      <c r="AC84" s="160"/>
      <c r="AD84" s="161"/>
      <c r="AE84" s="159" t="s">
        <v>629</v>
      </c>
      <c r="AF84" s="160"/>
      <c r="AG84" s="160"/>
      <c r="AH84" s="160"/>
      <c r="AI84" s="161"/>
      <c r="AJ84" s="159" t="s">
        <v>629</v>
      </c>
      <c r="AK84" s="160"/>
      <c r="AL84" s="160"/>
      <c r="AM84" s="160"/>
      <c r="AN84" s="161"/>
      <c r="AO84" s="184" t="s">
        <v>587</v>
      </c>
      <c r="AP84" s="160"/>
      <c r="AQ84" s="160"/>
      <c r="AR84" s="160"/>
      <c r="AS84" s="161"/>
      <c r="AT84" s="159" t="s">
        <v>588</v>
      </c>
      <c r="AU84" s="160"/>
      <c r="AV84" s="160"/>
      <c r="AW84" s="160"/>
      <c r="AX84" s="162"/>
    </row>
    <row r="85" spans="1:60" ht="32.25" hidden="1" customHeight="1" x14ac:dyDescent="0.15">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22.5" hidden="1" customHeight="1" x14ac:dyDescent="0.15">
      <c r="A86" s="131"/>
      <c r="B86" s="129"/>
      <c r="C86" s="129"/>
      <c r="D86" s="129"/>
      <c r="E86" s="129"/>
      <c r="F86" s="130"/>
      <c r="G86" s="146"/>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217"/>
      <c r="AU86" s="217"/>
      <c r="AV86" s="217"/>
      <c r="AW86" s="217"/>
      <c r="AX86" s="218"/>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217"/>
      <c r="AU87" s="217"/>
      <c r="AV87" s="217"/>
      <c r="AW87" s="217"/>
      <c r="AX87" s="218"/>
    </row>
    <row r="88" spans="1:60" ht="32.25" hidden="1" customHeight="1" x14ac:dyDescent="0.15">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5"/>
      <c r="AU89" s="96"/>
      <c r="AV89" s="96"/>
      <c r="AW89" s="96"/>
      <c r="AX89" s="98"/>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5"/>
      <c r="AU92" s="96"/>
      <c r="AV92" s="96"/>
      <c r="AW92" s="96"/>
      <c r="AX92" s="98"/>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5"/>
      <c r="AU95" s="96"/>
      <c r="AV95" s="96"/>
      <c r="AW95" s="96"/>
      <c r="AX95" s="98"/>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82" t="s">
        <v>77</v>
      </c>
      <c r="B97" s="383"/>
      <c r="C97" s="353" t="s">
        <v>19</v>
      </c>
      <c r="D97" s="354"/>
      <c r="E97" s="354"/>
      <c r="F97" s="354"/>
      <c r="G97" s="354"/>
      <c r="H97" s="354"/>
      <c r="I97" s="354"/>
      <c r="J97" s="354"/>
      <c r="K97" s="355"/>
      <c r="L97" s="414" t="s">
        <v>76</v>
      </c>
      <c r="M97" s="414"/>
      <c r="N97" s="414"/>
      <c r="O97" s="414"/>
      <c r="P97" s="414"/>
      <c r="Q97" s="414"/>
      <c r="R97" s="415" t="s">
        <v>73</v>
      </c>
      <c r="S97" s="416"/>
      <c r="T97" s="416"/>
      <c r="U97" s="416"/>
      <c r="V97" s="416"/>
      <c r="W97" s="416"/>
      <c r="X97" s="417"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8"/>
    </row>
    <row r="98" spans="1:50" ht="23.1" customHeight="1" x14ac:dyDescent="0.15">
      <c r="A98" s="384"/>
      <c r="B98" s="385"/>
      <c r="C98" s="419" t="s">
        <v>631</v>
      </c>
      <c r="D98" s="420"/>
      <c r="E98" s="420"/>
      <c r="F98" s="420"/>
      <c r="G98" s="420"/>
      <c r="H98" s="420"/>
      <c r="I98" s="420"/>
      <c r="J98" s="420"/>
      <c r="K98" s="421"/>
      <c r="L98" s="71">
        <v>9</v>
      </c>
      <c r="M98" s="72"/>
      <c r="N98" s="72"/>
      <c r="O98" s="72"/>
      <c r="P98" s="72"/>
      <c r="Q98" s="73"/>
      <c r="R98" s="71">
        <v>10</v>
      </c>
      <c r="S98" s="72"/>
      <c r="T98" s="72"/>
      <c r="U98" s="72"/>
      <c r="V98" s="72"/>
      <c r="W98" s="73"/>
      <c r="X98" s="678"/>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23.1" customHeight="1" x14ac:dyDescent="0.15">
      <c r="A99" s="384"/>
      <c r="B99" s="385"/>
      <c r="C99" s="163" t="s">
        <v>632</v>
      </c>
      <c r="D99" s="164"/>
      <c r="E99" s="164"/>
      <c r="F99" s="164"/>
      <c r="G99" s="164"/>
      <c r="H99" s="164"/>
      <c r="I99" s="164"/>
      <c r="J99" s="164"/>
      <c r="K99" s="165"/>
      <c r="L99" s="71">
        <v>6</v>
      </c>
      <c r="M99" s="72"/>
      <c r="N99" s="72"/>
      <c r="O99" s="72"/>
      <c r="P99" s="72"/>
      <c r="Q99" s="73"/>
      <c r="R99" s="71">
        <v>5</v>
      </c>
      <c r="S99" s="72"/>
      <c r="T99" s="72"/>
      <c r="U99" s="72"/>
      <c r="V99" s="72"/>
      <c r="W99" s="73"/>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23.1" customHeight="1" x14ac:dyDescent="0.15">
      <c r="A100" s="384"/>
      <c r="B100" s="385"/>
      <c r="C100" s="163" t="s">
        <v>635</v>
      </c>
      <c r="D100" s="164"/>
      <c r="E100" s="164"/>
      <c r="F100" s="164"/>
      <c r="G100" s="164"/>
      <c r="H100" s="164"/>
      <c r="I100" s="164"/>
      <c r="J100" s="164"/>
      <c r="K100" s="165"/>
      <c r="L100" s="71">
        <v>11</v>
      </c>
      <c r="M100" s="72"/>
      <c r="N100" s="72"/>
      <c r="O100" s="72"/>
      <c r="P100" s="72"/>
      <c r="Q100" s="73"/>
      <c r="R100" s="71">
        <v>9</v>
      </c>
      <c r="S100" s="72"/>
      <c r="T100" s="72"/>
      <c r="U100" s="72"/>
      <c r="V100" s="72"/>
      <c r="W100" s="73"/>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23.1" customHeight="1" x14ac:dyDescent="0.15">
      <c r="A101" s="384"/>
      <c r="B101" s="385"/>
      <c r="C101" s="163" t="s">
        <v>633</v>
      </c>
      <c r="D101" s="164"/>
      <c r="E101" s="164"/>
      <c r="F101" s="164"/>
      <c r="G101" s="164"/>
      <c r="H101" s="164"/>
      <c r="I101" s="164"/>
      <c r="J101" s="164"/>
      <c r="K101" s="165"/>
      <c r="L101" s="71">
        <v>20</v>
      </c>
      <c r="M101" s="72"/>
      <c r="N101" s="72"/>
      <c r="O101" s="72"/>
      <c r="P101" s="72"/>
      <c r="Q101" s="73"/>
      <c r="R101" s="71">
        <v>22</v>
      </c>
      <c r="S101" s="72"/>
      <c r="T101" s="72"/>
      <c r="U101" s="72"/>
      <c r="V101" s="72"/>
      <c r="W101" s="73"/>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23.1" customHeight="1" x14ac:dyDescent="0.15">
      <c r="A102" s="384"/>
      <c r="B102" s="385"/>
      <c r="C102" s="163" t="s">
        <v>634</v>
      </c>
      <c r="D102" s="164"/>
      <c r="E102" s="164"/>
      <c r="F102" s="164"/>
      <c r="G102" s="164"/>
      <c r="H102" s="164"/>
      <c r="I102" s="164"/>
      <c r="J102" s="164"/>
      <c r="K102" s="165"/>
      <c r="L102" s="71">
        <v>1</v>
      </c>
      <c r="M102" s="72"/>
      <c r="N102" s="72"/>
      <c r="O102" s="72"/>
      <c r="P102" s="72"/>
      <c r="Q102" s="73"/>
      <c r="R102" s="71">
        <v>1</v>
      </c>
      <c r="S102" s="72"/>
      <c r="T102" s="72"/>
      <c r="U102" s="72"/>
      <c r="V102" s="72"/>
      <c r="W102" s="73"/>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23.1" customHeight="1" x14ac:dyDescent="0.15">
      <c r="A103" s="384"/>
      <c r="B103" s="385"/>
      <c r="C103" s="388"/>
      <c r="D103" s="389"/>
      <c r="E103" s="389"/>
      <c r="F103" s="389"/>
      <c r="G103" s="389"/>
      <c r="H103" s="389"/>
      <c r="I103" s="389"/>
      <c r="J103" s="389"/>
      <c r="K103" s="390"/>
      <c r="L103" s="71"/>
      <c r="M103" s="72"/>
      <c r="N103" s="72"/>
      <c r="O103" s="72"/>
      <c r="P103" s="72"/>
      <c r="Q103" s="73"/>
      <c r="R103" s="71"/>
      <c r="S103" s="72"/>
      <c r="T103" s="72"/>
      <c r="U103" s="72"/>
      <c r="V103" s="72"/>
      <c r="W103" s="73"/>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21" customHeight="1" thickBot="1" x14ac:dyDescent="0.2">
      <c r="A104" s="386"/>
      <c r="B104" s="387"/>
      <c r="C104" s="376" t="s">
        <v>22</v>
      </c>
      <c r="D104" s="377"/>
      <c r="E104" s="377"/>
      <c r="F104" s="377"/>
      <c r="G104" s="377"/>
      <c r="H104" s="377"/>
      <c r="I104" s="377"/>
      <c r="J104" s="377"/>
      <c r="K104" s="378"/>
      <c r="L104" s="379">
        <f>SUM(L98:Q103)</f>
        <v>47</v>
      </c>
      <c r="M104" s="380"/>
      <c r="N104" s="380"/>
      <c r="O104" s="380"/>
      <c r="P104" s="380"/>
      <c r="Q104" s="381"/>
      <c r="R104" s="379">
        <f>SUM(R98:W103)</f>
        <v>47</v>
      </c>
      <c r="S104" s="380"/>
      <c r="T104" s="380"/>
      <c r="U104" s="380"/>
      <c r="V104" s="380"/>
      <c r="W104" s="381"/>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48" customHeight="1" x14ac:dyDescent="0.15">
      <c r="A108" s="311" t="s">
        <v>312</v>
      </c>
      <c r="B108" s="312"/>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10" t="s">
        <v>457</v>
      </c>
      <c r="AE108" s="611"/>
      <c r="AF108" s="611"/>
      <c r="AG108" s="607" t="s">
        <v>610</v>
      </c>
      <c r="AH108" s="608"/>
      <c r="AI108" s="608"/>
      <c r="AJ108" s="608"/>
      <c r="AK108" s="608"/>
      <c r="AL108" s="608"/>
      <c r="AM108" s="608"/>
      <c r="AN108" s="608"/>
      <c r="AO108" s="608"/>
      <c r="AP108" s="608"/>
      <c r="AQ108" s="608"/>
      <c r="AR108" s="608"/>
      <c r="AS108" s="608"/>
      <c r="AT108" s="608"/>
      <c r="AU108" s="608"/>
      <c r="AV108" s="608"/>
      <c r="AW108" s="608"/>
      <c r="AX108" s="609"/>
    </row>
    <row r="109" spans="1:50" ht="54" customHeight="1" x14ac:dyDescent="0.15">
      <c r="A109" s="313"/>
      <c r="B109" s="314"/>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457</v>
      </c>
      <c r="AE109" s="448"/>
      <c r="AF109" s="448"/>
      <c r="AG109" s="607" t="s">
        <v>611</v>
      </c>
      <c r="AH109" s="608"/>
      <c r="AI109" s="608"/>
      <c r="AJ109" s="608"/>
      <c r="AK109" s="608"/>
      <c r="AL109" s="608"/>
      <c r="AM109" s="608"/>
      <c r="AN109" s="608"/>
      <c r="AO109" s="608"/>
      <c r="AP109" s="608"/>
      <c r="AQ109" s="608"/>
      <c r="AR109" s="608"/>
      <c r="AS109" s="608"/>
      <c r="AT109" s="608"/>
      <c r="AU109" s="608"/>
      <c r="AV109" s="608"/>
      <c r="AW109" s="608"/>
      <c r="AX109" s="609"/>
    </row>
    <row r="110" spans="1:50" ht="30" customHeight="1" x14ac:dyDescent="0.15">
      <c r="A110" s="315"/>
      <c r="B110" s="316"/>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1" t="s">
        <v>457</v>
      </c>
      <c r="AE110" s="592"/>
      <c r="AF110" s="592"/>
      <c r="AG110" s="536" t="s">
        <v>612</v>
      </c>
      <c r="AH110" s="200"/>
      <c r="AI110" s="200"/>
      <c r="AJ110" s="200"/>
      <c r="AK110" s="200"/>
      <c r="AL110" s="200"/>
      <c r="AM110" s="200"/>
      <c r="AN110" s="200"/>
      <c r="AO110" s="200"/>
      <c r="AP110" s="200"/>
      <c r="AQ110" s="200"/>
      <c r="AR110" s="200"/>
      <c r="AS110" s="200"/>
      <c r="AT110" s="200"/>
      <c r="AU110" s="200"/>
      <c r="AV110" s="200"/>
      <c r="AW110" s="200"/>
      <c r="AX110" s="537"/>
    </row>
    <row r="111" spans="1:50" ht="24" customHeight="1" x14ac:dyDescent="0.15">
      <c r="A111" s="555" t="s">
        <v>46</v>
      </c>
      <c r="B111" s="593"/>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457</v>
      </c>
      <c r="AE111" s="444"/>
      <c r="AF111" s="444"/>
      <c r="AG111" s="305" t="s">
        <v>613</v>
      </c>
      <c r="AH111" s="306"/>
      <c r="AI111" s="306"/>
      <c r="AJ111" s="306"/>
      <c r="AK111" s="306"/>
      <c r="AL111" s="306"/>
      <c r="AM111" s="306"/>
      <c r="AN111" s="306"/>
      <c r="AO111" s="306"/>
      <c r="AP111" s="306"/>
      <c r="AQ111" s="306"/>
      <c r="AR111" s="306"/>
      <c r="AS111" s="306"/>
      <c r="AT111" s="306"/>
      <c r="AU111" s="306"/>
      <c r="AV111" s="306"/>
      <c r="AW111" s="306"/>
      <c r="AX111" s="307"/>
    </row>
    <row r="112" spans="1:50" ht="30" customHeight="1" x14ac:dyDescent="0.15">
      <c r="A112" s="594"/>
      <c r="B112" s="595"/>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457</v>
      </c>
      <c r="AE112" s="448"/>
      <c r="AF112" s="448"/>
      <c r="AG112" s="308" t="s">
        <v>614</v>
      </c>
      <c r="AH112" s="309"/>
      <c r="AI112" s="309"/>
      <c r="AJ112" s="309"/>
      <c r="AK112" s="309"/>
      <c r="AL112" s="309"/>
      <c r="AM112" s="309"/>
      <c r="AN112" s="309"/>
      <c r="AO112" s="309"/>
      <c r="AP112" s="309"/>
      <c r="AQ112" s="309"/>
      <c r="AR112" s="309"/>
      <c r="AS112" s="309"/>
      <c r="AT112" s="309"/>
      <c r="AU112" s="309"/>
      <c r="AV112" s="309"/>
      <c r="AW112" s="309"/>
      <c r="AX112" s="310"/>
    </row>
    <row r="113" spans="1:64" ht="36" customHeight="1" x14ac:dyDescent="0.15">
      <c r="A113" s="594"/>
      <c r="B113" s="595"/>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457</v>
      </c>
      <c r="AE113" s="448"/>
      <c r="AF113" s="448"/>
      <c r="AG113" s="308" t="s">
        <v>615</v>
      </c>
      <c r="AH113" s="309"/>
      <c r="AI113" s="309"/>
      <c r="AJ113" s="309"/>
      <c r="AK113" s="309"/>
      <c r="AL113" s="309"/>
      <c r="AM113" s="309"/>
      <c r="AN113" s="309"/>
      <c r="AO113" s="309"/>
      <c r="AP113" s="309"/>
      <c r="AQ113" s="309"/>
      <c r="AR113" s="309"/>
      <c r="AS113" s="309"/>
      <c r="AT113" s="309"/>
      <c r="AU113" s="309"/>
      <c r="AV113" s="309"/>
      <c r="AW113" s="309"/>
      <c r="AX113" s="310"/>
    </row>
    <row r="114" spans="1:64" ht="36" customHeight="1" x14ac:dyDescent="0.15">
      <c r="A114" s="594"/>
      <c r="B114" s="595"/>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457</v>
      </c>
      <c r="AE114" s="448"/>
      <c r="AF114" s="448"/>
      <c r="AG114" s="308" t="s">
        <v>615</v>
      </c>
      <c r="AH114" s="309"/>
      <c r="AI114" s="309"/>
      <c r="AJ114" s="309"/>
      <c r="AK114" s="309"/>
      <c r="AL114" s="309"/>
      <c r="AM114" s="309"/>
      <c r="AN114" s="309"/>
      <c r="AO114" s="309"/>
      <c r="AP114" s="309"/>
      <c r="AQ114" s="309"/>
      <c r="AR114" s="309"/>
      <c r="AS114" s="309"/>
      <c r="AT114" s="309"/>
      <c r="AU114" s="309"/>
      <c r="AV114" s="309"/>
      <c r="AW114" s="309"/>
      <c r="AX114" s="310"/>
    </row>
    <row r="115" spans="1:64" ht="36" customHeight="1" x14ac:dyDescent="0.15">
      <c r="A115" s="594"/>
      <c r="B115" s="595"/>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457</v>
      </c>
      <c r="AE115" s="448"/>
      <c r="AF115" s="448"/>
      <c r="AG115" s="308" t="s">
        <v>616</v>
      </c>
      <c r="AH115" s="309"/>
      <c r="AI115" s="309"/>
      <c r="AJ115" s="309"/>
      <c r="AK115" s="309"/>
      <c r="AL115" s="309"/>
      <c r="AM115" s="309"/>
      <c r="AN115" s="309"/>
      <c r="AO115" s="309"/>
      <c r="AP115" s="309"/>
      <c r="AQ115" s="309"/>
      <c r="AR115" s="309"/>
      <c r="AS115" s="309"/>
      <c r="AT115" s="309"/>
      <c r="AU115" s="309"/>
      <c r="AV115" s="309"/>
      <c r="AW115" s="309"/>
      <c r="AX115" s="310"/>
    </row>
    <row r="116" spans="1:64" ht="24" customHeight="1" x14ac:dyDescent="0.15">
      <c r="A116" s="594"/>
      <c r="B116" s="595"/>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39" t="s">
        <v>617</v>
      </c>
      <c r="AE116" s="640"/>
      <c r="AF116" s="640"/>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2"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457</v>
      </c>
      <c r="AE117" s="592"/>
      <c r="AF117" s="601"/>
      <c r="AG117" s="605" t="s">
        <v>618</v>
      </c>
      <c r="AH117" s="441"/>
      <c r="AI117" s="441"/>
      <c r="AJ117" s="441"/>
      <c r="AK117" s="441"/>
      <c r="AL117" s="441"/>
      <c r="AM117" s="441"/>
      <c r="AN117" s="441"/>
      <c r="AO117" s="441"/>
      <c r="AP117" s="441"/>
      <c r="AQ117" s="441"/>
      <c r="AR117" s="441"/>
      <c r="AS117" s="441"/>
      <c r="AT117" s="441"/>
      <c r="AU117" s="441"/>
      <c r="AV117" s="441"/>
      <c r="AW117" s="441"/>
      <c r="AX117" s="606"/>
      <c r="BG117" s="10"/>
      <c r="BH117" s="10"/>
      <c r="BI117" s="10"/>
      <c r="BJ117" s="10"/>
    </row>
    <row r="118" spans="1:64" ht="29.45" customHeight="1" x14ac:dyDescent="0.15">
      <c r="A118" s="555" t="s">
        <v>47</v>
      </c>
      <c r="B118" s="593"/>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3" t="s">
        <v>457</v>
      </c>
      <c r="AE118" s="444"/>
      <c r="AF118" s="644"/>
      <c r="AG118" s="305" t="s">
        <v>619</v>
      </c>
      <c r="AH118" s="306"/>
      <c r="AI118" s="306"/>
      <c r="AJ118" s="306"/>
      <c r="AK118" s="306"/>
      <c r="AL118" s="306"/>
      <c r="AM118" s="306"/>
      <c r="AN118" s="306"/>
      <c r="AO118" s="306"/>
      <c r="AP118" s="306"/>
      <c r="AQ118" s="306"/>
      <c r="AR118" s="306"/>
      <c r="AS118" s="306"/>
      <c r="AT118" s="306"/>
      <c r="AU118" s="306"/>
      <c r="AV118" s="306"/>
      <c r="AW118" s="306"/>
      <c r="AX118" s="307"/>
    </row>
    <row r="119" spans="1:64" ht="42" customHeight="1" x14ac:dyDescent="0.15">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2" t="s">
        <v>617</v>
      </c>
      <c r="AE119" s="613"/>
      <c r="AF119" s="613"/>
      <c r="AG119" s="308" t="s">
        <v>621</v>
      </c>
      <c r="AH119" s="309"/>
      <c r="AI119" s="309"/>
      <c r="AJ119" s="309"/>
      <c r="AK119" s="309"/>
      <c r="AL119" s="309"/>
      <c r="AM119" s="309"/>
      <c r="AN119" s="309"/>
      <c r="AO119" s="309"/>
      <c r="AP119" s="309"/>
      <c r="AQ119" s="309"/>
      <c r="AR119" s="309"/>
      <c r="AS119" s="309"/>
      <c r="AT119" s="309"/>
      <c r="AU119" s="309"/>
      <c r="AV119" s="309"/>
      <c r="AW119" s="309"/>
      <c r="AX119" s="310"/>
    </row>
    <row r="120" spans="1:64" ht="36" customHeight="1" x14ac:dyDescent="0.15">
      <c r="A120" s="594"/>
      <c r="B120" s="595"/>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457</v>
      </c>
      <c r="AE120" s="448"/>
      <c r="AF120" s="448"/>
      <c r="AG120" s="308" t="s">
        <v>620</v>
      </c>
      <c r="AH120" s="309"/>
      <c r="AI120" s="309"/>
      <c r="AJ120" s="309"/>
      <c r="AK120" s="309"/>
      <c r="AL120" s="309"/>
      <c r="AM120" s="309"/>
      <c r="AN120" s="309"/>
      <c r="AO120" s="309"/>
      <c r="AP120" s="309"/>
      <c r="AQ120" s="309"/>
      <c r="AR120" s="309"/>
      <c r="AS120" s="309"/>
      <c r="AT120" s="309"/>
      <c r="AU120" s="309"/>
      <c r="AV120" s="309"/>
      <c r="AW120" s="309"/>
      <c r="AX120" s="310"/>
    </row>
    <row r="121" spans="1:64" ht="24" customHeight="1" x14ac:dyDescent="0.15">
      <c r="A121" s="596"/>
      <c r="B121" s="597"/>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617</v>
      </c>
      <c r="AE121" s="448"/>
      <c r="AF121" s="448"/>
      <c r="AG121" s="587"/>
      <c r="AH121" s="200"/>
      <c r="AI121" s="200"/>
      <c r="AJ121" s="200"/>
      <c r="AK121" s="200"/>
      <c r="AL121" s="200"/>
      <c r="AM121" s="200"/>
      <c r="AN121" s="200"/>
      <c r="AO121" s="200"/>
      <c r="AP121" s="200"/>
      <c r="AQ121" s="200"/>
      <c r="AR121" s="200"/>
      <c r="AS121" s="200"/>
      <c r="AT121" s="200"/>
      <c r="AU121" s="200"/>
      <c r="AV121" s="200"/>
      <c r="AW121" s="200"/>
      <c r="AX121" s="537"/>
    </row>
    <row r="122" spans="1:64" ht="33.6" customHeight="1" x14ac:dyDescent="0.15">
      <c r="A122" s="629" t="s">
        <v>80</v>
      </c>
      <c r="B122" s="630"/>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c r="AE122" s="444"/>
      <c r="AF122" s="444"/>
      <c r="AG122" s="583"/>
      <c r="AH122" s="198"/>
      <c r="AI122" s="198"/>
      <c r="AJ122" s="198"/>
      <c r="AK122" s="198"/>
      <c r="AL122" s="198"/>
      <c r="AM122" s="198"/>
      <c r="AN122" s="198"/>
      <c r="AO122" s="198"/>
      <c r="AP122" s="198"/>
      <c r="AQ122" s="198"/>
      <c r="AR122" s="198"/>
      <c r="AS122" s="198"/>
      <c r="AT122" s="198"/>
      <c r="AU122" s="198"/>
      <c r="AV122" s="198"/>
      <c r="AW122" s="198"/>
      <c r="AX122" s="584"/>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5"/>
      <c r="AH123" s="281"/>
      <c r="AI123" s="281"/>
      <c r="AJ123" s="281"/>
      <c r="AK123" s="281"/>
      <c r="AL123" s="281"/>
      <c r="AM123" s="281"/>
      <c r="AN123" s="281"/>
      <c r="AO123" s="281"/>
      <c r="AP123" s="281"/>
      <c r="AQ123" s="281"/>
      <c r="AR123" s="281"/>
      <c r="AS123" s="281"/>
      <c r="AT123" s="281"/>
      <c r="AU123" s="281"/>
      <c r="AV123" s="281"/>
      <c r="AW123" s="281"/>
      <c r="AX123" s="586"/>
    </row>
    <row r="124" spans="1:64" ht="26.25" customHeight="1" x14ac:dyDescent="0.15">
      <c r="A124" s="631"/>
      <c r="B124" s="632"/>
      <c r="C124" s="645"/>
      <c r="D124" s="646"/>
      <c r="E124" s="646"/>
      <c r="F124" s="646"/>
      <c r="G124" s="646"/>
      <c r="H124" s="646"/>
      <c r="I124" s="646"/>
      <c r="J124" s="646"/>
      <c r="K124" s="646"/>
      <c r="L124" s="646"/>
      <c r="M124" s="646"/>
      <c r="N124" s="646"/>
      <c r="O124" s="647"/>
      <c r="P124" s="654"/>
      <c r="Q124" s="654"/>
      <c r="R124" s="654"/>
      <c r="S124" s="655"/>
      <c r="T124" s="637"/>
      <c r="U124" s="309"/>
      <c r="V124" s="309"/>
      <c r="W124" s="309"/>
      <c r="X124" s="309"/>
      <c r="Y124" s="309"/>
      <c r="Z124" s="309"/>
      <c r="AA124" s="309"/>
      <c r="AB124" s="309"/>
      <c r="AC124" s="309"/>
      <c r="AD124" s="309"/>
      <c r="AE124" s="309"/>
      <c r="AF124" s="638"/>
      <c r="AG124" s="585"/>
      <c r="AH124" s="281"/>
      <c r="AI124" s="281"/>
      <c r="AJ124" s="281"/>
      <c r="AK124" s="281"/>
      <c r="AL124" s="281"/>
      <c r="AM124" s="281"/>
      <c r="AN124" s="281"/>
      <c r="AO124" s="281"/>
      <c r="AP124" s="281"/>
      <c r="AQ124" s="281"/>
      <c r="AR124" s="281"/>
      <c r="AS124" s="281"/>
      <c r="AT124" s="281"/>
      <c r="AU124" s="281"/>
      <c r="AV124" s="281"/>
      <c r="AW124" s="281"/>
      <c r="AX124" s="586"/>
    </row>
    <row r="125" spans="1:64" ht="26.25" customHeight="1" x14ac:dyDescent="0.15">
      <c r="A125" s="633"/>
      <c r="B125" s="634"/>
      <c r="C125" s="648"/>
      <c r="D125" s="649"/>
      <c r="E125" s="649"/>
      <c r="F125" s="649"/>
      <c r="G125" s="649"/>
      <c r="H125" s="649"/>
      <c r="I125" s="649"/>
      <c r="J125" s="649"/>
      <c r="K125" s="649"/>
      <c r="L125" s="649"/>
      <c r="M125" s="649"/>
      <c r="N125" s="649"/>
      <c r="O125" s="650"/>
      <c r="P125" s="656"/>
      <c r="Q125" s="656"/>
      <c r="R125" s="656"/>
      <c r="S125" s="657"/>
      <c r="T125" s="440"/>
      <c r="U125" s="441"/>
      <c r="V125" s="441"/>
      <c r="W125" s="441"/>
      <c r="X125" s="441"/>
      <c r="Y125" s="441"/>
      <c r="Z125" s="441"/>
      <c r="AA125" s="441"/>
      <c r="AB125" s="441"/>
      <c r="AC125" s="441"/>
      <c r="AD125" s="441"/>
      <c r="AE125" s="441"/>
      <c r="AF125" s="442"/>
      <c r="AG125" s="587"/>
      <c r="AH125" s="200"/>
      <c r="AI125" s="200"/>
      <c r="AJ125" s="200"/>
      <c r="AK125" s="200"/>
      <c r="AL125" s="200"/>
      <c r="AM125" s="200"/>
      <c r="AN125" s="200"/>
      <c r="AO125" s="200"/>
      <c r="AP125" s="200"/>
      <c r="AQ125" s="200"/>
      <c r="AR125" s="200"/>
      <c r="AS125" s="200"/>
      <c r="AT125" s="200"/>
      <c r="AU125" s="200"/>
      <c r="AV125" s="200"/>
      <c r="AW125" s="200"/>
      <c r="AX125" s="537"/>
    </row>
    <row r="126" spans="1:64" ht="49.5" customHeight="1" x14ac:dyDescent="0.15">
      <c r="A126" s="555" t="s">
        <v>58</v>
      </c>
      <c r="B126" s="556"/>
      <c r="C126" s="398" t="s">
        <v>64</v>
      </c>
      <c r="D126" s="578"/>
      <c r="E126" s="578"/>
      <c r="F126" s="579"/>
      <c r="G126" s="549" t="s">
        <v>622</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56.25" customHeight="1" thickBot="1" x14ac:dyDescent="0.2">
      <c r="A127" s="557"/>
      <c r="B127" s="558"/>
      <c r="C127" s="367" t="s">
        <v>68</v>
      </c>
      <c r="D127" s="368"/>
      <c r="E127" s="368"/>
      <c r="F127" s="369"/>
      <c r="G127" s="370" t="s">
        <v>623</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60.75" customHeight="1" thickBot="1" x14ac:dyDescent="0.2">
      <c r="A129" s="577" t="s">
        <v>642</v>
      </c>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85.5" customHeight="1" thickBot="1" x14ac:dyDescent="0.2">
      <c r="A131" s="552" t="s">
        <v>307</v>
      </c>
      <c r="B131" s="553"/>
      <c r="C131" s="553"/>
      <c r="D131" s="553"/>
      <c r="E131" s="554"/>
      <c r="F131" s="571" t="s">
        <v>639</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77.25" customHeight="1" thickBot="1" x14ac:dyDescent="0.2">
      <c r="A133" s="437" t="s">
        <v>466</v>
      </c>
      <c r="B133" s="438"/>
      <c r="C133" s="438"/>
      <c r="D133" s="438"/>
      <c r="E133" s="439"/>
      <c r="F133" s="574" t="s">
        <v>641</v>
      </c>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82.5" customHeight="1" thickBot="1" x14ac:dyDescent="0.2">
      <c r="A135" s="614" t="s">
        <v>640</v>
      </c>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10" t="s">
        <v>224</v>
      </c>
      <c r="B137" s="411"/>
      <c r="C137" s="411"/>
      <c r="D137" s="411"/>
      <c r="E137" s="411"/>
      <c r="F137" s="411"/>
      <c r="G137" s="424"/>
      <c r="H137" s="425"/>
      <c r="I137" s="425"/>
      <c r="J137" s="425"/>
      <c r="K137" s="425"/>
      <c r="L137" s="425"/>
      <c r="M137" s="425"/>
      <c r="N137" s="425"/>
      <c r="O137" s="425"/>
      <c r="P137" s="426"/>
      <c r="Q137" s="411" t="s">
        <v>225</v>
      </c>
      <c r="R137" s="411"/>
      <c r="S137" s="411"/>
      <c r="T137" s="411"/>
      <c r="U137" s="411"/>
      <c r="V137" s="411"/>
      <c r="W137" s="424"/>
      <c r="X137" s="425"/>
      <c r="Y137" s="425"/>
      <c r="Z137" s="425"/>
      <c r="AA137" s="425"/>
      <c r="AB137" s="425"/>
      <c r="AC137" s="425"/>
      <c r="AD137" s="425"/>
      <c r="AE137" s="425"/>
      <c r="AF137" s="426"/>
      <c r="AG137" s="411" t="s">
        <v>226</v>
      </c>
      <c r="AH137" s="411"/>
      <c r="AI137" s="411"/>
      <c r="AJ137" s="411"/>
      <c r="AK137" s="411"/>
      <c r="AL137" s="411"/>
      <c r="AM137" s="407"/>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c r="H138" s="428"/>
      <c r="I138" s="428"/>
      <c r="J138" s="428"/>
      <c r="K138" s="428"/>
      <c r="L138" s="428"/>
      <c r="M138" s="428"/>
      <c r="N138" s="428"/>
      <c r="O138" s="428"/>
      <c r="P138" s="429"/>
      <c r="Q138" s="413" t="s">
        <v>228</v>
      </c>
      <c r="R138" s="413"/>
      <c r="S138" s="413"/>
      <c r="T138" s="413"/>
      <c r="U138" s="413"/>
      <c r="V138" s="413"/>
      <c r="W138" s="580" t="s">
        <v>630</v>
      </c>
      <c r="X138" s="428"/>
      <c r="Y138" s="428"/>
      <c r="Z138" s="428"/>
      <c r="AA138" s="428"/>
      <c r="AB138" s="428"/>
      <c r="AC138" s="428"/>
      <c r="AD138" s="428"/>
      <c r="AE138" s="428"/>
      <c r="AF138" s="429"/>
      <c r="AG138" s="581"/>
      <c r="AH138" s="582"/>
      <c r="AI138" s="582"/>
      <c r="AJ138" s="582"/>
      <c r="AK138" s="582"/>
      <c r="AL138" s="582"/>
      <c r="AM138" s="617"/>
      <c r="AN138" s="618"/>
      <c r="AO138" s="618"/>
      <c r="AP138" s="618"/>
      <c r="AQ138" s="618"/>
      <c r="AR138" s="618"/>
      <c r="AS138" s="618"/>
      <c r="AT138" s="618"/>
      <c r="AU138" s="618"/>
      <c r="AV138" s="619"/>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382.15" customHeight="1" x14ac:dyDescent="0.15">
      <c r="A140" s="469"/>
      <c r="B140" s="470"/>
      <c r="C140" s="470"/>
      <c r="D140" s="470"/>
      <c r="E140" s="470"/>
      <c r="F140" s="47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07.6" customHeight="1" x14ac:dyDescent="0.15">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hidden="1" customHeight="1" x14ac:dyDescent="0.15">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x14ac:dyDescent="0.15">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x14ac:dyDescent="0.15">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x14ac:dyDescent="0.15">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x14ac:dyDescent="0.15">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hidden="1" customHeight="1" x14ac:dyDescent="0.15">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hidden="1" customHeight="1" x14ac:dyDescent="0.15">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hidden="1" customHeight="1" x14ac:dyDescent="0.15">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x14ac:dyDescent="0.15">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thickBot="1" x14ac:dyDescent="0.2">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idden="1" x14ac:dyDescent="0.15">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idden="1" x14ac:dyDescent="0.15">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idden="1" x14ac:dyDescent="0.15">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idden="1" x14ac:dyDescent="0.15">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idden="1" x14ac:dyDescent="0.15">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idden="1" x14ac:dyDescent="0.15">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idden="1" x14ac:dyDescent="0.15">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idden="1" x14ac:dyDescent="0.15">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idden="1" x14ac:dyDescent="0.15">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idden="1" x14ac:dyDescent="0.15">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idden="1" x14ac:dyDescent="0.15">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idden="1" x14ac:dyDescent="0.15">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idden="1" x14ac:dyDescent="0.15">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25" hidden="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1" t="s">
        <v>34</v>
      </c>
      <c r="B178" s="542"/>
      <c r="C178" s="542"/>
      <c r="D178" s="542"/>
      <c r="E178" s="542"/>
      <c r="F178" s="543"/>
      <c r="G178" s="394" t="s">
        <v>467</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560</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128"/>
      <c r="B179" s="544"/>
      <c r="C179" s="544"/>
      <c r="D179" s="544"/>
      <c r="E179" s="544"/>
      <c r="F179" s="545"/>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32.25" customHeight="1" x14ac:dyDescent="0.15">
      <c r="A180" s="128"/>
      <c r="B180" s="544"/>
      <c r="C180" s="544"/>
      <c r="D180" s="544"/>
      <c r="E180" s="544"/>
      <c r="F180" s="545"/>
      <c r="G180" s="99" t="s">
        <v>468</v>
      </c>
      <c r="H180" s="100"/>
      <c r="I180" s="100"/>
      <c r="J180" s="100"/>
      <c r="K180" s="101"/>
      <c r="L180" s="102" t="s">
        <v>469</v>
      </c>
      <c r="M180" s="103"/>
      <c r="N180" s="103"/>
      <c r="O180" s="103"/>
      <c r="P180" s="103"/>
      <c r="Q180" s="103"/>
      <c r="R180" s="103"/>
      <c r="S180" s="103"/>
      <c r="T180" s="103"/>
      <c r="U180" s="103"/>
      <c r="V180" s="103"/>
      <c r="W180" s="103"/>
      <c r="X180" s="104"/>
      <c r="Y180" s="105">
        <v>26.2</v>
      </c>
      <c r="Z180" s="106"/>
      <c r="AA180" s="106"/>
      <c r="AB180" s="107"/>
      <c r="AC180" s="99" t="s">
        <v>468</v>
      </c>
      <c r="AD180" s="100"/>
      <c r="AE180" s="100"/>
      <c r="AF180" s="100"/>
      <c r="AG180" s="101"/>
      <c r="AH180" s="102" t="s">
        <v>503</v>
      </c>
      <c r="AI180" s="103"/>
      <c r="AJ180" s="103"/>
      <c r="AK180" s="103"/>
      <c r="AL180" s="103"/>
      <c r="AM180" s="103"/>
      <c r="AN180" s="103"/>
      <c r="AO180" s="103"/>
      <c r="AP180" s="103"/>
      <c r="AQ180" s="103"/>
      <c r="AR180" s="103"/>
      <c r="AS180" s="103"/>
      <c r="AT180" s="104"/>
      <c r="AU180" s="105">
        <v>26.2</v>
      </c>
      <c r="AV180" s="106"/>
      <c r="AW180" s="106"/>
      <c r="AX180" s="406"/>
    </row>
    <row r="181" spans="1:50" ht="24.75" customHeight="1" x14ac:dyDescent="0.15">
      <c r="A181" s="128"/>
      <c r="B181" s="544"/>
      <c r="C181" s="544"/>
      <c r="D181" s="544"/>
      <c r="E181" s="544"/>
      <c r="F181" s="545"/>
      <c r="G181" s="74" t="s">
        <v>470</v>
      </c>
      <c r="H181" s="75"/>
      <c r="I181" s="75"/>
      <c r="J181" s="75"/>
      <c r="K181" s="76"/>
      <c r="L181" s="77" t="s">
        <v>471</v>
      </c>
      <c r="M181" s="78"/>
      <c r="N181" s="78"/>
      <c r="O181" s="78"/>
      <c r="P181" s="78"/>
      <c r="Q181" s="78"/>
      <c r="R181" s="78"/>
      <c r="S181" s="78"/>
      <c r="T181" s="78"/>
      <c r="U181" s="78"/>
      <c r="V181" s="78"/>
      <c r="W181" s="78"/>
      <c r="X181" s="79"/>
      <c r="Y181" s="80">
        <v>6.9</v>
      </c>
      <c r="Z181" s="81"/>
      <c r="AA181" s="81"/>
      <c r="AB181" s="94"/>
      <c r="AC181" s="74" t="s">
        <v>474</v>
      </c>
      <c r="AD181" s="75"/>
      <c r="AE181" s="75"/>
      <c r="AF181" s="75"/>
      <c r="AG181" s="76"/>
      <c r="AH181" s="77" t="s">
        <v>545</v>
      </c>
      <c r="AI181" s="78"/>
      <c r="AJ181" s="78"/>
      <c r="AK181" s="78"/>
      <c r="AL181" s="78"/>
      <c r="AM181" s="78"/>
      <c r="AN181" s="78"/>
      <c r="AO181" s="78"/>
      <c r="AP181" s="78"/>
      <c r="AQ181" s="78"/>
      <c r="AR181" s="78"/>
      <c r="AS181" s="78"/>
      <c r="AT181" s="79"/>
      <c r="AU181" s="80">
        <v>2.9</v>
      </c>
      <c r="AV181" s="81"/>
      <c r="AW181" s="81"/>
      <c r="AX181" s="82"/>
    </row>
    <row r="182" spans="1:50" ht="24.75" customHeight="1" x14ac:dyDescent="0.15">
      <c r="A182" s="128"/>
      <c r="B182" s="544"/>
      <c r="C182" s="544"/>
      <c r="D182" s="544"/>
      <c r="E182" s="544"/>
      <c r="F182" s="545"/>
      <c r="G182" s="74" t="s">
        <v>472</v>
      </c>
      <c r="H182" s="75"/>
      <c r="I182" s="75"/>
      <c r="J182" s="75"/>
      <c r="K182" s="76"/>
      <c r="L182" s="77" t="s">
        <v>473</v>
      </c>
      <c r="M182" s="78"/>
      <c r="N182" s="78"/>
      <c r="O182" s="78"/>
      <c r="P182" s="78"/>
      <c r="Q182" s="78"/>
      <c r="R182" s="78"/>
      <c r="S182" s="78"/>
      <c r="T182" s="78"/>
      <c r="U182" s="78"/>
      <c r="V182" s="78"/>
      <c r="W182" s="78"/>
      <c r="X182" s="79"/>
      <c r="Y182" s="80">
        <v>3.2</v>
      </c>
      <c r="Z182" s="81"/>
      <c r="AA182" s="81"/>
      <c r="AB182" s="94"/>
      <c r="AC182" s="74" t="s">
        <v>493</v>
      </c>
      <c r="AD182" s="75"/>
      <c r="AE182" s="75"/>
      <c r="AF182" s="75"/>
      <c r="AG182" s="76"/>
      <c r="AH182" s="77" t="s">
        <v>494</v>
      </c>
      <c r="AI182" s="78"/>
      <c r="AJ182" s="78"/>
      <c r="AK182" s="78"/>
      <c r="AL182" s="78"/>
      <c r="AM182" s="78"/>
      <c r="AN182" s="78"/>
      <c r="AO182" s="78"/>
      <c r="AP182" s="78"/>
      <c r="AQ182" s="78"/>
      <c r="AR182" s="78"/>
      <c r="AS182" s="78"/>
      <c r="AT182" s="79"/>
      <c r="AU182" s="80">
        <v>0.7</v>
      </c>
      <c r="AV182" s="81"/>
      <c r="AW182" s="81"/>
      <c r="AX182" s="82"/>
    </row>
    <row r="183" spans="1:50" ht="24.75" customHeight="1" x14ac:dyDescent="0.15">
      <c r="A183" s="128"/>
      <c r="B183" s="544"/>
      <c r="C183" s="544"/>
      <c r="D183" s="544"/>
      <c r="E183" s="544"/>
      <c r="F183" s="545"/>
      <c r="G183" s="74" t="s">
        <v>474</v>
      </c>
      <c r="H183" s="75"/>
      <c r="I183" s="75"/>
      <c r="J183" s="75"/>
      <c r="K183" s="76"/>
      <c r="L183" s="77" t="s">
        <v>545</v>
      </c>
      <c r="M183" s="78"/>
      <c r="N183" s="78"/>
      <c r="O183" s="78"/>
      <c r="P183" s="78"/>
      <c r="Q183" s="78"/>
      <c r="R183" s="78"/>
      <c r="S183" s="78"/>
      <c r="T183" s="78"/>
      <c r="U183" s="78"/>
      <c r="V183" s="78"/>
      <c r="W183" s="78"/>
      <c r="X183" s="79"/>
      <c r="Y183" s="80">
        <v>2.9</v>
      </c>
      <c r="Z183" s="81"/>
      <c r="AA183" s="81"/>
      <c r="AB183" s="94"/>
      <c r="AC183" s="74" t="s">
        <v>476</v>
      </c>
      <c r="AD183" s="75"/>
      <c r="AE183" s="75"/>
      <c r="AF183" s="75"/>
      <c r="AG183" s="76"/>
      <c r="AH183" s="77" t="s">
        <v>495</v>
      </c>
      <c r="AI183" s="78"/>
      <c r="AJ183" s="78"/>
      <c r="AK183" s="78"/>
      <c r="AL183" s="78"/>
      <c r="AM183" s="78"/>
      <c r="AN183" s="78"/>
      <c r="AO183" s="78"/>
      <c r="AP183" s="78"/>
      <c r="AQ183" s="78"/>
      <c r="AR183" s="78"/>
      <c r="AS183" s="78"/>
      <c r="AT183" s="79"/>
      <c r="AU183" s="80">
        <v>0.6</v>
      </c>
      <c r="AV183" s="81"/>
      <c r="AW183" s="81"/>
      <c r="AX183" s="82"/>
    </row>
    <row r="184" spans="1:50" ht="24.75" customHeight="1" x14ac:dyDescent="0.15">
      <c r="A184" s="128"/>
      <c r="B184" s="544"/>
      <c r="C184" s="544"/>
      <c r="D184" s="544"/>
      <c r="E184" s="544"/>
      <c r="F184" s="545"/>
      <c r="G184" s="74" t="s">
        <v>558</v>
      </c>
      <c r="H184" s="75"/>
      <c r="I184" s="75"/>
      <c r="J184" s="75"/>
      <c r="K184" s="76"/>
      <c r="L184" s="77" t="s">
        <v>572</v>
      </c>
      <c r="M184" s="78"/>
      <c r="N184" s="78"/>
      <c r="O184" s="78"/>
      <c r="P184" s="78"/>
      <c r="Q184" s="78"/>
      <c r="R184" s="78"/>
      <c r="S184" s="78"/>
      <c r="T184" s="78"/>
      <c r="U184" s="78"/>
      <c r="V184" s="78"/>
      <c r="W184" s="78"/>
      <c r="X184" s="79"/>
      <c r="Y184" s="80">
        <v>2.6</v>
      </c>
      <c r="Z184" s="81"/>
      <c r="AA184" s="81"/>
      <c r="AB184" s="94"/>
      <c r="AC184" s="74" t="s">
        <v>496</v>
      </c>
      <c r="AD184" s="75"/>
      <c r="AE184" s="75"/>
      <c r="AF184" s="75"/>
      <c r="AG184" s="76"/>
      <c r="AH184" s="77" t="s">
        <v>497</v>
      </c>
      <c r="AI184" s="78"/>
      <c r="AJ184" s="78"/>
      <c r="AK184" s="78"/>
      <c r="AL184" s="78"/>
      <c r="AM184" s="78"/>
      <c r="AN184" s="78"/>
      <c r="AO184" s="78"/>
      <c r="AP184" s="78"/>
      <c r="AQ184" s="78"/>
      <c r="AR184" s="78"/>
      <c r="AS184" s="78"/>
      <c r="AT184" s="79"/>
      <c r="AU184" s="80">
        <v>0.6</v>
      </c>
      <c r="AV184" s="81"/>
      <c r="AW184" s="81"/>
      <c r="AX184" s="82"/>
    </row>
    <row r="185" spans="1:50" ht="24.75" customHeight="1" x14ac:dyDescent="0.15">
      <c r="A185" s="128"/>
      <c r="B185" s="544"/>
      <c r="C185" s="544"/>
      <c r="D185" s="544"/>
      <c r="E185" s="544"/>
      <c r="F185" s="545"/>
      <c r="G185" s="74" t="s">
        <v>475</v>
      </c>
      <c r="H185" s="75"/>
      <c r="I185" s="75"/>
      <c r="J185" s="75"/>
      <c r="K185" s="76"/>
      <c r="L185" s="77" t="s">
        <v>573</v>
      </c>
      <c r="M185" s="78"/>
      <c r="N185" s="78"/>
      <c r="O185" s="78"/>
      <c r="P185" s="78"/>
      <c r="Q185" s="78"/>
      <c r="R185" s="78"/>
      <c r="S185" s="78"/>
      <c r="T185" s="78"/>
      <c r="U185" s="78"/>
      <c r="V185" s="78"/>
      <c r="W185" s="78"/>
      <c r="X185" s="79"/>
      <c r="Y185" s="80">
        <v>1.9</v>
      </c>
      <c r="Z185" s="81"/>
      <c r="AA185" s="81"/>
      <c r="AB185" s="94"/>
      <c r="AC185" s="74" t="s">
        <v>498</v>
      </c>
      <c r="AD185" s="75"/>
      <c r="AE185" s="75"/>
      <c r="AF185" s="75"/>
      <c r="AG185" s="76"/>
      <c r="AH185" s="77" t="s">
        <v>499</v>
      </c>
      <c r="AI185" s="78"/>
      <c r="AJ185" s="78"/>
      <c r="AK185" s="78"/>
      <c r="AL185" s="78"/>
      <c r="AM185" s="78"/>
      <c r="AN185" s="78"/>
      <c r="AO185" s="78"/>
      <c r="AP185" s="78"/>
      <c r="AQ185" s="78"/>
      <c r="AR185" s="78"/>
      <c r="AS185" s="78"/>
      <c r="AT185" s="79"/>
      <c r="AU185" s="80">
        <v>0.5</v>
      </c>
      <c r="AV185" s="81"/>
      <c r="AW185" s="81"/>
      <c r="AX185" s="82"/>
    </row>
    <row r="186" spans="1:50" ht="24.75" customHeight="1" x14ac:dyDescent="0.15">
      <c r="A186" s="128"/>
      <c r="B186" s="544"/>
      <c r="C186" s="544"/>
      <c r="D186" s="544"/>
      <c r="E186" s="544"/>
      <c r="F186" s="545"/>
      <c r="G186" s="74" t="s">
        <v>476</v>
      </c>
      <c r="H186" s="75"/>
      <c r="I186" s="75"/>
      <c r="J186" s="75"/>
      <c r="K186" s="76"/>
      <c r="L186" s="77" t="s">
        <v>477</v>
      </c>
      <c r="M186" s="78"/>
      <c r="N186" s="78"/>
      <c r="O186" s="78"/>
      <c r="P186" s="78"/>
      <c r="Q186" s="78"/>
      <c r="R186" s="78"/>
      <c r="S186" s="78"/>
      <c r="T186" s="78"/>
      <c r="U186" s="78"/>
      <c r="V186" s="78"/>
      <c r="W186" s="78"/>
      <c r="X186" s="79"/>
      <c r="Y186" s="80">
        <v>1.3</v>
      </c>
      <c r="Z186" s="81"/>
      <c r="AA186" s="81"/>
      <c r="AB186" s="94"/>
      <c r="AC186" s="74" t="s">
        <v>479</v>
      </c>
      <c r="AD186" s="75"/>
      <c r="AE186" s="75"/>
      <c r="AF186" s="75"/>
      <c r="AG186" s="76"/>
      <c r="AH186" s="77" t="s">
        <v>575</v>
      </c>
      <c r="AI186" s="78"/>
      <c r="AJ186" s="78"/>
      <c r="AK186" s="78"/>
      <c r="AL186" s="78"/>
      <c r="AM186" s="78"/>
      <c r="AN186" s="78"/>
      <c r="AO186" s="78"/>
      <c r="AP186" s="78"/>
      <c r="AQ186" s="78"/>
      <c r="AR186" s="78"/>
      <c r="AS186" s="78"/>
      <c r="AT186" s="79"/>
      <c r="AU186" s="80">
        <v>0.5</v>
      </c>
      <c r="AV186" s="81"/>
      <c r="AW186" s="81"/>
      <c r="AX186" s="82"/>
    </row>
    <row r="187" spans="1:50" ht="24.75" customHeight="1" x14ac:dyDescent="0.15">
      <c r="A187" s="128"/>
      <c r="B187" s="544"/>
      <c r="C187" s="544"/>
      <c r="D187" s="544"/>
      <c r="E187" s="544"/>
      <c r="F187" s="545"/>
      <c r="G187" s="74" t="s">
        <v>479</v>
      </c>
      <c r="H187" s="75"/>
      <c r="I187" s="75"/>
      <c r="J187" s="75"/>
      <c r="K187" s="76"/>
      <c r="L187" s="77" t="s">
        <v>485</v>
      </c>
      <c r="M187" s="78"/>
      <c r="N187" s="78"/>
      <c r="O187" s="78"/>
      <c r="P187" s="78"/>
      <c r="Q187" s="78"/>
      <c r="R187" s="78"/>
      <c r="S187" s="78"/>
      <c r="T187" s="78"/>
      <c r="U187" s="78"/>
      <c r="V187" s="78"/>
      <c r="W187" s="78"/>
      <c r="X187" s="79"/>
      <c r="Y187" s="80">
        <v>1</v>
      </c>
      <c r="Z187" s="81"/>
      <c r="AA187" s="81"/>
      <c r="AB187" s="94"/>
      <c r="AC187" s="74" t="s">
        <v>500</v>
      </c>
      <c r="AD187" s="75"/>
      <c r="AE187" s="75"/>
      <c r="AF187" s="75"/>
      <c r="AG187" s="76"/>
      <c r="AH187" s="77" t="s">
        <v>501</v>
      </c>
      <c r="AI187" s="78"/>
      <c r="AJ187" s="78"/>
      <c r="AK187" s="78"/>
      <c r="AL187" s="78"/>
      <c r="AM187" s="78"/>
      <c r="AN187" s="78"/>
      <c r="AO187" s="78"/>
      <c r="AP187" s="78"/>
      <c r="AQ187" s="78"/>
      <c r="AR187" s="78"/>
      <c r="AS187" s="78"/>
      <c r="AT187" s="79"/>
      <c r="AU187" s="80">
        <v>0.4</v>
      </c>
      <c r="AV187" s="81"/>
      <c r="AW187" s="81"/>
      <c r="AX187" s="82"/>
    </row>
    <row r="188" spans="1:50" ht="24.75" customHeight="1" x14ac:dyDescent="0.15">
      <c r="A188" s="128"/>
      <c r="B188" s="544"/>
      <c r="C188" s="544"/>
      <c r="D188" s="544"/>
      <c r="E188" s="544"/>
      <c r="F188" s="545"/>
      <c r="G188" s="74" t="s">
        <v>480</v>
      </c>
      <c r="H188" s="75"/>
      <c r="I188" s="75"/>
      <c r="J188" s="75"/>
      <c r="K188" s="76"/>
      <c r="L188" s="77" t="s">
        <v>574</v>
      </c>
      <c r="M188" s="78"/>
      <c r="N188" s="78"/>
      <c r="O188" s="78"/>
      <c r="P188" s="78"/>
      <c r="Q188" s="78"/>
      <c r="R188" s="78"/>
      <c r="S188" s="78"/>
      <c r="T188" s="78"/>
      <c r="U188" s="78"/>
      <c r="V188" s="78"/>
      <c r="W188" s="78"/>
      <c r="X188" s="79"/>
      <c r="Y188" s="80">
        <v>5.6</v>
      </c>
      <c r="Z188" s="81"/>
      <c r="AA188" s="81"/>
      <c r="AB188" s="94"/>
      <c r="AC188" s="74" t="s">
        <v>223</v>
      </c>
      <c r="AD188" s="75"/>
      <c r="AE188" s="75"/>
      <c r="AF188" s="75"/>
      <c r="AG188" s="76"/>
      <c r="AH188" s="77" t="s">
        <v>502</v>
      </c>
      <c r="AI188" s="78"/>
      <c r="AJ188" s="78"/>
      <c r="AK188" s="78"/>
      <c r="AL188" s="78"/>
      <c r="AM188" s="78"/>
      <c r="AN188" s="78"/>
      <c r="AO188" s="78"/>
      <c r="AP188" s="78"/>
      <c r="AQ188" s="78"/>
      <c r="AR188" s="78"/>
      <c r="AS188" s="78"/>
      <c r="AT188" s="79"/>
      <c r="AU188" s="80">
        <v>0.4</v>
      </c>
      <c r="AV188" s="81"/>
      <c r="AW188" s="81"/>
      <c r="AX188" s="82"/>
    </row>
    <row r="189" spans="1:50" ht="24.75" customHeight="1" x14ac:dyDescent="0.15">
      <c r="A189" s="128"/>
      <c r="B189" s="544"/>
      <c r="C189" s="544"/>
      <c r="D189" s="544"/>
      <c r="E189" s="544"/>
      <c r="F189" s="545"/>
      <c r="G189" s="74" t="s">
        <v>486</v>
      </c>
      <c r="H189" s="75"/>
      <c r="I189" s="75"/>
      <c r="J189" s="75"/>
      <c r="K189" s="76"/>
      <c r="L189" s="77" t="s">
        <v>487</v>
      </c>
      <c r="M189" s="78"/>
      <c r="N189" s="78"/>
      <c r="O189" s="78"/>
      <c r="P189" s="78"/>
      <c r="Q189" s="78"/>
      <c r="R189" s="78"/>
      <c r="S189" s="78"/>
      <c r="T189" s="78"/>
      <c r="U189" s="78"/>
      <c r="V189" s="78"/>
      <c r="W189" s="78"/>
      <c r="X189" s="79"/>
      <c r="Y189" s="80">
        <v>18.399999999999999</v>
      </c>
      <c r="Z189" s="81"/>
      <c r="AA189" s="81"/>
      <c r="AB189" s="94"/>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44"/>
      <c r="C190" s="544"/>
      <c r="D190" s="544"/>
      <c r="E190" s="544"/>
      <c r="F190" s="545"/>
      <c r="G190" s="83" t="s">
        <v>22</v>
      </c>
      <c r="H190" s="84"/>
      <c r="I190" s="84"/>
      <c r="J190" s="84"/>
      <c r="K190" s="84"/>
      <c r="L190" s="85"/>
      <c r="M190" s="86"/>
      <c r="N190" s="86"/>
      <c r="O190" s="86"/>
      <c r="P190" s="86"/>
      <c r="Q190" s="86"/>
      <c r="R190" s="86"/>
      <c r="S190" s="86"/>
      <c r="T190" s="86"/>
      <c r="U190" s="86"/>
      <c r="V190" s="86"/>
      <c r="W190" s="86"/>
      <c r="X190" s="87"/>
      <c r="Y190" s="88">
        <f>SUM(Y180:AB189)</f>
        <v>70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32.799999999999997</v>
      </c>
      <c r="AV190" s="89"/>
      <c r="AW190" s="89"/>
      <c r="AX190" s="91"/>
    </row>
    <row r="191" spans="1:50" ht="30" customHeight="1" x14ac:dyDescent="0.15">
      <c r="A191" s="128"/>
      <c r="B191" s="544"/>
      <c r="C191" s="544"/>
      <c r="D191" s="544"/>
      <c r="E191" s="544"/>
      <c r="F191" s="545"/>
      <c r="G191" s="394" t="s">
        <v>555</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559</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x14ac:dyDescent="0.15">
      <c r="A192" s="128"/>
      <c r="B192" s="544"/>
      <c r="C192" s="544"/>
      <c r="D192" s="544"/>
      <c r="E192" s="544"/>
      <c r="F192" s="545"/>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customHeight="1" x14ac:dyDescent="0.15">
      <c r="A193" s="128"/>
      <c r="B193" s="544"/>
      <c r="C193" s="544"/>
      <c r="D193" s="544"/>
      <c r="E193" s="544"/>
      <c r="F193" s="545"/>
      <c r="G193" s="99" t="s">
        <v>470</v>
      </c>
      <c r="H193" s="100"/>
      <c r="I193" s="100"/>
      <c r="J193" s="100"/>
      <c r="K193" s="101"/>
      <c r="L193" s="102" t="s">
        <v>481</v>
      </c>
      <c r="M193" s="103"/>
      <c r="N193" s="103"/>
      <c r="O193" s="103"/>
      <c r="P193" s="103"/>
      <c r="Q193" s="103"/>
      <c r="R193" s="103"/>
      <c r="S193" s="103"/>
      <c r="T193" s="103"/>
      <c r="U193" s="103"/>
      <c r="V193" s="103"/>
      <c r="W193" s="103"/>
      <c r="X193" s="104"/>
      <c r="Y193" s="105">
        <v>3.7</v>
      </c>
      <c r="Z193" s="106"/>
      <c r="AA193" s="106"/>
      <c r="AB193" s="107"/>
      <c r="AC193" s="99" t="s">
        <v>483</v>
      </c>
      <c r="AD193" s="100"/>
      <c r="AE193" s="100"/>
      <c r="AF193" s="100"/>
      <c r="AG193" s="101"/>
      <c r="AH193" s="102" t="s">
        <v>484</v>
      </c>
      <c r="AI193" s="103"/>
      <c r="AJ193" s="103"/>
      <c r="AK193" s="103"/>
      <c r="AL193" s="103"/>
      <c r="AM193" s="103"/>
      <c r="AN193" s="103"/>
      <c r="AO193" s="103"/>
      <c r="AP193" s="103"/>
      <c r="AQ193" s="103"/>
      <c r="AR193" s="103"/>
      <c r="AS193" s="103"/>
      <c r="AT193" s="104"/>
      <c r="AU193" s="105">
        <v>0.6</v>
      </c>
      <c r="AV193" s="106"/>
      <c r="AW193" s="106"/>
      <c r="AX193" s="406"/>
    </row>
    <row r="194" spans="1:50" ht="24.75" customHeight="1" x14ac:dyDescent="0.15">
      <c r="A194" s="128"/>
      <c r="B194" s="544"/>
      <c r="C194" s="544"/>
      <c r="D194" s="544"/>
      <c r="E194" s="544"/>
      <c r="F194" s="545"/>
      <c r="G194" s="74" t="s">
        <v>472</v>
      </c>
      <c r="H194" s="75"/>
      <c r="I194" s="75"/>
      <c r="J194" s="75"/>
      <c r="K194" s="76"/>
      <c r="L194" s="77" t="s">
        <v>576</v>
      </c>
      <c r="M194" s="78"/>
      <c r="N194" s="78"/>
      <c r="O194" s="78"/>
      <c r="P194" s="78"/>
      <c r="Q194" s="78"/>
      <c r="R194" s="78"/>
      <c r="S194" s="78"/>
      <c r="T194" s="78"/>
      <c r="U194" s="78"/>
      <c r="V194" s="78"/>
      <c r="W194" s="78"/>
      <c r="X194" s="79"/>
      <c r="Y194" s="80">
        <v>1.6</v>
      </c>
      <c r="Z194" s="81"/>
      <c r="AA194" s="81"/>
      <c r="AB194" s="94"/>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8"/>
      <c r="B195" s="544"/>
      <c r="C195" s="544"/>
      <c r="D195" s="544"/>
      <c r="E195" s="544"/>
      <c r="F195" s="545"/>
      <c r="G195" s="74" t="s">
        <v>475</v>
      </c>
      <c r="H195" s="75"/>
      <c r="I195" s="75"/>
      <c r="J195" s="75"/>
      <c r="K195" s="76"/>
      <c r="L195" s="77" t="s">
        <v>577</v>
      </c>
      <c r="M195" s="78"/>
      <c r="N195" s="78"/>
      <c r="O195" s="78"/>
      <c r="P195" s="78"/>
      <c r="Q195" s="78"/>
      <c r="R195" s="78"/>
      <c r="S195" s="78"/>
      <c r="T195" s="78"/>
      <c r="U195" s="78"/>
      <c r="V195" s="78"/>
      <c r="W195" s="78"/>
      <c r="X195" s="79"/>
      <c r="Y195" s="80">
        <v>1.3</v>
      </c>
      <c r="Z195" s="81"/>
      <c r="AA195" s="81"/>
      <c r="AB195" s="94"/>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8"/>
      <c r="B196" s="544"/>
      <c r="C196" s="544"/>
      <c r="D196" s="544"/>
      <c r="E196" s="544"/>
      <c r="F196" s="545"/>
      <c r="G196" s="74" t="s">
        <v>478</v>
      </c>
      <c r="H196" s="75"/>
      <c r="I196" s="75"/>
      <c r="J196" s="75"/>
      <c r="K196" s="76"/>
      <c r="L196" s="77" t="s">
        <v>482</v>
      </c>
      <c r="M196" s="78"/>
      <c r="N196" s="78"/>
      <c r="O196" s="78"/>
      <c r="P196" s="78"/>
      <c r="Q196" s="78"/>
      <c r="R196" s="78"/>
      <c r="S196" s="78"/>
      <c r="T196" s="78"/>
      <c r="U196" s="78"/>
      <c r="V196" s="78"/>
      <c r="W196" s="78"/>
      <c r="X196" s="79"/>
      <c r="Y196" s="80">
        <v>0.6</v>
      </c>
      <c r="Z196" s="81"/>
      <c r="AA196" s="81"/>
      <c r="AB196" s="94"/>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8"/>
      <c r="B197" s="544"/>
      <c r="C197" s="544"/>
      <c r="D197" s="544"/>
      <c r="E197" s="544"/>
      <c r="F197" s="545"/>
      <c r="G197" s="74" t="s">
        <v>479</v>
      </c>
      <c r="H197" s="75"/>
      <c r="I197" s="75"/>
      <c r="J197" s="75"/>
      <c r="K197" s="76"/>
      <c r="L197" s="77" t="s">
        <v>488</v>
      </c>
      <c r="M197" s="78"/>
      <c r="N197" s="78"/>
      <c r="O197" s="78"/>
      <c r="P197" s="78"/>
      <c r="Q197" s="78"/>
      <c r="R197" s="78"/>
      <c r="S197" s="78"/>
      <c r="T197" s="78"/>
      <c r="U197" s="78"/>
      <c r="V197" s="78"/>
      <c r="W197" s="78"/>
      <c r="X197" s="79"/>
      <c r="Y197" s="80">
        <v>0.5</v>
      </c>
      <c r="Z197" s="81"/>
      <c r="AA197" s="81"/>
      <c r="AB197" s="94"/>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8"/>
      <c r="B198" s="544"/>
      <c r="C198" s="544"/>
      <c r="D198" s="544"/>
      <c r="E198" s="544"/>
      <c r="F198" s="545"/>
      <c r="G198" s="74" t="s">
        <v>489</v>
      </c>
      <c r="H198" s="75"/>
      <c r="I198" s="75"/>
      <c r="J198" s="75"/>
      <c r="K198" s="76"/>
      <c r="L198" s="77" t="s">
        <v>490</v>
      </c>
      <c r="M198" s="78"/>
      <c r="N198" s="78"/>
      <c r="O198" s="78"/>
      <c r="P198" s="78"/>
      <c r="Q198" s="78"/>
      <c r="R198" s="78"/>
      <c r="S198" s="78"/>
      <c r="T198" s="78"/>
      <c r="U198" s="78"/>
      <c r="V198" s="78"/>
      <c r="W198" s="78"/>
      <c r="X198" s="79"/>
      <c r="Y198" s="80">
        <v>1.3</v>
      </c>
      <c r="Z198" s="81"/>
      <c r="AA198" s="81"/>
      <c r="AB198" s="94"/>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8"/>
      <c r="B199" s="544"/>
      <c r="C199" s="544"/>
      <c r="D199" s="544"/>
      <c r="E199" s="544"/>
      <c r="F199" s="545"/>
      <c r="G199" s="74"/>
      <c r="H199" s="75"/>
      <c r="I199" s="75"/>
      <c r="J199" s="75"/>
      <c r="K199" s="76"/>
      <c r="L199" s="77"/>
      <c r="M199" s="78"/>
      <c r="N199" s="78"/>
      <c r="O199" s="78"/>
      <c r="P199" s="78"/>
      <c r="Q199" s="78"/>
      <c r="R199" s="78"/>
      <c r="S199" s="78"/>
      <c r="T199" s="78"/>
      <c r="U199" s="78"/>
      <c r="V199" s="78"/>
      <c r="W199" s="78"/>
      <c r="X199" s="79"/>
      <c r="Y199" s="80"/>
      <c r="Z199" s="81"/>
      <c r="AA199" s="81"/>
      <c r="AB199" s="94"/>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8"/>
      <c r="B200" s="544"/>
      <c r="C200" s="544"/>
      <c r="D200" s="544"/>
      <c r="E200" s="544"/>
      <c r="F200" s="545"/>
      <c r="G200" s="74"/>
      <c r="H200" s="75"/>
      <c r="I200" s="75"/>
      <c r="J200" s="75"/>
      <c r="K200" s="76"/>
      <c r="L200" s="77"/>
      <c r="M200" s="78"/>
      <c r="N200" s="78"/>
      <c r="O200" s="78"/>
      <c r="P200" s="78"/>
      <c r="Q200" s="78"/>
      <c r="R200" s="78"/>
      <c r="S200" s="78"/>
      <c r="T200" s="78"/>
      <c r="U200" s="78"/>
      <c r="V200" s="78"/>
      <c r="W200" s="78"/>
      <c r="X200" s="79"/>
      <c r="Y200" s="80"/>
      <c r="Z200" s="81"/>
      <c r="AA200" s="81"/>
      <c r="AB200" s="94"/>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8"/>
      <c r="B201" s="544"/>
      <c r="C201" s="544"/>
      <c r="D201" s="544"/>
      <c r="E201" s="544"/>
      <c r="F201" s="545"/>
      <c r="G201" s="74"/>
      <c r="H201" s="75"/>
      <c r="I201" s="75"/>
      <c r="J201" s="75"/>
      <c r="K201" s="76"/>
      <c r="L201" s="77"/>
      <c r="M201" s="78"/>
      <c r="N201" s="78"/>
      <c r="O201" s="78"/>
      <c r="P201" s="78"/>
      <c r="Q201" s="78"/>
      <c r="R201" s="78"/>
      <c r="S201" s="78"/>
      <c r="T201" s="78"/>
      <c r="U201" s="78"/>
      <c r="V201" s="78"/>
      <c r="W201" s="78"/>
      <c r="X201" s="79"/>
      <c r="Y201" s="80"/>
      <c r="Z201" s="81"/>
      <c r="AA201" s="81"/>
      <c r="AB201" s="94"/>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8"/>
      <c r="B202" s="544"/>
      <c r="C202" s="544"/>
      <c r="D202" s="544"/>
      <c r="E202" s="544"/>
      <c r="F202" s="545"/>
      <c r="G202" s="74"/>
      <c r="H202" s="75"/>
      <c r="I202" s="75"/>
      <c r="J202" s="75"/>
      <c r="K202" s="76"/>
      <c r="L202" s="77"/>
      <c r="M202" s="78"/>
      <c r="N202" s="78"/>
      <c r="O202" s="78"/>
      <c r="P202" s="78"/>
      <c r="Q202" s="78"/>
      <c r="R202" s="78"/>
      <c r="S202" s="78"/>
      <c r="T202" s="78"/>
      <c r="U202" s="78"/>
      <c r="V202" s="78"/>
      <c r="W202" s="78"/>
      <c r="X202" s="79"/>
      <c r="Y202" s="80"/>
      <c r="Z202" s="81"/>
      <c r="AA202" s="81"/>
      <c r="AB202" s="94"/>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44"/>
      <c r="C203" s="544"/>
      <c r="D203" s="544"/>
      <c r="E203" s="544"/>
      <c r="F203" s="545"/>
      <c r="G203" s="83" t="s">
        <v>22</v>
      </c>
      <c r="H203" s="84"/>
      <c r="I203" s="84"/>
      <c r="J203" s="84"/>
      <c r="K203" s="84"/>
      <c r="L203" s="85"/>
      <c r="M203" s="86"/>
      <c r="N203" s="86"/>
      <c r="O203" s="86"/>
      <c r="P203" s="86"/>
      <c r="Q203" s="86"/>
      <c r="R203" s="86"/>
      <c r="S203" s="86"/>
      <c r="T203" s="86"/>
      <c r="U203" s="86"/>
      <c r="V203" s="86"/>
      <c r="W203" s="86"/>
      <c r="X203" s="87"/>
      <c r="Y203" s="88">
        <f>SUM(Y193:AB202)</f>
        <v>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0.6</v>
      </c>
      <c r="AV203" s="89"/>
      <c r="AW203" s="89"/>
      <c r="AX203" s="91"/>
    </row>
    <row r="204" spans="1:50" ht="30" customHeight="1" x14ac:dyDescent="0.15">
      <c r="A204" s="128"/>
      <c r="B204" s="544"/>
      <c r="C204" s="544"/>
      <c r="D204" s="544"/>
      <c r="E204" s="544"/>
      <c r="F204" s="545"/>
      <c r="G204" s="394" t="s">
        <v>556</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569</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customHeight="1" x14ac:dyDescent="0.15">
      <c r="A205" s="128"/>
      <c r="B205" s="544"/>
      <c r="C205" s="544"/>
      <c r="D205" s="544"/>
      <c r="E205" s="544"/>
      <c r="F205" s="545"/>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customHeight="1" x14ac:dyDescent="0.15">
      <c r="A206" s="128"/>
      <c r="B206" s="544"/>
      <c r="C206" s="544"/>
      <c r="D206" s="544"/>
      <c r="E206" s="544"/>
      <c r="F206" s="545"/>
      <c r="G206" s="99" t="s">
        <v>470</v>
      </c>
      <c r="H206" s="100"/>
      <c r="I206" s="100"/>
      <c r="J206" s="100"/>
      <c r="K206" s="101"/>
      <c r="L206" s="102" t="s">
        <v>578</v>
      </c>
      <c r="M206" s="103"/>
      <c r="N206" s="103"/>
      <c r="O206" s="103"/>
      <c r="P206" s="103"/>
      <c r="Q206" s="103"/>
      <c r="R206" s="103"/>
      <c r="S206" s="103"/>
      <c r="T206" s="103"/>
      <c r="U206" s="103"/>
      <c r="V206" s="103"/>
      <c r="W206" s="103"/>
      <c r="X206" s="104"/>
      <c r="Y206" s="105">
        <v>3.1</v>
      </c>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06"/>
    </row>
    <row r="207" spans="1:50" ht="24.75" customHeight="1" x14ac:dyDescent="0.15">
      <c r="A207" s="128"/>
      <c r="B207" s="544"/>
      <c r="C207" s="544"/>
      <c r="D207" s="544"/>
      <c r="E207" s="544"/>
      <c r="F207" s="545"/>
      <c r="G207" s="74" t="s">
        <v>472</v>
      </c>
      <c r="H207" s="75"/>
      <c r="I207" s="75"/>
      <c r="J207" s="75"/>
      <c r="K207" s="76"/>
      <c r="L207" s="77" t="s">
        <v>579</v>
      </c>
      <c r="M207" s="78"/>
      <c r="N207" s="78"/>
      <c r="O207" s="78"/>
      <c r="P207" s="78"/>
      <c r="Q207" s="78"/>
      <c r="R207" s="78"/>
      <c r="S207" s="78"/>
      <c r="T207" s="78"/>
      <c r="U207" s="78"/>
      <c r="V207" s="78"/>
      <c r="W207" s="78"/>
      <c r="X207" s="79"/>
      <c r="Y207" s="80">
        <v>1.6</v>
      </c>
      <c r="Z207" s="81"/>
      <c r="AA207" s="81"/>
      <c r="AB207" s="94"/>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8"/>
      <c r="B208" s="544"/>
      <c r="C208" s="544"/>
      <c r="D208" s="544"/>
      <c r="E208" s="544"/>
      <c r="F208" s="545"/>
      <c r="G208" s="74" t="s">
        <v>491</v>
      </c>
      <c r="H208" s="75"/>
      <c r="I208" s="75"/>
      <c r="J208" s="75"/>
      <c r="K208" s="76"/>
      <c r="L208" s="77" t="s">
        <v>570</v>
      </c>
      <c r="M208" s="78"/>
      <c r="N208" s="78"/>
      <c r="O208" s="78"/>
      <c r="P208" s="78"/>
      <c r="Q208" s="78"/>
      <c r="R208" s="78"/>
      <c r="S208" s="78"/>
      <c r="T208" s="78"/>
      <c r="U208" s="78"/>
      <c r="V208" s="78"/>
      <c r="W208" s="78"/>
      <c r="X208" s="79"/>
      <c r="Y208" s="80">
        <v>0.8</v>
      </c>
      <c r="Z208" s="81"/>
      <c r="AA208" s="81"/>
      <c r="AB208" s="94"/>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8"/>
      <c r="B209" s="544"/>
      <c r="C209" s="544"/>
      <c r="D209" s="544"/>
      <c r="E209" s="544"/>
      <c r="F209" s="545"/>
      <c r="G209" s="74" t="s">
        <v>475</v>
      </c>
      <c r="H209" s="75"/>
      <c r="I209" s="75"/>
      <c r="J209" s="75"/>
      <c r="K209" s="76"/>
      <c r="L209" s="77" t="s">
        <v>557</v>
      </c>
      <c r="M209" s="78"/>
      <c r="N209" s="78"/>
      <c r="O209" s="78"/>
      <c r="P209" s="78"/>
      <c r="Q209" s="78"/>
      <c r="R209" s="78"/>
      <c r="S209" s="78"/>
      <c r="T209" s="78"/>
      <c r="U209" s="78"/>
      <c r="V209" s="78"/>
      <c r="W209" s="78"/>
      <c r="X209" s="79"/>
      <c r="Y209" s="80">
        <v>0.6</v>
      </c>
      <c r="Z209" s="81"/>
      <c r="AA209" s="81"/>
      <c r="AB209" s="94"/>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8"/>
      <c r="B210" s="544"/>
      <c r="C210" s="544"/>
      <c r="D210" s="544"/>
      <c r="E210" s="544"/>
      <c r="F210" s="545"/>
      <c r="G210" s="74" t="s">
        <v>489</v>
      </c>
      <c r="H210" s="75"/>
      <c r="I210" s="75"/>
      <c r="J210" s="75"/>
      <c r="K210" s="76"/>
      <c r="L210" s="77" t="s">
        <v>492</v>
      </c>
      <c r="M210" s="78"/>
      <c r="N210" s="78"/>
      <c r="O210" s="78"/>
      <c r="P210" s="78"/>
      <c r="Q210" s="78"/>
      <c r="R210" s="78"/>
      <c r="S210" s="78"/>
      <c r="T210" s="78"/>
      <c r="U210" s="78"/>
      <c r="V210" s="78"/>
      <c r="W210" s="78"/>
      <c r="X210" s="79"/>
      <c r="Y210" s="80">
        <v>0.3</v>
      </c>
      <c r="Z210" s="81"/>
      <c r="AA210" s="81"/>
      <c r="AB210" s="94"/>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8"/>
      <c r="B211" s="544"/>
      <c r="C211" s="544"/>
      <c r="D211" s="544"/>
      <c r="E211" s="544"/>
      <c r="F211" s="545"/>
      <c r="G211" s="74"/>
      <c r="H211" s="75"/>
      <c r="I211" s="75"/>
      <c r="J211" s="75"/>
      <c r="K211" s="76"/>
      <c r="L211" s="77"/>
      <c r="M211" s="78"/>
      <c r="N211" s="78"/>
      <c r="O211" s="78"/>
      <c r="P211" s="78"/>
      <c r="Q211" s="78"/>
      <c r="R211" s="78"/>
      <c r="S211" s="78"/>
      <c r="T211" s="78"/>
      <c r="U211" s="78"/>
      <c r="V211" s="78"/>
      <c r="W211" s="78"/>
      <c r="X211" s="79"/>
      <c r="Y211" s="80"/>
      <c r="Z211" s="81"/>
      <c r="AA211" s="81"/>
      <c r="AB211" s="94"/>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8"/>
      <c r="B212" s="544"/>
      <c r="C212" s="544"/>
      <c r="D212" s="544"/>
      <c r="E212" s="544"/>
      <c r="F212" s="545"/>
      <c r="G212" s="74"/>
      <c r="H212" s="75"/>
      <c r="I212" s="75"/>
      <c r="J212" s="75"/>
      <c r="K212" s="76"/>
      <c r="L212" s="77"/>
      <c r="M212" s="78"/>
      <c r="N212" s="78"/>
      <c r="O212" s="78"/>
      <c r="P212" s="78"/>
      <c r="Q212" s="78"/>
      <c r="R212" s="78"/>
      <c r="S212" s="78"/>
      <c r="T212" s="78"/>
      <c r="U212" s="78"/>
      <c r="V212" s="78"/>
      <c r="W212" s="78"/>
      <c r="X212" s="79"/>
      <c r="Y212" s="80"/>
      <c r="Z212" s="81"/>
      <c r="AA212" s="81"/>
      <c r="AB212" s="94"/>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8"/>
      <c r="B213" s="544"/>
      <c r="C213" s="544"/>
      <c r="D213" s="544"/>
      <c r="E213" s="544"/>
      <c r="F213" s="545"/>
      <c r="G213" s="74"/>
      <c r="H213" s="75"/>
      <c r="I213" s="75"/>
      <c r="J213" s="75"/>
      <c r="K213" s="76"/>
      <c r="L213" s="77"/>
      <c r="M213" s="78"/>
      <c r="N213" s="78"/>
      <c r="O213" s="78"/>
      <c r="P213" s="78"/>
      <c r="Q213" s="78"/>
      <c r="R213" s="78"/>
      <c r="S213" s="78"/>
      <c r="T213" s="78"/>
      <c r="U213" s="78"/>
      <c r="V213" s="78"/>
      <c r="W213" s="78"/>
      <c r="X213" s="79"/>
      <c r="Y213" s="80"/>
      <c r="Z213" s="81"/>
      <c r="AA213" s="81"/>
      <c r="AB213" s="94"/>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8"/>
      <c r="B214" s="544"/>
      <c r="C214" s="544"/>
      <c r="D214" s="544"/>
      <c r="E214" s="544"/>
      <c r="F214" s="545"/>
      <c r="G214" s="74"/>
      <c r="H214" s="75"/>
      <c r="I214" s="75"/>
      <c r="J214" s="75"/>
      <c r="K214" s="76"/>
      <c r="L214" s="77"/>
      <c r="M214" s="78"/>
      <c r="N214" s="78"/>
      <c r="O214" s="78"/>
      <c r="P214" s="78"/>
      <c r="Q214" s="78"/>
      <c r="R214" s="78"/>
      <c r="S214" s="78"/>
      <c r="T214" s="78"/>
      <c r="U214" s="78"/>
      <c r="V214" s="78"/>
      <c r="W214" s="78"/>
      <c r="X214" s="79"/>
      <c r="Y214" s="80"/>
      <c r="Z214" s="81"/>
      <c r="AA214" s="81"/>
      <c r="AB214" s="94"/>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8"/>
      <c r="B215" s="544"/>
      <c r="C215" s="544"/>
      <c r="D215" s="544"/>
      <c r="E215" s="544"/>
      <c r="F215" s="545"/>
      <c r="G215" s="74"/>
      <c r="H215" s="75"/>
      <c r="I215" s="75"/>
      <c r="J215" s="75"/>
      <c r="K215" s="76"/>
      <c r="L215" s="77"/>
      <c r="M215" s="78"/>
      <c r="N215" s="78"/>
      <c r="O215" s="78"/>
      <c r="P215" s="78"/>
      <c r="Q215" s="78"/>
      <c r="R215" s="78"/>
      <c r="S215" s="78"/>
      <c r="T215" s="78"/>
      <c r="U215" s="78"/>
      <c r="V215" s="78"/>
      <c r="W215" s="78"/>
      <c r="X215" s="79"/>
      <c r="Y215" s="80"/>
      <c r="Z215" s="81"/>
      <c r="AA215" s="81"/>
      <c r="AB215" s="94"/>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8"/>
      <c r="B216" s="544"/>
      <c r="C216" s="544"/>
      <c r="D216" s="544"/>
      <c r="E216" s="544"/>
      <c r="F216" s="545"/>
      <c r="G216" s="83" t="s">
        <v>22</v>
      </c>
      <c r="H216" s="84"/>
      <c r="I216" s="84"/>
      <c r="J216" s="84"/>
      <c r="K216" s="84"/>
      <c r="L216" s="85"/>
      <c r="M216" s="86"/>
      <c r="N216" s="86"/>
      <c r="O216" s="86"/>
      <c r="P216" s="86"/>
      <c r="Q216" s="86"/>
      <c r="R216" s="86"/>
      <c r="S216" s="86"/>
      <c r="T216" s="86"/>
      <c r="U216" s="86"/>
      <c r="V216" s="86"/>
      <c r="W216" s="86"/>
      <c r="X216" s="87"/>
      <c r="Y216" s="88">
        <f>SUM(Y206:AB215)</f>
        <v>6.3999999999999995</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8"/>
      <c r="B217" s="544"/>
      <c r="C217" s="544"/>
      <c r="D217" s="544"/>
      <c r="E217" s="544"/>
      <c r="F217" s="545"/>
      <c r="G217" s="394" t="s">
        <v>568</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364</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customHeight="1" x14ac:dyDescent="0.15">
      <c r="A218" s="128"/>
      <c r="B218" s="544"/>
      <c r="C218" s="544"/>
      <c r="D218" s="544"/>
      <c r="E218" s="544"/>
      <c r="F218" s="545"/>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customHeight="1" x14ac:dyDescent="0.15">
      <c r="A219" s="128"/>
      <c r="B219" s="544"/>
      <c r="C219" s="544"/>
      <c r="D219" s="544"/>
      <c r="E219" s="544"/>
      <c r="F219" s="545"/>
      <c r="G219" s="99" t="s">
        <v>558</v>
      </c>
      <c r="H219" s="100"/>
      <c r="I219" s="100"/>
      <c r="J219" s="100"/>
      <c r="K219" s="101"/>
      <c r="L219" s="102" t="s">
        <v>599</v>
      </c>
      <c r="M219" s="103"/>
      <c r="N219" s="103"/>
      <c r="O219" s="103"/>
      <c r="P219" s="103"/>
      <c r="Q219" s="103"/>
      <c r="R219" s="103"/>
      <c r="S219" s="103"/>
      <c r="T219" s="103"/>
      <c r="U219" s="103"/>
      <c r="V219" s="103"/>
      <c r="W219" s="103"/>
      <c r="X219" s="104"/>
      <c r="Y219" s="105">
        <v>0.5</v>
      </c>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6"/>
    </row>
    <row r="220" spans="1:50" ht="24.75" customHeight="1" x14ac:dyDescent="0.15">
      <c r="A220" s="128"/>
      <c r="B220" s="544"/>
      <c r="C220" s="544"/>
      <c r="D220" s="544"/>
      <c r="E220" s="544"/>
      <c r="F220" s="545"/>
      <c r="G220" s="74" t="s">
        <v>558</v>
      </c>
      <c r="H220" s="92"/>
      <c r="I220" s="92"/>
      <c r="J220" s="92"/>
      <c r="K220" s="93"/>
      <c r="L220" s="77" t="s">
        <v>600</v>
      </c>
      <c r="M220" s="78"/>
      <c r="N220" s="78"/>
      <c r="O220" s="78"/>
      <c r="P220" s="78"/>
      <c r="Q220" s="78"/>
      <c r="R220" s="78"/>
      <c r="S220" s="78"/>
      <c r="T220" s="78"/>
      <c r="U220" s="78"/>
      <c r="V220" s="78"/>
      <c r="W220" s="78"/>
      <c r="X220" s="79"/>
      <c r="Y220" s="80">
        <v>0.4</v>
      </c>
      <c r="Z220" s="81"/>
      <c r="AA220" s="81"/>
      <c r="AB220" s="94"/>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8"/>
      <c r="B221" s="544"/>
      <c r="C221" s="544"/>
      <c r="D221" s="544"/>
      <c r="E221" s="544"/>
      <c r="F221" s="545"/>
      <c r="G221" s="74" t="s">
        <v>558</v>
      </c>
      <c r="H221" s="92"/>
      <c r="I221" s="92"/>
      <c r="J221" s="92"/>
      <c r="K221" s="93"/>
      <c r="L221" s="77" t="s">
        <v>601</v>
      </c>
      <c r="M221" s="78"/>
      <c r="N221" s="78"/>
      <c r="O221" s="78"/>
      <c r="P221" s="78"/>
      <c r="Q221" s="78"/>
      <c r="R221" s="78"/>
      <c r="S221" s="78"/>
      <c r="T221" s="78"/>
      <c r="U221" s="78"/>
      <c r="V221" s="78"/>
      <c r="W221" s="78"/>
      <c r="X221" s="79"/>
      <c r="Y221" s="80">
        <v>0.4</v>
      </c>
      <c r="Z221" s="81"/>
      <c r="AA221" s="81"/>
      <c r="AB221" s="94"/>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8"/>
      <c r="B222" s="544"/>
      <c r="C222" s="544"/>
      <c r="D222" s="544"/>
      <c r="E222" s="544"/>
      <c r="F222" s="545"/>
      <c r="G222" s="74" t="s">
        <v>558</v>
      </c>
      <c r="H222" s="92"/>
      <c r="I222" s="92"/>
      <c r="J222" s="92"/>
      <c r="K222" s="93"/>
      <c r="L222" s="77" t="s">
        <v>602</v>
      </c>
      <c r="M222" s="78"/>
      <c r="N222" s="78"/>
      <c r="O222" s="78"/>
      <c r="P222" s="78"/>
      <c r="Q222" s="78"/>
      <c r="R222" s="78"/>
      <c r="S222" s="78"/>
      <c r="T222" s="78"/>
      <c r="U222" s="78"/>
      <c r="V222" s="78"/>
      <c r="W222" s="78"/>
      <c r="X222" s="79"/>
      <c r="Y222" s="80">
        <v>0.3</v>
      </c>
      <c r="Z222" s="81"/>
      <c r="AA222" s="81"/>
      <c r="AB222" s="94"/>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8"/>
      <c r="B223" s="544"/>
      <c r="C223" s="544"/>
      <c r="D223" s="544"/>
      <c r="E223" s="544"/>
      <c r="F223" s="545"/>
      <c r="G223" s="74" t="s">
        <v>558</v>
      </c>
      <c r="H223" s="92"/>
      <c r="I223" s="92"/>
      <c r="J223" s="92"/>
      <c r="K223" s="93"/>
      <c r="L223" s="77" t="s">
        <v>603</v>
      </c>
      <c r="M223" s="78"/>
      <c r="N223" s="78"/>
      <c r="O223" s="78"/>
      <c r="P223" s="78"/>
      <c r="Q223" s="78"/>
      <c r="R223" s="78"/>
      <c r="S223" s="78"/>
      <c r="T223" s="78"/>
      <c r="U223" s="78"/>
      <c r="V223" s="78"/>
      <c r="W223" s="78"/>
      <c r="X223" s="79"/>
      <c r="Y223" s="80">
        <v>0.3</v>
      </c>
      <c r="Z223" s="81"/>
      <c r="AA223" s="81"/>
      <c r="AB223" s="94"/>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8"/>
      <c r="B224" s="544"/>
      <c r="C224" s="544"/>
      <c r="D224" s="544"/>
      <c r="E224" s="544"/>
      <c r="F224" s="545"/>
      <c r="G224" s="74" t="s">
        <v>558</v>
      </c>
      <c r="H224" s="92"/>
      <c r="I224" s="92"/>
      <c r="J224" s="92"/>
      <c r="K224" s="93"/>
      <c r="L224" s="77" t="s">
        <v>604</v>
      </c>
      <c r="M224" s="78"/>
      <c r="N224" s="78"/>
      <c r="O224" s="78"/>
      <c r="P224" s="78"/>
      <c r="Q224" s="78"/>
      <c r="R224" s="78"/>
      <c r="S224" s="78"/>
      <c r="T224" s="78"/>
      <c r="U224" s="78"/>
      <c r="V224" s="78"/>
      <c r="W224" s="78"/>
      <c r="X224" s="79"/>
      <c r="Y224" s="80">
        <v>0.3</v>
      </c>
      <c r="Z224" s="81"/>
      <c r="AA224" s="81"/>
      <c r="AB224" s="94"/>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8"/>
      <c r="B225" s="544"/>
      <c r="C225" s="544"/>
      <c r="D225" s="544"/>
      <c r="E225" s="544"/>
      <c r="F225" s="545"/>
      <c r="G225" s="74" t="s">
        <v>558</v>
      </c>
      <c r="H225" s="92"/>
      <c r="I225" s="92"/>
      <c r="J225" s="92"/>
      <c r="K225" s="93"/>
      <c r="L225" s="77" t="s">
        <v>605</v>
      </c>
      <c r="M225" s="78"/>
      <c r="N225" s="78"/>
      <c r="O225" s="78"/>
      <c r="P225" s="78"/>
      <c r="Q225" s="78"/>
      <c r="R225" s="78"/>
      <c r="S225" s="78"/>
      <c r="T225" s="78"/>
      <c r="U225" s="78"/>
      <c r="V225" s="78"/>
      <c r="W225" s="78"/>
      <c r="X225" s="79"/>
      <c r="Y225" s="80">
        <v>0.2</v>
      </c>
      <c r="Z225" s="81"/>
      <c r="AA225" s="81"/>
      <c r="AB225" s="94"/>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8"/>
      <c r="B226" s="544"/>
      <c r="C226" s="544"/>
      <c r="D226" s="544"/>
      <c r="E226" s="544"/>
      <c r="F226" s="545"/>
      <c r="G226" s="74" t="s">
        <v>558</v>
      </c>
      <c r="H226" s="92"/>
      <c r="I226" s="92"/>
      <c r="J226" s="92"/>
      <c r="K226" s="93"/>
      <c r="L226" s="77" t="s">
        <v>606</v>
      </c>
      <c r="M226" s="78"/>
      <c r="N226" s="78"/>
      <c r="O226" s="78"/>
      <c r="P226" s="78"/>
      <c r="Q226" s="78"/>
      <c r="R226" s="78"/>
      <c r="S226" s="78"/>
      <c r="T226" s="78"/>
      <c r="U226" s="78"/>
      <c r="V226" s="78"/>
      <c r="W226" s="78"/>
      <c r="X226" s="79"/>
      <c r="Y226" s="80">
        <v>0.1</v>
      </c>
      <c r="Z226" s="81"/>
      <c r="AA226" s="81"/>
      <c r="AB226" s="94"/>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8"/>
      <c r="B227" s="544"/>
      <c r="C227" s="544"/>
      <c r="D227" s="544"/>
      <c r="E227" s="544"/>
      <c r="F227" s="545"/>
      <c r="G227" s="74" t="s">
        <v>607</v>
      </c>
      <c r="H227" s="75"/>
      <c r="I227" s="75"/>
      <c r="J227" s="75"/>
      <c r="K227" s="76"/>
      <c r="L227" s="77" t="s">
        <v>608</v>
      </c>
      <c r="M227" s="78"/>
      <c r="N227" s="78"/>
      <c r="O227" s="78"/>
      <c r="P227" s="78"/>
      <c r="Q227" s="78"/>
      <c r="R227" s="78"/>
      <c r="S227" s="78"/>
      <c r="T227" s="78"/>
      <c r="U227" s="78"/>
      <c r="V227" s="78"/>
      <c r="W227" s="78"/>
      <c r="X227" s="79"/>
      <c r="Y227" s="80">
        <v>0.1</v>
      </c>
      <c r="Z227" s="81"/>
      <c r="AA227" s="81"/>
      <c r="AB227" s="94"/>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8"/>
      <c r="B228" s="544"/>
      <c r="C228" s="544"/>
      <c r="D228" s="544"/>
      <c r="E228" s="544"/>
      <c r="F228" s="545"/>
      <c r="G228" s="74"/>
      <c r="H228" s="75"/>
      <c r="I228" s="75"/>
      <c r="J228" s="75"/>
      <c r="K228" s="76"/>
      <c r="L228" s="77"/>
      <c r="M228" s="78"/>
      <c r="N228" s="78"/>
      <c r="O228" s="78"/>
      <c r="P228" s="78"/>
      <c r="Q228" s="78"/>
      <c r="R228" s="78"/>
      <c r="S228" s="78"/>
      <c r="T228" s="78"/>
      <c r="U228" s="78"/>
      <c r="V228" s="78"/>
      <c r="W228" s="78"/>
      <c r="X228" s="79"/>
      <c r="Y228" s="80"/>
      <c r="Z228" s="81"/>
      <c r="AA228" s="81"/>
      <c r="AB228" s="94"/>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8"/>
      <c r="B229" s="544"/>
      <c r="C229" s="544"/>
      <c r="D229" s="544"/>
      <c r="E229" s="544"/>
      <c r="F229" s="545"/>
      <c r="G229" s="83" t="s">
        <v>22</v>
      </c>
      <c r="H229" s="84"/>
      <c r="I229" s="84"/>
      <c r="J229" s="84"/>
      <c r="K229" s="84"/>
      <c r="L229" s="85"/>
      <c r="M229" s="86"/>
      <c r="N229" s="86"/>
      <c r="O229" s="86"/>
      <c r="P229" s="86"/>
      <c r="Q229" s="86"/>
      <c r="R229" s="86"/>
      <c r="S229" s="86"/>
      <c r="T229" s="86"/>
      <c r="U229" s="86"/>
      <c r="V229" s="86"/>
      <c r="W229" s="86"/>
      <c r="X229" s="87"/>
      <c r="Y229" s="88">
        <f>SUM(Y219:AB228)</f>
        <v>2.6000000000000005</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19" t="s">
        <v>504</v>
      </c>
      <c r="D236" s="115"/>
      <c r="E236" s="115"/>
      <c r="F236" s="115"/>
      <c r="G236" s="115"/>
      <c r="H236" s="115"/>
      <c r="I236" s="115"/>
      <c r="J236" s="115"/>
      <c r="K236" s="115"/>
      <c r="L236" s="115"/>
      <c r="M236" s="119" t="s">
        <v>553</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7.2</v>
      </c>
      <c r="AL236" s="117"/>
      <c r="AM236" s="117"/>
      <c r="AN236" s="117"/>
      <c r="AO236" s="117"/>
      <c r="AP236" s="118"/>
      <c r="AQ236" s="119"/>
      <c r="AR236" s="115"/>
      <c r="AS236" s="115"/>
      <c r="AT236" s="115"/>
      <c r="AU236" s="116"/>
      <c r="AV236" s="117"/>
      <c r="AW236" s="117"/>
      <c r="AX236" s="118"/>
    </row>
    <row r="237" spans="1:50" ht="24" customHeight="1" x14ac:dyDescent="0.15">
      <c r="A237" s="114">
        <v>2</v>
      </c>
      <c r="B237" s="114">
        <v>1</v>
      </c>
      <c r="C237" s="119" t="s">
        <v>505</v>
      </c>
      <c r="D237" s="115"/>
      <c r="E237" s="115"/>
      <c r="F237" s="115"/>
      <c r="G237" s="115"/>
      <c r="H237" s="115"/>
      <c r="I237" s="115"/>
      <c r="J237" s="115"/>
      <c r="K237" s="115"/>
      <c r="L237" s="115"/>
      <c r="M237" s="119" t="s">
        <v>580</v>
      </c>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v>6.9</v>
      </c>
      <c r="AL237" s="117"/>
      <c r="AM237" s="117"/>
      <c r="AN237" s="117"/>
      <c r="AO237" s="117"/>
      <c r="AP237" s="118"/>
      <c r="AQ237" s="119"/>
      <c r="AR237" s="115"/>
      <c r="AS237" s="115"/>
      <c r="AT237" s="115"/>
      <c r="AU237" s="116"/>
      <c r="AV237" s="117"/>
      <c r="AW237" s="117"/>
      <c r="AX237" s="118"/>
    </row>
    <row r="238" spans="1:50" ht="24" customHeight="1" x14ac:dyDescent="0.15">
      <c r="A238" s="114">
        <v>3</v>
      </c>
      <c r="B238" s="114">
        <v>1</v>
      </c>
      <c r="C238" s="119" t="s">
        <v>506</v>
      </c>
      <c r="D238" s="115"/>
      <c r="E238" s="115"/>
      <c r="F238" s="115"/>
      <c r="G238" s="115"/>
      <c r="H238" s="115"/>
      <c r="I238" s="115"/>
      <c r="J238" s="115"/>
      <c r="K238" s="115"/>
      <c r="L238" s="115"/>
      <c r="M238" s="125" t="s">
        <v>553</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v>4.9000000000000004</v>
      </c>
      <c r="AL238" s="117"/>
      <c r="AM238" s="117"/>
      <c r="AN238" s="117"/>
      <c r="AO238" s="117"/>
      <c r="AP238" s="118"/>
      <c r="AQ238" s="119"/>
      <c r="AR238" s="115"/>
      <c r="AS238" s="115"/>
      <c r="AT238" s="115"/>
      <c r="AU238" s="116"/>
      <c r="AV238" s="117"/>
      <c r="AW238" s="117"/>
      <c r="AX238" s="118"/>
    </row>
    <row r="239" spans="1:50" ht="24" customHeight="1" x14ac:dyDescent="0.15">
      <c r="A239" s="114">
        <v>4</v>
      </c>
      <c r="B239" s="114">
        <v>1</v>
      </c>
      <c r="C239" s="119" t="s">
        <v>507</v>
      </c>
      <c r="D239" s="115"/>
      <c r="E239" s="115"/>
      <c r="F239" s="115"/>
      <c r="G239" s="115"/>
      <c r="H239" s="115"/>
      <c r="I239" s="115"/>
      <c r="J239" s="115"/>
      <c r="K239" s="115"/>
      <c r="L239" s="115"/>
      <c r="M239" s="119" t="s">
        <v>553</v>
      </c>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v>4</v>
      </c>
      <c r="AL239" s="117"/>
      <c r="AM239" s="117"/>
      <c r="AN239" s="117"/>
      <c r="AO239" s="117"/>
      <c r="AP239" s="118"/>
      <c r="AQ239" s="119"/>
      <c r="AR239" s="115"/>
      <c r="AS239" s="115"/>
      <c r="AT239" s="115"/>
      <c r="AU239" s="116"/>
      <c r="AV239" s="117"/>
      <c r="AW239" s="117"/>
      <c r="AX239" s="118"/>
    </row>
    <row r="240" spans="1:50" ht="24" customHeight="1" x14ac:dyDescent="0.15">
      <c r="A240" s="114">
        <v>5</v>
      </c>
      <c r="B240" s="114">
        <v>1</v>
      </c>
      <c r="C240" s="119" t="s">
        <v>508</v>
      </c>
      <c r="D240" s="115"/>
      <c r="E240" s="115"/>
      <c r="F240" s="115"/>
      <c r="G240" s="115"/>
      <c r="H240" s="115"/>
      <c r="I240" s="115"/>
      <c r="J240" s="115"/>
      <c r="K240" s="115"/>
      <c r="L240" s="115"/>
      <c r="M240" s="119" t="s">
        <v>553</v>
      </c>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v>3.7</v>
      </c>
      <c r="AL240" s="117"/>
      <c r="AM240" s="117"/>
      <c r="AN240" s="117"/>
      <c r="AO240" s="117"/>
      <c r="AP240" s="118"/>
      <c r="AQ240" s="119"/>
      <c r="AR240" s="115"/>
      <c r="AS240" s="115"/>
      <c r="AT240" s="115"/>
      <c r="AU240" s="116"/>
      <c r="AV240" s="117"/>
      <c r="AW240" s="117"/>
      <c r="AX240" s="118"/>
    </row>
    <row r="241" spans="1:50" ht="24" customHeight="1" x14ac:dyDescent="0.15">
      <c r="A241" s="114">
        <v>6</v>
      </c>
      <c r="B241" s="114">
        <v>1</v>
      </c>
      <c r="C241" s="119" t="s">
        <v>554</v>
      </c>
      <c r="D241" s="115"/>
      <c r="E241" s="115"/>
      <c r="F241" s="115"/>
      <c r="G241" s="115"/>
      <c r="H241" s="115"/>
      <c r="I241" s="115"/>
      <c r="J241" s="115"/>
      <c r="K241" s="115"/>
      <c r="L241" s="115"/>
      <c r="M241" s="119" t="s">
        <v>544</v>
      </c>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v>2.6</v>
      </c>
      <c r="AL241" s="117"/>
      <c r="AM241" s="117"/>
      <c r="AN241" s="117"/>
      <c r="AO241" s="117"/>
      <c r="AP241" s="118"/>
      <c r="AQ241" s="119"/>
      <c r="AR241" s="115"/>
      <c r="AS241" s="115"/>
      <c r="AT241" s="115"/>
      <c r="AU241" s="116"/>
      <c r="AV241" s="117"/>
      <c r="AW241" s="117"/>
      <c r="AX241" s="118"/>
    </row>
    <row r="242" spans="1:50" ht="24" customHeight="1" x14ac:dyDescent="0.15">
      <c r="A242" s="114">
        <v>7</v>
      </c>
      <c r="B242" s="114">
        <v>1</v>
      </c>
      <c r="C242" s="119" t="s">
        <v>509</v>
      </c>
      <c r="D242" s="115"/>
      <c r="E242" s="115"/>
      <c r="F242" s="115"/>
      <c r="G242" s="115"/>
      <c r="H242" s="115"/>
      <c r="I242" s="115"/>
      <c r="J242" s="115"/>
      <c r="K242" s="115"/>
      <c r="L242" s="115"/>
      <c r="M242" s="119" t="s">
        <v>468</v>
      </c>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v>2.5</v>
      </c>
      <c r="AL242" s="117"/>
      <c r="AM242" s="117"/>
      <c r="AN242" s="117"/>
      <c r="AO242" s="117"/>
      <c r="AP242" s="118"/>
      <c r="AQ242" s="119"/>
      <c r="AR242" s="115"/>
      <c r="AS242" s="115"/>
      <c r="AT242" s="115"/>
      <c r="AU242" s="116"/>
      <c r="AV242" s="117"/>
      <c r="AW242" s="117"/>
      <c r="AX242" s="118"/>
    </row>
    <row r="243" spans="1:50" ht="24" customHeight="1" x14ac:dyDescent="0.15">
      <c r="A243" s="114">
        <v>8</v>
      </c>
      <c r="B243" s="114">
        <v>1</v>
      </c>
      <c r="C243" s="119" t="s">
        <v>510</v>
      </c>
      <c r="D243" s="115"/>
      <c r="E243" s="115"/>
      <c r="F243" s="115"/>
      <c r="G243" s="115"/>
      <c r="H243" s="115"/>
      <c r="I243" s="115"/>
      <c r="J243" s="115"/>
      <c r="K243" s="115"/>
      <c r="L243" s="115"/>
      <c r="M243" s="119" t="s">
        <v>553</v>
      </c>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v>2.2999999999999998</v>
      </c>
      <c r="AL243" s="117"/>
      <c r="AM243" s="117"/>
      <c r="AN243" s="117"/>
      <c r="AO243" s="117"/>
      <c r="AP243" s="118"/>
      <c r="AQ243" s="119"/>
      <c r="AR243" s="115"/>
      <c r="AS243" s="115"/>
      <c r="AT243" s="115"/>
      <c r="AU243" s="116"/>
      <c r="AV243" s="117"/>
      <c r="AW243" s="117"/>
      <c r="AX243" s="118"/>
    </row>
    <row r="244" spans="1:50" ht="24" customHeight="1" x14ac:dyDescent="0.15">
      <c r="A244" s="114">
        <v>9</v>
      </c>
      <c r="B244" s="114">
        <v>1</v>
      </c>
      <c r="C244" s="119" t="s">
        <v>511</v>
      </c>
      <c r="D244" s="115"/>
      <c r="E244" s="115"/>
      <c r="F244" s="115"/>
      <c r="G244" s="115"/>
      <c r="H244" s="115"/>
      <c r="I244" s="115"/>
      <c r="J244" s="115"/>
      <c r="K244" s="115"/>
      <c r="L244" s="115"/>
      <c r="M244" s="119" t="s">
        <v>581</v>
      </c>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v>1.3</v>
      </c>
      <c r="AL244" s="117"/>
      <c r="AM244" s="117"/>
      <c r="AN244" s="117"/>
      <c r="AO244" s="117"/>
      <c r="AP244" s="118"/>
      <c r="AQ244" s="119"/>
      <c r="AR244" s="115"/>
      <c r="AS244" s="115"/>
      <c r="AT244" s="115"/>
      <c r="AU244" s="116"/>
      <c r="AV244" s="117"/>
      <c r="AW244" s="117"/>
      <c r="AX244" s="118"/>
    </row>
    <row r="245" spans="1:50" ht="24" customHeight="1" x14ac:dyDescent="0.15">
      <c r="A245" s="114">
        <v>10</v>
      </c>
      <c r="B245" s="114">
        <v>1</v>
      </c>
      <c r="C245" s="119" t="s">
        <v>512</v>
      </c>
      <c r="D245" s="115"/>
      <c r="E245" s="115"/>
      <c r="F245" s="115"/>
      <c r="G245" s="115"/>
      <c r="H245" s="115"/>
      <c r="I245" s="115"/>
      <c r="J245" s="115"/>
      <c r="K245" s="115"/>
      <c r="L245" s="115"/>
      <c r="M245" s="119" t="s">
        <v>582</v>
      </c>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v>0.9</v>
      </c>
      <c r="AL245" s="117"/>
      <c r="AM245" s="117"/>
      <c r="AN245" s="117"/>
      <c r="AO245" s="117"/>
      <c r="AP245" s="118"/>
      <c r="AQ245" s="119"/>
      <c r="AR245" s="115"/>
      <c r="AS245" s="115"/>
      <c r="AT245" s="115"/>
      <c r="AU245" s="116"/>
      <c r="AV245" s="117"/>
      <c r="AW245" s="117"/>
      <c r="AX245" s="118"/>
    </row>
    <row r="246" spans="1:50" ht="24"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4"/>
      <c r="B268" s="114"/>
      <c r="C268" s="120" t="s">
        <v>404</v>
      </c>
      <c r="D268" s="120"/>
      <c r="E268" s="120"/>
      <c r="F268" s="120"/>
      <c r="G268" s="120"/>
      <c r="H268" s="120"/>
      <c r="I268" s="120"/>
      <c r="J268" s="120"/>
      <c r="K268" s="120"/>
      <c r="L268" s="120"/>
      <c r="M268" s="120" t="s">
        <v>405</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406</v>
      </c>
      <c r="AL268" s="120"/>
      <c r="AM268" s="120"/>
      <c r="AN268" s="120"/>
      <c r="AO268" s="120"/>
      <c r="AP268" s="120"/>
      <c r="AQ268" s="120" t="s">
        <v>23</v>
      </c>
      <c r="AR268" s="120"/>
      <c r="AS268" s="120"/>
      <c r="AT268" s="120"/>
      <c r="AU268" s="122" t="s">
        <v>24</v>
      </c>
      <c r="AV268" s="123"/>
      <c r="AW268" s="123"/>
      <c r="AX268" s="124"/>
    </row>
    <row r="269" spans="1:50" ht="24" customHeight="1" x14ac:dyDescent="0.15">
      <c r="A269" s="114">
        <v>1</v>
      </c>
      <c r="B269" s="114">
        <v>1</v>
      </c>
      <c r="C269" s="119" t="s">
        <v>513</v>
      </c>
      <c r="D269" s="115"/>
      <c r="E269" s="115"/>
      <c r="F269" s="115"/>
      <c r="G269" s="115"/>
      <c r="H269" s="115"/>
      <c r="I269" s="115"/>
      <c r="J269" s="115"/>
      <c r="K269" s="115"/>
      <c r="L269" s="115"/>
      <c r="M269" s="119" t="s">
        <v>583</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v>1.2</v>
      </c>
      <c r="AL269" s="117"/>
      <c r="AM269" s="117"/>
      <c r="AN269" s="117"/>
      <c r="AO269" s="117"/>
      <c r="AP269" s="118"/>
      <c r="AQ269" s="119"/>
      <c r="AR269" s="115"/>
      <c r="AS269" s="115"/>
      <c r="AT269" s="115"/>
      <c r="AU269" s="116"/>
      <c r="AV269" s="117"/>
      <c r="AW269" s="117"/>
      <c r="AX269" s="118"/>
    </row>
    <row r="270" spans="1:50" ht="24" customHeight="1" x14ac:dyDescent="0.15">
      <c r="A270" s="114">
        <v>2</v>
      </c>
      <c r="B270" s="114">
        <v>1</v>
      </c>
      <c r="C270" s="119" t="s">
        <v>518</v>
      </c>
      <c r="D270" s="115"/>
      <c r="E270" s="115"/>
      <c r="F270" s="115"/>
      <c r="G270" s="115"/>
      <c r="H270" s="115"/>
      <c r="I270" s="115"/>
      <c r="J270" s="115"/>
      <c r="K270" s="115"/>
      <c r="L270" s="115"/>
      <c r="M270" s="119" t="s">
        <v>514</v>
      </c>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v>1.1000000000000001</v>
      </c>
      <c r="AL270" s="117"/>
      <c r="AM270" s="117"/>
      <c r="AN270" s="117"/>
      <c r="AO270" s="117"/>
      <c r="AP270" s="118"/>
      <c r="AQ270" s="119"/>
      <c r="AR270" s="115"/>
      <c r="AS270" s="115"/>
      <c r="AT270" s="115"/>
      <c r="AU270" s="116"/>
      <c r="AV270" s="117"/>
      <c r="AW270" s="117"/>
      <c r="AX270" s="118"/>
    </row>
    <row r="271" spans="1:50" ht="24" customHeight="1" x14ac:dyDescent="0.15">
      <c r="A271" s="114">
        <v>3</v>
      </c>
      <c r="B271" s="114">
        <v>1</v>
      </c>
      <c r="C271" s="119" t="s">
        <v>519</v>
      </c>
      <c r="D271" s="115"/>
      <c r="E271" s="115"/>
      <c r="F271" s="115"/>
      <c r="G271" s="115"/>
      <c r="H271" s="115"/>
      <c r="I271" s="115"/>
      <c r="J271" s="115"/>
      <c r="K271" s="115"/>
      <c r="L271" s="115"/>
      <c r="M271" s="119" t="s">
        <v>515</v>
      </c>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v>0.6</v>
      </c>
      <c r="AL271" s="117"/>
      <c r="AM271" s="117"/>
      <c r="AN271" s="117"/>
      <c r="AO271" s="117"/>
      <c r="AP271" s="118"/>
      <c r="AQ271" s="119"/>
      <c r="AR271" s="115"/>
      <c r="AS271" s="115"/>
      <c r="AT271" s="115"/>
      <c r="AU271" s="116"/>
      <c r="AV271" s="117"/>
      <c r="AW271" s="117"/>
      <c r="AX271" s="118"/>
    </row>
    <row r="272" spans="1:50" ht="24" customHeight="1" x14ac:dyDescent="0.15">
      <c r="A272" s="114">
        <v>4</v>
      </c>
      <c r="B272" s="114">
        <v>1</v>
      </c>
      <c r="C272" s="119" t="s">
        <v>520</v>
      </c>
      <c r="D272" s="115"/>
      <c r="E272" s="115"/>
      <c r="F272" s="115"/>
      <c r="G272" s="115"/>
      <c r="H272" s="115"/>
      <c r="I272" s="115"/>
      <c r="J272" s="115"/>
      <c r="K272" s="115"/>
      <c r="L272" s="115"/>
      <c r="M272" s="119" t="s">
        <v>584</v>
      </c>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v>0.6</v>
      </c>
      <c r="AL272" s="117"/>
      <c r="AM272" s="117"/>
      <c r="AN272" s="117"/>
      <c r="AO272" s="117"/>
      <c r="AP272" s="118"/>
      <c r="AQ272" s="119"/>
      <c r="AR272" s="115"/>
      <c r="AS272" s="115"/>
      <c r="AT272" s="115"/>
      <c r="AU272" s="116"/>
      <c r="AV272" s="117"/>
      <c r="AW272" s="117"/>
      <c r="AX272" s="118"/>
    </row>
    <row r="273" spans="1:50" ht="24" customHeight="1" x14ac:dyDescent="0.15">
      <c r="A273" s="114">
        <v>5</v>
      </c>
      <c r="B273" s="114">
        <v>1</v>
      </c>
      <c r="C273" s="119" t="s">
        <v>516</v>
      </c>
      <c r="D273" s="115"/>
      <c r="E273" s="115"/>
      <c r="F273" s="115"/>
      <c r="G273" s="115"/>
      <c r="H273" s="115"/>
      <c r="I273" s="115"/>
      <c r="J273" s="115"/>
      <c r="K273" s="115"/>
      <c r="L273" s="115"/>
      <c r="M273" s="119" t="s">
        <v>517</v>
      </c>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v>0.4</v>
      </c>
      <c r="AL273" s="117"/>
      <c r="AM273" s="117"/>
      <c r="AN273" s="117"/>
      <c r="AO273" s="117"/>
      <c r="AP273" s="118"/>
      <c r="AQ273" s="119"/>
      <c r="AR273" s="115"/>
      <c r="AS273" s="115"/>
      <c r="AT273" s="115"/>
      <c r="AU273" s="116"/>
      <c r="AV273" s="117"/>
      <c r="AW273" s="117"/>
      <c r="AX273" s="118"/>
    </row>
    <row r="274" spans="1:50" ht="24" customHeight="1" x14ac:dyDescent="0.15">
      <c r="A274" s="114">
        <v>6</v>
      </c>
      <c r="B274" s="114">
        <v>1</v>
      </c>
      <c r="C274" s="119" t="s">
        <v>521</v>
      </c>
      <c r="D274" s="115"/>
      <c r="E274" s="115"/>
      <c r="F274" s="115"/>
      <c r="G274" s="115"/>
      <c r="H274" s="115"/>
      <c r="I274" s="115"/>
      <c r="J274" s="115"/>
      <c r="K274" s="115"/>
      <c r="L274" s="115"/>
      <c r="M274" s="119" t="s">
        <v>522</v>
      </c>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v>0.3</v>
      </c>
      <c r="AL274" s="117"/>
      <c r="AM274" s="117"/>
      <c r="AN274" s="117"/>
      <c r="AO274" s="117"/>
      <c r="AP274" s="118"/>
      <c r="AQ274" s="119"/>
      <c r="AR274" s="115"/>
      <c r="AS274" s="115"/>
      <c r="AT274" s="115"/>
      <c r="AU274" s="116"/>
      <c r="AV274" s="117"/>
      <c r="AW274" s="117"/>
      <c r="AX274" s="118"/>
    </row>
    <row r="275" spans="1:50" ht="24" customHeight="1" x14ac:dyDescent="0.15">
      <c r="A275" s="114">
        <v>7</v>
      </c>
      <c r="B275" s="114">
        <v>1</v>
      </c>
      <c r="C275" s="119" t="s">
        <v>523</v>
      </c>
      <c r="D275" s="115"/>
      <c r="E275" s="115"/>
      <c r="F275" s="115"/>
      <c r="G275" s="115"/>
      <c r="H275" s="115"/>
      <c r="I275" s="115"/>
      <c r="J275" s="115"/>
      <c r="K275" s="115"/>
      <c r="L275" s="115"/>
      <c r="M275" s="119" t="s">
        <v>524</v>
      </c>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v>0.3</v>
      </c>
      <c r="AL275" s="117"/>
      <c r="AM275" s="117"/>
      <c r="AN275" s="117"/>
      <c r="AO275" s="117"/>
      <c r="AP275" s="118"/>
      <c r="AQ275" s="119"/>
      <c r="AR275" s="115"/>
      <c r="AS275" s="115"/>
      <c r="AT275" s="115"/>
      <c r="AU275" s="116"/>
      <c r="AV275" s="117"/>
      <c r="AW275" s="117"/>
      <c r="AX275" s="118"/>
    </row>
    <row r="276" spans="1:50" ht="24" customHeight="1" x14ac:dyDescent="0.15">
      <c r="A276" s="114">
        <v>8</v>
      </c>
      <c r="B276" s="114">
        <v>1</v>
      </c>
      <c r="C276" s="119" t="s">
        <v>525</v>
      </c>
      <c r="D276" s="115"/>
      <c r="E276" s="115"/>
      <c r="F276" s="115"/>
      <c r="G276" s="115"/>
      <c r="H276" s="115"/>
      <c r="I276" s="115"/>
      <c r="J276" s="115"/>
      <c r="K276" s="115"/>
      <c r="L276" s="115"/>
      <c r="M276" s="119" t="s">
        <v>526</v>
      </c>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v>0.2</v>
      </c>
      <c r="AL276" s="117"/>
      <c r="AM276" s="117"/>
      <c r="AN276" s="117"/>
      <c r="AO276" s="117"/>
      <c r="AP276" s="118"/>
      <c r="AQ276" s="119"/>
      <c r="AR276" s="115"/>
      <c r="AS276" s="115"/>
      <c r="AT276" s="115"/>
      <c r="AU276" s="116"/>
      <c r="AV276" s="117"/>
      <c r="AW276" s="117"/>
      <c r="AX276" s="118"/>
    </row>
    <row r="277" spans="1:50" ht="24" customHeight="1" x14ac:dyDescent="0.15">
      <c r="A277" s="114">
        <v>9</v>
      </c>
      <c r="B277" s="114">
        <v>1</v>
      </c>
      <c r="C277" s="119" t="s">
        <v>571</v>
      </c>
      <c r="D277" s="115"/>
      <c r="E277" s="115"/>
      <c r="F277" s="115"/>
      <c r="G277" s="115"/>
      <c r="H277" s="115"/>
      <c r="I277" s="115"/>
      <c r="J277" s="115"/>
      <c r="K277" s="115"/>
      <c r="L277" s="115"/>
      <c r="M277" s="119" t="s">
        <v>527</v>
      </c>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v>0.2</v>
      </c>
      <c r="AL277" s="117"/>
      <c r="AM277" s="117"/>
      <c r="AN277" s="117"/>
      <c r="AO277" s="117"/>
      <c r="AP277" s="118"/>
      <c r="AQ277" s="119"/>
      <c r="AR277" s="115"/>
      <c r="AS277" s="115"/>
      <c r="AT277" s="115"/>
      <c r="AU277" s="116"/>
      <c r="AV277" s="117"/>
      <c r="AW277" s="117"/>
      <c r="AX277" s="118"/>
    </row>
    <row r="278" spans="1:50" ht="24" customHeight="1" x14ac:dyDescent="0.15">
      <c r="A278" s="114">
        <v>10</v>
      </c>
      <c r="B278" s="114">
        <v>1</v>
      </c>
      <c r="C278" s="119" t="s">
        <v>529</v>
      </c>
      <c r="D278" s="115"/>
      <c r="E278" s="115"/>
      <c r="F278" s="115"/>
      <c r="G278" s="115"/>
      <c r="H278" s="115"/>
      <c r="I278" s="115"/>
      <c r="J278" s="115"/>
      <c r="K278" s="115"/>
      <c r="L278" s="115"/>
      <c r="M278" s="119" t="s">
        <v>528</v>
      </c>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v>0.2</v>
      </c>
      <c r="AL278" s="117"/>
      <c r="AM278" s="117"/>
      <c r="AN278" s="117"/>
      <c r="AO278" s="117"/>
      <c r="AP278" s="118"/>
      <c r="AQ278" s="119"/>
      <c r="AR278" s="115"/>
      <c r="AS278" s="115"/>
      <c r="AT278" s="115"/>
      <c r="AU278" s="116"/>
      <c r="AV278" s="117"/>
      <c r="AW278" s="117"/>
      <c r="AX278" s="118"/>
    </row>
    <row r="279" spans="1:50" ht="24"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x14ac:dyDescent="0.15">
      <c r="A300" s="9"/>
      <c r="B300" s="70" t="s">
        <v>563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4"/>
      <c r="B301" s="114"/>
      <c r="C301" s="120" t="s">
        <v>404</v>
      </c>
      <c r="D301" s="120"/>
      <c r="E301" s="120"/>
      <c r="F301" s="120"/>
      <c r="G301" s="120"/>
      <c r="H301" s="120"/>
      <c r="I301" s="120"/>
      <c r="J301" s="120"/>
      <c r="K301" s="120"/>
      <c r="L301" s="120"/>
      <c r="M301" s="120" t="s">
        <v>405</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406</v>
      </c>
      <c r="AL301" s="120"/>
      <c r="AM301" s="120"/>
      <c r="AN301" s="120"/>
      <c r="AO301" s="120"/>
      <c r="AP301" s="120"/>
      <c r="AQ301" s="120" t="s">
        <v>23</v>
      </c>
      <c r="AR301" s="120"/>
      <c r="AS301" s="120"/>
      <c r="AT301" s="120"/>
      <c r="AU301" s="122" t="s">
        <v>24</v>
      </c>
      <c r="AV301" s="123"/>
      <c r="AW301" s="123"/>
      <c r="AX301" s="124"/>
    </row>
    <row r="302" spans="1:50" ht="24" customHeight="1" x14ac:dyDescent="0.15">
      <c r="A302" s="114">
        <v>1</v>
      </c>
      <c r="B302" s="114">
        <v>1</v>
      </c>
      <c r="C302" s="119" t="s">
        <v>518</v>
      </c>
      <c r="D302" s="115"/>
      <c r="E302" s="115"/>
      <c r="F302" s="115"/>
      <c r="G302" s="115"/>
      <c r="H302" s="115"/>
      <c r="I302" s="115"/>
      <c r="J302" s="115"/>
      <c r="K302" s="115"/>
      <c r="L302" s="115"/>
      <c r="M302" s="119" t="s">
        <v>585</v>
      </c>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v>5.8</v>
      </c>
      <c r="AL302" s="117"/>
      <c r="AM302" s="117"/>
      <c r="AN302" s="117"/>
      <c r="AO302" s="117"/>
      <c r="AP302" s="118"/>
      <c r="AQ302" s="119"/>
      <c r="AR302" s="115"/>
      <c r="AS302" s="115"/>
      <c r="AT302" s="115"/>
      <c r="AU302" s="116"/>
      <c r="AV302" s="117"/>
      <c r="AW302" s="117"/>
      <c r="AX302" s="118"/>
    </row>
    <row r="303" spans="1:50" ht="24"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x14ac:dyDescent="0.15">
      <c r="A333" s="9"/>
      <c r="B333" s="70" t="s">
        <v>564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4"/>
      <c r="B334" s="114"/>
      <c r="C334" s="120" t="s">
        <v>404</v>
      </c>
      <c r="D334" s="120"/>
      <c r="E334" s="120"/>
      <c r="F334" s="120"/>
      <c r="G334" s="120"/>
      <c r="H334" s="120"/>
      <c r="I334" s="120"/>
      <c r="J334" s="120"/>
      <c r="K334" s="120"/>
      <c r="L334" s="120"/>
      <c r="M334" s="120" t="s">
        <v>405</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406</v>
      </c>
      <c r="AL334" s="120"/>
      <c r="AM334" s="120"/>
      <c r="AN334" s="120"/>
      <c r="AO334" s="120"/>
      <c r="AP334" s="120"/>
      <c r="AQ334" s="120" t="s">
        <v>23</v>
      </c>
      <c r="AR334" s="120"/>
      <c r="AS334" s="120"/>
      <c r="AT334" s="120"/>
      <c r="AU334" s="122" t="s">
        <v>24</v>
      </c>
      <c r="AV334" s="123"/>
      <c r="AW334" s="123"/>
      <c r="AX334" s="124"/>
    </row>
    <row r="335" spans="1:50" ht="24" customHeight="1" x14ac:dyDescent="0.15">
      <c r="A335" s="114">
        <v>1</v>
      </c>
      <c r="B335" s="114">
        <v>1</v>
      </c>
      <c r="C335" s="119" t="s">
        <v>590</v>
      </c>
      <c r="D335" s="115"/>
      <c r="E335" s="115"/>
      <c r="F335" s="115"/>
      <c r="G335" s="115"/>
      <c r="H335" s="115"/>
      <c r="I335" s="115"/>
      <c r="J335" s="115"/>
      <c r="K335" s="115"/>
      <c r="L335" s="115"/>
      <c r="M335" s="119" t="s">
        <v>530</v>
      </c>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v>0.5</v>
      </c>
      <c r="AL335" s="117"/>
      <c r="AM335" s="117"/>
      <c r="AN335" s="117"/>
      <c r="AO335" s="117"/>
      <c r="AP335" s="118"/>
      <c r="AQ335" s="119"/>
      <c r="AR335" s="115"/>
      <c r="AS335" s="115"/>
      <c r="AT335" s="115"/>
      <c r="AU335" s="116"/>
      <c r="AV335" s="117"/>
      <c r="AW335" s="117"/>
      <c r="AX335" s="118"/>
    </row>
    <row r="336" spans="1:50" ht="24" customHeight="1" x14ac:dyDescent="0.15">
      <c r="A336" s="114">
        <v>2</v>
      </c>
      <c r="B336" s="114">
        <v>1</v>
      </c>
      <c r="C336" s="119" t="s">
        <v>591</v>
      </c>
      <c r="D336" s="115"/>
      <c r="E336" s="115"/>
      <c r="F336" s="115"/>
      <c r="G336" s="115"/>
      <c r="H336" s="115"/>
      <c r="I336" s="115"/>
      <c r="J336" s="115"/>
      <c r="K336" s="115"/>
      <c r="L336" s="115"/>
      <c r="M336" s="119" t="s">
        <v>531</v>
      </c>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v>0.4</v>
      </c>
      <c r="AL336" s="117"/>
      <c r="AM336" s="117"/>
      <c r="AN336" s="117"/>
      <c r="AO336" s="117"/>
      <c r="AP336" s="118"/>
      <c r="AQ336" s="119"/>
      <c r="AR336" s="115"/>
      <c r="AS336" s="115"/>
      <c r="AT336" s="115"/>
      <c r="AU336" s="116"/>
      <c r="AV336" s="117"/>
      <c r="AW336" s="117"/>
      <c r="AX336" s="118"/>
    </row>
    <row r="337" spans="1:50" ht="24" customHeight="1" x14ac:dyDescent="0.15">
      <c r="A337" s="114">
        <v>3</v>
      </c>
      <c r="B337" s="114">
        <v>1</v>
      </c>
      <c r="C337" s="119" t="s">
        <v>592</v>
      </c>
      <c r="D337" s="115"/>
      <c r="E337" s="115"/>
      <c r="F337" s="115"/>
      <c r="G337" s="115"/>
      <c r="H337" s="115"/>
      <c r="I337" s="115"/>
      <c r="J337" s="115"/>
      <c r="K337" s="115"/>
      <c r="L337" s="115"/>
      <c r="M337" s="119" t="s">
        <v>532</v>
      </c>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v>0.4</v>
      </c>
      <c r="AL337" s="117"/>
      <c r="AM337" s="117"/>
      <c r="AN337" s="117"/>
      <c r="AO337" s="117"/>
      <c r="AP337" s="118"/>
      <c r="AQ337" s="119"/>
      <c r="AR337" s="115"/>
      <c r="AS337" s="115"/>
      <c r="AT337" s="115"/>
      <c r="AU337" s="116"/>
      <c r="AV337" s="117"/>
      <c r="AW337" s="117"/>
      <c r="AX337" s="118"/>
    </row>
    <row r="338" spans="1:50" ht="24" customHeight="1" x14ac:dyDescent="0.15">
      <c r="A338" s="114">
        <v>4</v>
      </c>
      <c r="B338" s="114">
        <v>1</v>
      </c>
      <c r="C338" s="119" t="s">
        <v>596</v>
      </c>
      <c r="D338" s="115"/>
      <c r="E338" s="115"/>
      <c r="F338" s="115"/>
      <c r="G338" s="115"/>
      <c r="H338" s="115"/>
      <c r="I338" s="115"/>
      <c r="J338" s="115"/>
      <c r="K338" s="115"/>
      <c r="L338" s="115"/>
      <c r="M338" s="119" t="s">
        <v>598</v>
      </c>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v>0.3</v>
      </c>
      <c r="AL338" s="117"/>
      <c r="AM338" s="117"/>
      <c r="AN338" s="117"/>
      <c r="AO338" s="117"/>
      <c r="AP338" s="118"/>
      <c r="AQ338" s="119"/>
      <c r="AR338" s="115"/>
      <c r="AS338" s="115"/>
      <c r="AT338" s="115"/>
      <c r="AU338" s="116"/>
      <c r="AV338" s="117"/>
      <c r="AW338" s="117"/>
      <c r="AX338" s="118"/>
    </row>
    <row r="339" spans="1:50" ht="24" customHeight="1" x14ac:dyDescent="0.15">
      <c r="A339" s="114">
        <v>5</v>
      </c>
      <c r="B339" s="114">
        <v>1</v>
      </c>
      <c r="C339" s="119" t="s">
        <v>594</v>
      </c>
      <c r="D339" s="115"/>
      <c r="E339" s="115"/>
      <c r="F339" s="115"/>
      <c r="G339" s="115"/>
      <c r="H339" s="115"/>
      <c r="I339" s="115"/>
      <c r="J339" s="115"/>
      <c r="K339" s="115"/>
      <c r="L339" s="115"/>
      <c r="M339" s="119" t="s">
        <v>533</v>
      </c>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v>0.3</v>
      </c>
      <c r="AL339" s="117"/>
      <c r="AM339" s="117"/>
      <c r="AN339" s="117"/>
      <c r="AO339" s="117"/>
      <c r="AP339" s="118"/>
      <c r="AQ339" s="119"/>
      <c r="AR339" s="115"/>
      <c r="AS339" s="115"/>
      <c r="AT339" s="115"/>
      <c r="AU339" s="116"/>
      <c r="AV339" s="117"/>
      <c r="AW339" s="117"/>
      <c r="AX339" s="118"/>
    </row>
    <row r="340" spans="1:50" ht="24" customHeight="1" x14ac:dyDescent="0.15">
      <c r="A340" s="114">
        <v>6</v>
      </c>
      <c r="B340" s="114">
        <v>1</v>
      </c>
      <c r="C340" s="119" t="s">
        <v>595</v>
      </c>
      <c r="D340" s="115"/>
      <c r="E340" s="115"/>
      <c r="F340" s="115"/>
      <c r="G340" s="115"/>
      <c r="H340" s="115"/>
      <c r="I340" s="115"/>
      <c r="J340" s="115"/>
      <c r="K340" s="115"/>
      <c r="L340" s="115"/>
      <c r="M340" s="119" t="s">
        <v>534</v>
      </c>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v>0.3</v>
      </c>
      <c r="AL340" s="117"/>
      <c r="AM340" s="117"/>
      <c r="AN340" s="117"/>
      <c r="AO340" s="117"/>
      <c r="AP340" s="118"/>
      <c r="AQ340" s="119"/>
      <c r="AR340" s="115"/>
      <c r="AS340" s="115"/>
      <c r="AT340" s="115"/>
      <c r="AU340" s="116"/>
      <c r="AV340" s="117"/>
      <c r="AW340" s="117"/>
      <c r="AX340" s="118"/>
    </row>
    <row r="341" spans="1:50" ht="24" customHeight="1" x14ac:dyDescent="0.15">
      <c r="A341" s="114">
        <v>7</v>
      </c>
      <c r="B341" s="114">
        <v>1</v>
      </c>
      <c r="C341" s="119" t="s">
        <v>593</v>
      </c>
      <c r="D341" s="115"/>
      <c r="E341" s="115"/>
      <c r="F341" s="115"/>
      <c r="G341" s="115"/>
      <c r="H341" s="115"/>
      <c r="I341" s="115"/>
      <c r="J341" s="115"/>
      <c r="K341" s="115"/>
      <c r="L341" s="115"/>
      <c r="M341" s="119" t="s">
        <v>535</v>
      </c>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v>0.2</v>
      </c>
      <c r="AL341" s="117"/>
      <c r="AM341" s="117"/>
      <c r="AN341" s="117"/>
      <c r="AO341" s="117"/>
      <c r="AP341" s="118"/>
      <c r="AQ341" s="119"/>
      <c r="AR341" s="115"/>
      <c r="AS341" s="115"/>
      <c r="AT341" s="115"/>
      <c r="AU341" s="116"/>
      <c r="AV341" s="117"/>
      <c r="AW341" s="117"/>
      <c r="AX341" s="118"/>
    </row>
    <row r="342" spans="1:50" ht="24" customHeight="1" x14ac:dyDescent="0.15">
      <c r="A342" s="114">
        <v>8</v>
      </c>
      <c r="B342" s="114">
        <v>1</v>
      </c>
      <c r="C342" s="119" t="s">
        <v>597</v>
      </c>
      <c r="D342" s="115"/>
      <c r="E342" s="115"/>
      <c r="F342" s="115"/>
      <c r="G342" s="115"/>
      <c r="H342" s="115"/>
      <c r="I342" s="115"/>
      <c r="J342" s="115"/>
      <c r="K342" s="115"/>
      <c r="L342" s="115"/>
      <c r="M342" s="119" t="s">
        <v>536</v>
      </c>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v>0.1</v>
      </c>
      <c r="AL342" s="117"/>
      <c r="AM342" s="117"/>
      <c r="AN342" s="117"/>
      <c r="AO342" s="117"/>
      <c r="AP342" s="118"/>
      <c r="AQ342" s="119"/>
      <c r="AR342" s="115"/>
      <c r="AS342" s="115"/>
      <c r="AT342" s="115"/>
      <c r="AU342" s="116"/>
      <c r="AV342" s="117"/>
      <c r="AW342" s="117"/>
      <c r="AX342" s="118"/>
    </row>
    <row r="343" spans="1:50" ht="24" customHeight="1" x14ac:dyDescent="0.15">
      <c r="A343" s="114">
        <v>9</v>
      </c>
      <c r="B343" s="114">
        <v>1</v>
      </c>
      <c r="C343" s="119" t="s">
        <v>537</v>
      </c>
      <c r="D343" s="115"/>
      <c r="E343" s="115"/>
      <c r="F343" s="115"/>
      <c r="G343" s="115"/>
      <c r="H343" s="115"/>
      <c r="I343" s="115"/>
      <c r="J343" s="115"/>
      <c r="K343" s="115"/>
      <c r="L343" s="115"/>
      <c r="M343" s="119" t="s">
        <v>538</v>
      </c>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v>0.1</v>
      </c>
      <c r="AL343" s="117"/>
      <c r="AM343" s="117"/>
      <c r="AN343" s="117"/>
      <c r="AO343" s="117"/>
      <c r="AP343" s="118"/>
      <c r="AQ343" s="119"/>
      <c r="AR343" s="115"/>
      <c r="AS343" s="115"/>
      <c r="AT343" s="115"/>
      <c r="AU343" s="116"/>
      <c r="AV343" s="117"/>
      <c r="AW343" s="117"/>
      <c r="AX343" s="118"/>
    </row>
    <row r="344" spans="1:50" ht="24"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6" spans="1:50" x14ac:dyDescent="0.15">
      <c r="A366" s="9"/>
      <c r="B366" s="70" t="s">
        <v>565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4"/>
      <c r="B367" s="114"/>
      <c r="C367" s="120" t="s">
        <v>404</v>
      </c>
      <c r="D367" s="120"/>
      <c r="E367" s="120"/>
      <c r="F367" s="120"/>
      <c r="G367" s="120"/>
      <c r="H367" s="120"/>
      <c r="I367" s="120"/>
      <c r="J367" s="120"/>
      <c r="K367" s="120"/>
      <c r="L367" s="120"/>
      <c r="M367" s="120" t="s">
        <v>405</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406</v>
      </c>
      <c r="AL367" s="120"/>
      <c r="AM367" s="120"/>
      <c r="AN367" s="120"/>
      <c r="AO367" s="120"/>
      <c r="AP367" s="120"/>
      <c r="AQ367" s="120" t="s">
        <v>23</v>
      </c>
      <c r="AR367" s="120"/>
      <c r="AS367" s="120"/>
      <c r="AT367" s="120"/>
      <c r="AU367" s="122" t="s">
        <v>24</v>
      </c>
      <c r="AV367" s="123"/>
      <c r="AW367" s="123"/>
      <c r="AX367" s="124"/>
    </row>
    <row r="368" spans="1:50" ht="24" customHeight="1" x14ac:dyDescent="0.15">
      <c r="A368" s="114">
        <v>1</v>
      </c>
      <c r="B368" s="114">
        <v>1</v>
      </c>
      <c r="C368" s="119" t="s">
        <v>504</v>
      </c>
      <c r="D368" s="115"/>
      <c r="E368" s="115"/>
      <c r="F368" s="115"/>
      <c r="G368" s="115"/>
      <c r="H368" s="115"/>
      <c r="I368" s="115"/>
      <c r="J368" s="115"/>
      <c r="K368" s="115"/>
      <c r="L368" s="115"/>
      <c r="M368" s="119" t="s">
        <v>539</v>
      </c>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v>7.2</v>
      </c>
      <c r="AL368" s="117"/>
      <c r="AM368" s="117"/>
      <c r="AN368" s="117"/>
      <c r="AO368" s="117"/>
      <c r="AP368" s="118"/>
      <c r="AQ368" s="119"/>
      <c r="AR368" s="115"/>
      <c r="AS368" s="115"/>
      <c r="AT368" s="115"/>
      <c r="AU368" s="116"/>
      <c r="AV368" s="117"/>
      <c r="AW368" s="117"/>
      <c r="AX368" s="118"/>
    </row>
    <row r="369" spans="1:50" ht="24" customHeight="1" x14ac:dyDescent="0.15">
      <c r="A369" s="114">
        <v>2</v>
      </c>
      <c r="B369" s="114">
        <v>1</v>
      </c>
      <c r="C369" s="119" t="s">
        <v>506</v>
      </c>
      <c r="D369" s="115"/>
      <c r="E369" s="115"/>
      <c r="F369" s="115"/>
      <c r="G369" s="115"/>
      <c r="H369" s="115"/>
      <c r="I369" s="115"/>
      <c r="J369" s="115"/>
      <c r="K369" s="115"/>
      <c r="L369" s="115"/>
      <c r="M369" s="119" t="s">
        <v>540</v>
      </c>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v>4.9000000000000004</v>
      </c>
      <c r="AL369" s="117"/>
      <c r="AM369" s="117"/>
      <c r="AN369" s="117"/>
      <c r="AO369" s="117"/>
      <c r="AP369" s="118"/>
      <c r="AQ369" s="119"/>
      <c r="AR369" s="115"/>
      <c r="AS369" s="115"/>
      <c r="AT369" s="115"/>
      <c r="AU369" s="116"/>
      <c r="AV369" s="117"/>
      <c r="AW369" s="117"/>
      <c r="AX369" s="118"/>
    </row>
    <row r="370" spans="1:50" ht="24" customHeight="1" x14ac:dyDescent="0.15">
      <c r="A370" s="114">
        <v>3</v>
      </c>
      <c r="B370" s="114">
        <v>1</v>
      </c>
      <c r="C370" s="119" t="s">
        <v>507</v>
      </c>
      <c r="D370" s="115"/>
      <c r="E370" s="115"/>
      <c r="F370" s="115"/>
      <c r="G370" s="115"/>
      <c r="H370" s="115"/>
      <c r="I370" s="115"/>
      <c r="J370" s="115"/>
      <c r="K370" s="115"/>
      <c r="L370" s="115"/>
      <c r="M370" s="119" t="s">
        <v>541</v>
      </c>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v>4</v>
      </c>
      <c r="AL370" s="117"/>
      <c r="AM370" s="117"/>
      <c r="AN370" s="117"/>
      <c r="AO370" s="117"/>
      <c r="AP370" s="118"/>
      <c r="AQ370" s="119"/>
      <c r="AR370" s="115"/>
      <c r="AS370" s="115"/>
      <c r="AT370" s="115"/>
      <c r="AU370" s="116"/>
      <c r="AV370" s="117"/>
      <c r="AW370" s="117"/>
      <c r="AX370" s="118"/>
    </row>
    <row r="371" spans="1:50" ht="24" customHeight="1" x14ac:dyDescent="0.15">
      <c r="A371" s="114">
        <v>4</v>
      </c>
      <c r="B371" s="114">
        <v>1</v>
      </c>
      <c r="C371" s="119" t="s">
        <v>508</v>
      </c>
      <c r="D371" s="115"/>
      <c r="E371" s="115"/>
      <c r="F371" s="115"/>
      <c r="G371" s="115"/>
      <c r="H371" s="115"/>
      <c r="I371" s="115"/>
      <c r="J371" s="115"/>
      <c r="K371" s="115"/>
      <c r="L371" s="115"/>
      <c r="M371" s="119" t="s">
        <v>540</v>
      </c>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v>3.7</v>
      </c>
      <c r="AL371" s="117"/>
      <c r="AM371" s="117"/>
      <c r="AN371" s="117"/>
      <c r="AO371" s="117"/>
      <c r="AP371" s="118"/>
      <c r="AQ371" s="119"/>
      <c r="AR371" s="115"/>
      <c r="AS371" s="115"/>
      <c r="AT371" s="115"/>
      <c r="AU371" s="116"/>
      <c r="AV371" s="117"/>
      <c r="AW371" s="117"/>
      <c r="AX371" s="118"/>
    </row>
    <row r="372" spans="1:50" ht="24" customHeight="1" x14ac:dyDescent="0.15">
      <c r="A372" s="114">
        <v>5</v>
      </c>
      <c r="B372" s="114">
        <v>1</v>
      </c>
      <c r="C372" s="119" t="s">
        <v>542</v>
      </c>
      <c r="D372" s="115"/>
      <c r="E372" s="115"/>
      <c r="F372" s="115"/>
      <c r="G372" s="115"/>
      <c r="H372" s="115"/>
      <c r="I372" s="115"/>
      <c r="J372" s="115"/>
      <c r="K372" s="115"/>
      <c r="L372" s="115"/>
      <c r="M372" s="119" t="s">
        <v>543</v>
      </c>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v>2.9</v>
      </c>
      <c r="AL372" s="117"/>
      <c r="AM372" s="117"/>
      <c r="AN372" s="117"/>
      <c r="AO372" s="117"/>
      <c r="AP372" s="118"/>
      <c r="AQ372" s="119"/>
      <c r="AR372" s="115"/>
      <c r="AS372" s="115"/>
      <c r="AT372" s="115"/>
      <c r="AU372" s="116"/>
      <c r="AV372" s="117"/>
      <c r="AW372" s="117"/>
      <c r="AX372" s="118"/>
    </row>
    <row r="373" spans="1:50" ht="24" customHeight="1" x14ac:dyDescent="0.15">
      <c r="A373" s="114">
        <v>6</v>
      </c>
      <c r="B373" s="114">
        <v>1</v>
      </c>
      <c r="C373" s="119" t="s">
        <v>509</v>
      </c>
      <c r="D373" s="115"/>
      <c r="E373" s="115"/>
      <c r="F373" s="115"/>
      <c r="G373" s="115"/>
      <c r="H373" s="115"/>
      <c r="I373" s="115"/>
      <c r="J373" s="115"/>
      <c r="K373" s="115"/>
      <c r="L373" s="115"/>
      <c r="M373" s="119" t="s">
        <v>546</v>
      </c>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v>2.5</v>
      </c>
      <c r="AL373" s="117"/>
      <c r="AM373" s="117"/>
      <c r="AN373" s="117"/>
      <c r="AO373" s="117"/>
      <c r="AP373" s="118"/>
      <c r="AQ373" s="119"/>
      <c r="AR373" s="115"/>
      <c r="AS373" s="115"/>
      <c r="AT373" s="115"/>
      <c r="AU373" s="116"/>
      <c r="AV373" s="117"/>
      <c r="AW373" s="117"/>
      <c r="AX373" s="118"/>
    </row>
    <row r="374" spans="1:50" ht="24" customHeight="1" x14ac:dyDescent="0.15">
      <c r="A374" s="114">
        <v>7</v>
      </c>
      <c r="B374" s="114">
        <v>1</v>
      </c>
      <c r="C374" s="119" t="s">
        <v>510</v>
      </c>
      <c r="D374" s="115"/>
      <c r="E374" s="115"/>
      <c r="F374" s="115"/>
      <c r="G374" s="115"/>
      <c r="H374" s="115"/>
      <c r="I374" s="115"/>
      <c r="J374" s="115"/>
      <c r="K374" s="115"/>
      <c r="L374" s="115"/>
      <c r="M374" s="119" t="s">
        <v>539</v>
      </c>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v>2.2999999999999998</v>
      </c>
      <c r="AL374" s="117"/>
      <c r="AM374" s="117"/>
      <c r="AN374" s="117"/>
      <c r="AO374" s="117"/>
      <c r="AP374" s="118"/>
      <c r="AQ374" s="119"/>
      <c r="AR374" s="115"/>
      <c r="AS374" s="115"/>
      <c r="AT374" s="115"/>
      <c r="AU374" s="116"/>
      <c r="AV374" s="117"/>
      <c r="AW374" s="117"/>
      <c r="AX374" s="118"/>
    </row>
    <row r="375" spans="1:50" ht="24" customHeight="1" x14ac:dyDescent="0.15">
      <c r="A375" s="114">
        <v>8</v>
      </c>
      <c r="B375" s="114">
        <v>1</v>
      </c>
      <c r="C375" s="119" t="s">
        <v>547</v>
      </c>
      <c r="D375" s="115"/>
      <c r="E375" s="115"/>
      <c r="F375" s="115"/>
      <c r="G375" s="115"/>
      <c r="H375" s="115"/>
      <c r="I375" s="115"/>
      <c r="J375" s="115"/>
      <c r="K375" s="115"/>
      <c r="L375" s="115"/>
      <c r="M375" s="119" t="s">
        <v>548</v>
      </c>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v>0.7</v>
      </c>
      <c r="AL375" s="117"/>
      <c r="AM375" s="117"/>
      <c r="AN375" s="117"/>
      <c r="AO375" s="117"/>
      <c r="AP375" s="118"/>
      <c r="AQ375" s="119"/>
      <c r="AR375" s="115"/>
      <c r="AS375" s="115"/>
      <c r="AT375" s="115"/>
      <c r="AU375" s="116"/>
      <c r="AV375" s="117"/>
      <c r="AW375" s="117"/>
      <c r="AX375" s="118"/>
    </row>
    <row r="376" spans="1:50" ht="24" customHeight="1" x14ac:dyDescent="0.15">
      <c r="A376" s="114">
        <v>9</v>
      </c>
      <c r="B376" s="114">
        <v>1</v>
      </c>
      <c r="C376" s="119" t="s">
        <v>512</v>
      </c>
      <c r="D376" s="115"/>
      <c r="E376" s="115"/>
      <c r="F376" s="115"/>
      <c r="G376" s="115"/>
      <c r="H376" s="115"/>
      <c r="I376" s="115"/>
      <c r="J376" s="115"/>
      <c r="K376" s="115"/>
      <c r="L376" s="115"/>
      <c r="M376" s="119" t="s">
        <v>549</v>
      </c>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v>0.6</v>
      </c>
      <c r="AL376" s="117"/>
      <c r="AM376" s="117"/>
      <c r="AN376" s="117"/>
      <c r="AO376" s="117"/>
      <c r="AP376" s="118"/>
      <c r="AQ376" s="119"/>
      <c r="AR376" s="115"/>
      <c r="AS376" s="115"/>
      <c r="AT376" s="115"/>
      <c r="AU376" s="116"/>
      <c r="AV376" s="117"/>
      <c r="AW376" s="117"/>
      <c r="AX376" s="118"/>
    </row>
    <row r="377" spans="1:50" ht="24" customHeight="1" x14ac:dyDescent="0.15">
      <c r="A377" s="114">
        <v>10</v>
      </c>
      <c r="B377" s="114">
        <v>1</v>
      </c>
      <c r="C377" s="119" t="s">
        <v>550</v>
      </c>
      <c r="D377" s="115"/>
      <c r="E377" s="115"/>
      <c r="F377" s="115"/>
      <c r="G377" s="115"/>
      <c r="H377" s="115"/>
      <c r="I377" s="115"/>
      <c r="J377" s="115"/>
      <c r="K377" s="115"/>
      <c r="L377" s="115"/>
      <c r="M377" s="119" t="s">
        <v>539</v>
      </c>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v>0.5</v>
      </c>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9" spans="1:50" x14ac:dyDescent="0.15">
      <c r="A399" s="9"/>
      <c r="B399" s="70" t="s">
        <v>567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4"/>
      <c r="B400" s="114"/>
      <c r="C400" s="120" t="s">
        <v>404</v>
      </c>
      <c r="D400" s="120"/>
      <c r="E400" s="120"/>
      <c r="F400" s="120"/>
      <c r="G400" s="120"/>
      <c r="H400" s="120"/>
      <c r="I400" s="120"/>
      <c r="J400" s="120"/>
      <c r="K400" s="120"/>
      <c r="L400" s="120"/>
      <c r="M400" s="120" t="s">
        <v>405</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406</v>
      </c>
      <c r="AL400" s="120"/>
      <c r="AM400" s="120"/>
      <c r="AN400" s="120"/>
      <c r="AO400" s="120"/>
      <c r="AP400" s="120"/>
      <c r="AQ400" s="120" t="s">
        <v>23</v>
      </c>
      <c r="AR400" s="120"/>
      <c r="AS400" s="120"/>
      <c r="AT400" s="120"/>
      <c r="AU400" s="122" t="s">
        <v>24</v>
      </c>
      <c r="AV400" s="123"/>
      <c r="AW400" s="123"/>
      <c r="AX400" s="124"/>
    </row>
    <row r="401" spans="1:50" ht="24" customHeight="1" x14ac:dyDescent="0.15">
      <c r="A401" s="114">
        <v>1</v>
      </c>
      <c r="B401" s="114">
        <v>1</v>
      </c>
      <c r="C401" s="119" t="s">
        <v>551</v>
      </c>
      <c r="D401" s="115"/>
      <c r="E401" s="115"/>
      <c r="F401" s="115"/>
      <c r="G401" s="115"/>
      <c r="H401" s="115"/>
      <c r="I401" s="115"/>
      <c r="J401" s="115"/>
      <c r="K401" s="115"/>
      <c r="L401" s="115"/>
      <c r="M401" s="119" t="s">
        <v>552</v>
      </c>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v>0.6</v>
      </c>
      <c r="AL401" s="117"/>
      <c r="AM401" s="117"/>
      <c r="AN401" s="117"/>
      <c r="AO401" s="117"/>
      <c r="AP401" s="118"/>
      <c r="AQ401" s="119"/>
      <c r="AR401" s="115"/>
      <c r="AS401" s="115"/>
      <c r="AT401" s="115"/>
      <c r="AU401" s="116"/>
      <c r="AV401" s="117"/>
      <c r="AW401" s="117"/>
      <c r="AX401" s="118"/>
    </row>
    <row r="402" spans="1:50" ht="24" customHeight="1" x14ac:dyDescent="0.15">
      <c r="A402" s="114">
        <v>2</v>
      </c>
      <c r="B402" s="114">
        <v>1</v>
      </c>
      <c r="C402" s="119"/>
      <c r="D402" s="115"/>
      <c r="E402" s="115"/>
      <c r="F402" s="115"/>
      <c r="G402" s="115"/>
      <c r="H402" s="115"/>
      <c r="I402" s="115"/>
      <c r="J402" s="115"/>
      <c r="K402" s="115"/>
      <c r="L402" s="115"/>
      <c r="M402" s="119"/>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9"/>
      <c r="D403" s="115"/>
      <c r="E403" s="115"/>
      <c r="F403" s="115"/>
      <c r="G403" s="115"/>
      <c r="H403" s="115"/>
      <c r="I403" s="115"/>
      <c r="J403" s="115"/>
      <c r="K403" s="115"/>
      <c r="L403" s="115"/>
      <c r="M403" s="119"/>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9"/>
      <c r="D404" s="115"/>
      <c r="E404" s="115"/>
      <c r="F404" s="115"/>
      <c r="G404" s="115"/>
      <c r="H404" s="115"/>
      <c r="I404" s="115"/>
      <c r="J404" s="115"/>
      <c r="K404" s="115"/>
      <c r="L404" s="115"/>
      <c r="M404" s="119"/>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9"/>
      <c r="D405" s="115"/>
      <c r="E405" s="115"/>
      <c r="F405" s="115"/>
      <c r="G405" s="115"/>
      <c r="H405" s="115"/>
      <c r="I405" s="115"/>
      <c r="J405" s="115"/>
      <c r="K405" s="115"/>
      <c r="L405" s="115"/>
      <c r="M405" s="119"/>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9"/>
      <c r="D406" s="115"/>
      <c r="E406" s="115"/>
      <c r="F406" s="115"/>
      <c r="G406" s="115"/>
      <c r="H406" s="115"/>
      <c r="I406" s="115"/>
      <c r="J406" s="115"/>
      <c r="K406" s="115"/>
      <c r="L406" s="115"/>
      <c r="M406" s="119"/>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9"/>
      <c r="D407" s="115"/>
      <c r="E407" s="115"/>
      <c r="F407" s="115"/>
      <c r="G407" s="115"/>
      <c r="H407" s="115"/>
      <c r="I407" s="115"/>
      <c r="J407" s="115"/>
      <c r="K407" s="115"/>
      <c r="L407" s="115"/>
      <c r="M407" s="119"/>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9"/>
      <c r="D408" s="115"/>
      <c r="E408" s="115"/>
      <c r="F408" s="115"/>
      <c r="G408" s="115"/>
      <c r="H408" s="115"/>
      <c r="I408" s="115"/>
      <c r="J408" s="115"/>
      <c r="K408" s="115"/>
      <c r="L408" s="115"/>
      <c r="M408" s="119"/>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9"/>
      <c r="D409" s="115"/>
      <c r="E409" s="115"/>
      <c r="F409" s="115"/>
      <c r="G409" s="115"/>
      <c r="H409" s="115"/>
      <c r="I409" s="115"/>
      <c r="J409" s="115"/>
      <c r="K409" s="115"/>
      <c r="L409" s="115"/>
      <c r="M409" s="119"/>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9"/>
      <c r="D410" s="115"/>
      <c r="E410" s="115"/>
      <c r="F410" s="115"/>
      <c r="G410" s="115"/>
      <c r="H410" s="115"/>
      <c r="I410" s="115"/>
      <c r="J410" s="115"/>
      <c r="K410" s="115"/>
      <c r="L410" s="115"/>
      <c r="M410" s="119"/>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2" spans="1:50" hidden="1" x14ac:dyDescent="0.15">
      <c r="A432" s="9"/>
      <c r="B432" s="70" t="s">
        <v>566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404</v>
      </c>
      <c r="D433" s="120"/>
      <c r="E433" s="120"/>
      <c r="F433" s="120"/>
      <c r="G433" s="120"/>
      <c r="H433" s="120"/>
      <c r="I433" s="120"/>
      <c r="J433" s="120"/>
      <c r="K433" s="120"/>
      <c r="L433" s="120"/>
      <c r="M433" s="120" t="s">
        <v>405</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406</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9"/>
      <c r="D434" s="115"/>
      <c r="E434" s="115"/>
      <c r="F434" s="115"/>
      <c r="G434" s="115"/>
      <c r="H434" s="115"/>
      <c r="I434" s="115"/>
      <c r="J434" s="115"/>
      <c r="K434" s="115"/>
      <c r="L434" s="115"/>
      <c r="M434" s="119"/>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404</v>
      </c>
      <c r="D466" s="120"/>
      <c r="E466" s="120"/>
      <c r="F466" s="120"/>
      <c r="G466" s="120"/>
      <c r="H466" s="120"/>
      <c r="I466" s="120"/>
      <c r="J466" s="120"/>
      <c r="K466" s="120"/>
      <c r="L466" s="120"/>
      <c r="M466" s="120" t="s">
        <v>405</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406</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692" t="s">
        <v>323</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5" priority="557">
      <formula>IF(RIGHT(TEXT(P14,"0.#"),1)=".",FALSE,TRUE)</formula>
    </cfRule>
    <cfRule type="expression" dxfId="954" priority="558">
      <formula>IF(RIGHT(TEXT(P14,"0.#"),1)=".",TRUE,FALSE)</formula>
    </cfRule>
  </conditionalFormatting>
  <conditionalFormatting sqref="AE23:AI23">
    <cfRule type="expression" dxfId="953" priority="547">
      <formula>IF(RIGHT(TEXT(AE23,"0.#"),1)=".",FALSE,TRUE)</formula>
    </cfRule>
    <cfRule type="expression" dxfId="952" priority="548">
      <formula>IF(RIGHT(TEXT(AE23,"0.#"),1)=".",TRUE,FALSE)</formula>
    </cfRule>
  </conditionalFormatting>
  <conditionalFormatting sqref="AE69:AX69">
    <cfRule type="expression" dxfId="951" priority="479">
      <formula>IF(RIGHT(TEXT(AE69,"0.#"),1)=".",FALSE,TRUE)</formula>
    </cfRule>
    <cfRule type="expression" dxfId="950" priority="480">
      <formula>IF(RIGHT(TEXT(AE69,"0.#"),1)=".",TRUE,FALSE)</formula>
    </cfRule>
  </conditionalFormatting>
  <conditionalFormatting sqref="AE83:AI83">
    <cfRule type="expression" dxfId="949" priority="461">
      <formula>IF(RIGHT(TEXT(AE83,"0.#"),1)=".",FALSE,TRUE)</formula>
    </cfRule>
    <cfRule type="expression" dxfId="948" priority="462">
      <formula>IF(RIGHT(TEXT(AE83,"0.#"),1)=".",TRUE,FALSE)</formula>
    </cfRule>
  </conditionalFormatting>
  <conditionalFormatting sqref="AJ83:AX83">
    <cfRule type="expression" dxfId="947" priority="459">
      <formula>IF(RIGHT(TEXT(AJ83,"0.#"),1)=".",FALSE,TRUE)</formula>
    </cfRule>
    <cfRule type="expression" dxfId="946" priority="460">
      <formula>IF(RIGHT(TEXT(AJ83,"0.#"),1)=".",TRUE,FALSE)</formula>
    </cfRule>
  </conditionalFormatting>
  <conditionalFormatting sqref="L99">
    <cfRule type="expression" dxfId="945" priority="439">
      <formula>IF(RIGHT(TEXT(L99,"0.#"),1)=".",FALSE,TRUE)</formula>
    </cfRule>
    <cfRule type="expression" dxfId="944" priority="440">
      <formula>IF(RIGHT(TEXT(L99,"0.#"),1)=".",TRUE,FALSE)</formula>
    </cfRule>
  </conditionalFormatting>
  <conditionalFormatting sqref="L104">
    <cfRule type="expression" dxfId="943" priority="437">
      <formula>IF(RIGHT(TEXT(L104,"0.#"),1)=".",FALSE,TRUE)</formula>
    </cfRule>
    <cfRule type="expression" dxfId="942" priority="438">
      <formula>IF(RIGHT(TEXT(L104,"0.#"),1)=".",TRUE,FALSE)</formula>
    </cfRule>
  </conditionalFormatting>
  <conditionalFormatting sqref="R104">
    <cfRule type="expression" dxfId="941" priority="435">
      <formula>IF(RIGHT(TEXT(R104,"0.#"),1)=".",FALSE,TRUE)</formula>
    </cfRule>
    <cfRule type="expression" dxfId="940" priority="436">
      <formula>IF(RIGHT(TEXT(R104,"0.#"),1)=".",TRUE,FALSE)</formula>
    </cfRule>
  </conditionalFormatting>
  <conditionalFormatting sqref="P18:AX18">
    <cfRule type="expression" dxfId="939" priority="433">
      <formula>IF(RIGHT(TEXT(P18,"0.#"),1)=".",FALSE,TRUE)</formula>
    </cfRule>
    <cfRule type="expression" dxfId="938" priority="434">
      <formula>IF(RIGHT(TEXT(P18,"0.#"),1)=".",TRUE,FALSE)</formula>
    </cfRule>
  </conditionalFormatting>
  <conditionalFormatting sqref="Y181">
    <cfRule type="expression" dxfId="937" priority="429">
      <formula>IF(RIGHT(TEXT(Y181,"0.#"),1)=".",FALSE,TRUE)</formula>
    </cfRule>
    <cfRule type="expression" dxfId="936" priority="430">
      <formula>IF(RIGHT(TEXT(Y181,"0.#"),1)=".",TRUE,FALSE)</formula>
    </cfRule>
  </conditionalFormatting>
  <conditionalFormatting sqref="Y190">
    <cfRule type="expression" dxfId="935" priority="425">
      <formula>IF(RIGHT(TEXT(Y190,"0.#"),1)=".",FALSE,TRUE)</formula>
    </cfRule>
    <cfRule type="expression" dxfId="934" priority="426">
      <formula>IF(RIGHT(TEXT(Y190,"0.#"),1)=".",TRUE,FALSE)</formula>
    </cfRule>
  </conditionalFormatting>
  <conditionalFormatting sqref="AK236">
    <cfRule type="expression" dxfId="933" priority="347">
      <formula>IF(RIGHT(TEXT(AK236,"0.#"),1)=".",FALSE,TRUE)</formula>
    </cfRule>
    <cfRule type="expression" dxfId="932" priority="348">
      <formula>IF(RIGHT(TEXT(AK236,"0.#"),1)=".",TRUE,FALSE)</formula>
    </cfRule>
  </conditionalFormatting>
  <conditionalFormatting sqref="AE54:AI54">
    <cfRule type="expression" dxfId="931" priority="297">
      <formula>IF(RIGHT(TEXT(AE54,"0.#"),1)=".",FALSE,TRUE)</formula>
    </cfRule>
    <cfRule type="expression" dxfId="930" priority="298">
      <formula>IF(RIGHT(TEXT(AE54,"0.#"),1)=".",TRUE,FALSE)</formula>
    </cfRule>
  </conditionalFormatting>
  <conditionalFormatting sqref="P16:AQ17 P15:AX15 P13:AX13">
    <cfRule type="expression" dxfId="929" priority="255">
      <formula>IF(RIGHT(TEXT(P13,"0.#"),1)=".",FALSE,TRUE)</formula>
    </cfRule>
    <cfRule type="expression" dxfId="928" priority="256">
      <formula>IF(RIGHT(TEXT(P13,"0.#"),1)=".",TRUE,FALSE)</formula>
    </cfRule>
  </conditionalFormatting>
  <conditionalFormatting sqref="P19:AJ19">
    <cfRule type="expression" dxfId="927" priority="253">
      <formula>IF(RIGHT(TEXT(P19,"0.#"),1)=".",FALSE,TRUE)</formula>
    </cfRule>
    <cfRule type="expression" dxfId="926" priority="254">
      <formula>IF(RIGHT(TEXT(P19,"0.#"),1)=".",TRUE,FALSE)</formula>
    </cfRule>
  </conditionalFormatting>
  <conditionalFormatting sqref="AE55:AX55 AJ54:AS54">
    <cfRule type="expression" dxfId="925" priority="249">
      <formula>IF(RIGHT(TEXT(AE54,"0.#"),1)=".",FALSE,TRUE)</formula>
    </cfRule>
    <cfRule type="expression" dxfId="924" priority="250">
      <formula>IF(RIGHT(TEXT(AE54,"0.#"),1)=".",TRUE,FALSE)</formula>
    </cfRule>
  </conditionalFormatting>
  <conditionalFormatting sqref="AE68:AS68">
    <cfRule type="expression" dxfId="923" priority="245">
      <formula>IF(RIGHT(TEXT(AE68,"0.#"),1)=".",FALSE,TRUE)</formula>
    </cfRule>
    <cfRule type="expression" dxfId="922" priority="246">
      <formula>IF(RIGHT(TEXT(AE68,"0.#"),1)=".",TRUE,FALSE)</formula>
    </cfRule>
  </conditionalFormatting>
  <conditionalFormatting sqref="AE95:AI95 AE92:AI92 AE89:AI89 AE86:AI86">
    <cfRule type="expression" dxfId="921" priority="243">
      <formula>IF(RIGHT(TEXT(AE86,"0.#"),1)=".",FALSE,TRUE)</formula>
    </cfRule>
    <cfRule type="expression" dxfId="920" priority="244">
      <formula>IF(RIGHT(TEXT(AE86,"0.#"),1)=".",TRUE,FALSE)</formula>
    </cfRule>
  </conditionalFormatting>
  <conditionalFormatting sqref="AJ95:AX95 AJ92:AX92 AJ89:AX89 AJ86:AS86">
    <cfRule type="expression" dxfId="919" priority="241">
      <formula>IF(RIGHT(TEXT(AJ86,"0.#"),1)=".",FALSE,TRUE)</formula>
    </cfRule>
    <cfRule type="expression" dxfId="918" priority="242">
      <formula>IF(RIGHT(TEXT(AJ86,"0.#"),1)=".",TRUE,FALSE)</formula>
    </cfRule>
  </conditionalFormatting>
  <conditionalFormatting sqref="L100:L103 L98">
    <cfRule type="expression" dxfId="917" priority="239">
      <formula>IF(RIGHT(TEXT(L98,"0.#"),1)=".",FALSE,TRUE)</formula>
    </cfRule>
    <cfRule type="expression" dxfId="916" priority="240">
      <formula>IF(RIGHT(TEXT(L98,"0.#"),1)=".",TRUE,FALSE)</formula>
    </cfRule>
  </conditionalFormatting>
  <conditionalFormatting sqref="R98">
    <cfRule type="expression" dxfId="915" priority="235">
      <formula>IF(RIGHT(TEXT(R98,"0.#"),1)=".",FALSE,TRUE)</formula>
    </cfRule>
    <cfRule type="expression" dxfId="914" priority="236">
      <formula>IF(RIGHT(TEXT(R98,"0.#"),1)=".",TRUE,FALSE)</formula>
    </cfRule>
  </conditionalFormatting>
  <conditionalFormatting sqref="R99:R103">
    <cfRule type="expression" dxfId="913" priority="233">
      <formula>IF(RIGHT(TEXT(R99,"0.#"),1)=".",FALSE,TRUE)</formula>
    </cfRule>
    <cfRule type="expression" dxfId="912" priority="234">
      <formula>IF(RIGHT(TEXT(R99,"0.#"),1)=".",TRUE,FALSE)</formula>
    </cfRule>
  </conditionalFormatting>
  <conditionalFormatting sqref="Y182:Y189 Y180">
    <cfRule type="expression" dxfId="911" priority="231">
      <formula>IF(RIGHT(TEXT(Y180,"0.#"),1)=".",FALSE,TRUE)</formula>
    </cfRule>
    <cfRule type="expression" dxfId="910" priority="232">
      <formula>IF(RIGHT(TEXT(Y180,"0.#"),1)=".",TRUE,FALSE)</formula>
    </cfRule>
  </conditionalFormatting>
  <conditionalFormatting sqref="AU190">
    <cfRule type="expression" dxfId="909" priority="227">
      <formula>IF(RIGHT(TEXT(AU190,"0.#"),1)=".",FALSE,TRUE)</formula>
    </cfRule>
    <cfRule type="expression" dxfId="908" priority="228">
      <formula>IF(RIGHT(TEXT(AU190,"0.#"),1)=".",TRUE,FALSE)</formula>
    </cfRule>
  </conditionalFormatting>
  <conditionalFormatting sqref="AU189">
    <cfRule type="expression" dxfId="907" priority="225">
      <formula>IF(RIGHT(TEXT(AU189,"0.#"),1)=".",FALSE,TRUE)</formula>
    </cfRule>
    <cfRule type="expression" dxfId="906" priority="226">
      <formula>IF(RIGHT(TEXT(AU189,"0.#"),1)=".",TRUE,FALSE)</formula>
    </cfRule>
  </conditionalFormatting>
  <conditionalFormatting sqref="Y220 Y207 Y194">
    <cfRule type="expression" dxfId="905" priority="211">
      <formula>IF(RIGHT(TEXT(Y194,"0.#"),1)=".",FALSE,TRUE)</formula>
    </cfRule>
    <cfRule type="expression" dxfId="904" priority="212">
      <formula>IF(RIGHT(TEXT(Y194,"0.#"),1)=".",TRUE,FALSE)</formula>
    </cfRule>
  </conditionalFormatting>
  <conditionalFormatting sqref="Y229 Y216 Y203">
    <cfRule type="expression" dxfId="903" priority="209">
      <formula>IF(RIGHT(TEXT(Y203,"0.#"),1)=".",FALSE,TRUE)</formula>
    </cfRule>
    <cfRule type="expression" dxfId="902" priority="210">
      <formula>IF(RIGHT(TEXT(Y203,"0.#"),1)=".",TRUE,FALSE)</formula>
    </cfRule>
  </conditionalFormatting>
  <conditionalFormatting sqref="Y221:Y228 Y219 Y208:Y215 Y206 Y195:Y202 Y193">
    <cfRule type="expression" dxfId="901" priority="207">
      <formula>IF(RIGHT(TEXT(Y193,"0.#"),1)=".",FALSE,TRUE)</formula>
    </cfRule>
    <cfRule type="expression" dxfId="900" priority="208">
      <formula>IF(RIGHT(TEXT(Y193,"0.#"),1)=".",TRUE,FALSE)</formula>
    </cfRule>
  </conditionalFormatting>
  <conditionalFormatting sqref="AU220 AU207 AU194">
    <cfRule type="expression" dxfId="899" priority="205">
      <formula>IF(RIGHT(TEXT(AU194,"0.#"),1)=".",FALSE,TRUE)</formula>
    </cfRule>
    <cfRule type="expression" dxfId="898" priority="206">
      <formula>IF(RIGHT(TEXT(AU194,"0.#"),1)=".",TRUE,FALSE)</formula>
    </cfRule>
  </conditionalFormatting>
  <conditionalFormatting sqref="AU229 AU216 AU203">
    <cfRule type="expression" dxfId="897" priority="203">
      <formula>IF(RIGHT(TEXT(AU203,"0.#"),1)=".",FALSE,TRUE)</formula>
    </cfRule>
    <cfRule type="expression" dxfId="896" priority="204">
      <formula>IF(RIGHT(TEXT(AU203,"0.#"),1)=".",TRUE,FALSE)</formula>
    </cfRule>
  </conditionalFormatting>
  <conditionalFormatting sqref="AU221:AU228 AU219 AU208:AU215 AU206 AU195:AU202">
    <cfRule type="expression" dxfId="895" priority="201">
      <formula>IF(RIGHT(TEXT(AU195,"0.#"),1)=".",FALSE,TRUE)</formula>
    </cfRule>
    <cfRule type="expression" dxfId="894" priority="202">
      <formula>IF(RIGHT(TEXT(AU195,"0.#"),1)=".",TRUE,FALSE)</formula>
    </cfRule>
  </conditionalFormatting>
  <conditionalFormatting sqref="AE56:AI56">
    <cfRule type="expression" dxfId="893" priority="175">
      <formula>IF(AND(AE56&gt;=0, RIGHT(TEXT(AE56,"0.#"),1)&lt;&gt;"."),TRUE,FALSE)</formula>
    </cfRule>
    <cfRule type="expression" dxfId="892" priority="176">
      <formula>IF(AND(AE56&gt;=0, RIGHT(TEXT(AE56,"0.#"),1)="."),TRUE,FALSE)</formula>
    </cfRule>
    <cfRule type="expression" dxfId="891" priority="177">
      <formula>IF(AND(AE56&lt;0, RIGHT(TEXT(AE56,"0.#"),1)&lt;&gt;"."),TRUE,FALSE)</formula>
    </cfRule>
    <cfRule type="expression" dxfId="890" priority="178">
      <formula>IF(AND(AE56&lt;0, RIGHT(TEXT(AE56,"0.#"),1)="."),TRUE,FALSE)</formula>
    </cfRule>
  </conditionalFormatting>
  <conditionalFormatting sqref="AJ56:AS56">
    <cfRule type="expression" dxfId="889" priority="171">
      <formula>IF(AND(AJ56&gt;=0, RIGHT(TEXT(AJ56,"0.#"),1)&lt;&gt;"."),TRUE,FALSE)</formula>
    </cfRule>
    <cfRule type="expression" dxfId="888" priority="172">
      <formula>IF(AND(AJ56&gt;=0, RIGHT(TEXT(AJ56,"0.#"),1)="."),TRUE,FALSE)</formula>
    </cfRule>
    <cfRule type="expression" dxfId="887" priority="173">
      <formula>IF(AND(AJ56&lt;0, RIGHT(TEXT(AJ56,"0.#"),1)&lt;&gt;"."),TRUE,FALSE)</formula>
    </cfRule>
    <cfRule type="expression" dxfId="886" priority="174">
      <formula>IF(AND(AJ56&lt;0, RIGHT(TEXT(AJ56,"0.#"),1)="."),TRUE,FALSE)</formula>
    </cfRule>
  </conditionalFormatting>
  <conditionalFormatting sqref="AK237:AK265">
    <cfRule type="expression" dxfId="885" priority="159">
      <formula>IF(RIGHT(TEXT(AK237,"0.#"),1)=".",FALSE,TRUE)</formula>
    </cfRule>
    <cfRule type="expression" dxfId="884" priority="160">
      <formula>IF(RIGHT(TEXT(AK237,"0.#"),1)=".",TRUE,FALSE)</formula>
    </cfRule>
  </conditionalFormatting>
  <conditionalFormatting sqref="AU237:AX265">
    <cfRule type="expression" dxfId="883" priority="155">
      <formula>IF(AND(AU237&gt;=0, RIGHT(TEXT(AU237,"0.#"),1)&lt;&gt;"."),TRUE,FALSE)</formula>
    </cfRule>
    <cfRule type="expression" dxfId="882" priority="156">
      <formula>IF(AND(AU237&gt;=0, RIGHT(TEXT(AU237,"0.#"),1)="."),TRUE,FALSE)</formula>
    </cfRule>
    <cfRule type="expression" dxfId="881" priority="157">
      <formula>IF(AND(AU237&lt;0, RIGHT(TEXT(AU237,"0.#"),1)&lt;&gt;"."),TRUE,FALSE)</formula>
    </cfRule>
    <cfRule type="expression" dxfId="880" priority="158">
      <formula>IF(AND(AU237&lt;0, RIGHT(TEXT(AU237,"0.#"),1)="."),TRUE,FALSE)</formula>
    </cfRule>
  </conditionalFormatting>
  <conditionalFormatting sqref="AK269">
    <cfRule type="expression" dxfId="879" priority="153">
      <formula>IF(RIGHT(TEXT(AK269,"0.#"),1)=".",FALSE,TRUE)</formula>
    </cfRule>
    <cfRule type="expression" dxfId="878" priority="154">
      <formula>IF(RIGHT(TEXT(AK269,"0.#"),1)=".",TRUE,FALSE)</formula>
    </cfRule>
  </conditionalFormatting>
  <conditionalFormatting sqref="AU269:AX269">
    <cfRule type="expression" dxfId="877" priority="149">
      <formula>IF(AND(AU269&gt;=0, RIGHT(TEXT(AU269,"0.#"),1)&lt;&gt;"."),TRUE,FALSE)</formula>
    </cfRule>
    <cfRule type="expression" dxfId="876" priority="150">
      <formula>IF(AND(AU269&gt;=0, RIGHT(TEXT(AU269,"0.#"),1)="."),TRUE,FALSE)</formula>
    </cfRule>
    <cfRule type="expression" dxfId="875" priority="151">
      <formula>IF(AND(AU269&lt;0, RIGHT(TEXT(AU269,"0.#"),1)&lt;&gt;"."),TRUE,FALSE)</formula>
    </cfRule>
    <cfRule type="expression" dxfId="874" priority="152">
      <formula>IF(AND(AU269&lt;0, RIGHT(TEXT(AU269,"0.#"),1)="."),TRUE,FALSE)</formula>
    </cfRule>
  </conditionalFormatting>
  <conditionalFormatting sqref="AK270:AK298">
    <cfRule type="expression" dxfId="873" priority="147">
      <formula>IF(RIGHT(TEXT(AK270,"0.#"),1)=".",FALSE,TRUE)</formula>
    </cfRule>
    <cfRule type="expression" dxfId="872" priority="148">
      <formula>IF(RIGHT(TEXT(AK270,"0.#"),1)=".",TRUE,FALSE)</formula>
    </cfRule>
  </conditionalFormatting>
  <conditionalFormatting sqref="AU270:AX298">
    <cfRule type="expression" dxfId="871" priority="143">
      <formula>IF(AND(AU270&gt;=0, RIGHT(TEXT(AU270,"0.#"),1)&lt;&gt;"."),TRUE,FALSE)</formula>
    </cfRule>
    <cfRule type="expression" dxfId="870" priority="144">
      <formula>IF(AND(AU270&gt;=0, RIGHT(TEXT(AU270,"0.#"),1)="."),TRUE,FALSE)</formula>
    </cfRule>
    <cfRule type="expression" dxfId="869" priority="145">
      <formula>IF(AND(AU270&lt;0, RIGHT(TEXT(AU270,"0.#"),1)&lt;&gt;"."),TRUE,FALSE)</formula>
    </cfRule>
    <cfRule type="expression" dxfId="868" priority="146">
      <formula>IF(AND(AU270&lt;0, RIGHT(TEXT(AU270,"0.#"),1)="."),TRUE,FALSE)</formula>
    </cfRule>
  </conditionalFormatting>
  <conditionalFormatting sqref="AK302">
    <cfRule type="expression" dxfId="867" priority="141">
      <formula>IF(RIGHT(TEXT(AK302,"0.#"),1)=".",FALSE,TRUE)</formula>
    </cfRule>
    <cfRule type="expression" dxfId="866" priority="142">
      <formula>IF(RIGHT(TEXT(AK302,"0.#"),1)=".",TRUE,FALSE)</formula>
    </cfRule>
  </conditionalFormatting>
  <conditionalFormatting sqref="AU302:AX302">
    <cfRule type="expression" dxfId="865" priority="137">
      <formula>IF(AND(AU302&gt;=0, RIGHT(TEXT(AU302,"0.#"),1)&lt;&gt;"."),TRUE,FALSE)</formula>
    </cfRule>
    <cfRule type="expression" dxfId="864" priority="138">
      <formula>IF(AND(AU302&gt;=0, RIGHT(TEXT(AU302,"0.#"),1)="."),TRUE,FALSE)</formula>
    </cfRule>
    <cfRule type="expression" dxfId="863" priority="139">
      <formula>IF(AND(AU302&lt;0, RIGHT(TEXT(AU302,"0.#"),1)&lt;&gt;"."),TRUE,FALSE)</formula>
    </cfRule>
    <cfRule type="expression" dxfId="862" priority="140">
      <formula>IF(AND(AU302&lt;0, RIGHT(TEXT(AU302,"0.#"),1)="."),TRUE,FALSE)</formula>
    </cfRule>
  </conditionalFormatting>
  <conditionalFormatting sqref="AK303:AK331">
    <cfRule type="expression" dxfId="861" priority="135">
      <formula>IF(RIGHT(TEXT(AK303,"0.#"),1)=".",FALSE,TRUE)</formula>
    </cfRule>
    <cfRule type="expression" dxfId="860" priority="136">
      <formula>IF(RIGHT(TEXT(AK303,"0.#"),1)=".",TRUE,FALSE)</formula>
    </cfRule>
  </conditionalFormatting>
  <conditionalFormatting sqref="AU303:AX331">
    <cfRule type="expression" dxfId="859" priority="131">
      <formula>IF(AND(AU303&gt;=0, RIGHT(TEXT(AU303,"0.#"),1)&lt;&gt;"."),TRUE,FALSE)</formula>
    </cfRule>
    <cfRule type="expression" dxfId="858" priority="132">
      <formula>IF(AND(AU303&gt;=0, RIGHT(TEXT(AU303,"0.#"),1)="."),TRUE,FALSE)</formula>
    </cfRule>
    <cfRule type="expression" dxfId="857" priority="133">
      <formula>IF(AND(AU303&lt;0, RIGHT(TEXT(AU303,"0.#"),1)&lt;&gt;"."),TRUE,FALSE)</formula>
    </cfRule>
    <cfRule type="expression" dxfId="856" priority="134">
      <formula>IF(AND(AU303&lt;0, RIGHT(TEXT(AU303,"0.#"),1)="."),TRUE,FALSE)</formula>
    </cfRule>
  </conditionalFormatting>
  <conditionalFormatting sqref="AU335:AX335">
    <cfRule type="expression" dxfId="855" priority="125">
      <formula>IF(AND(AU335&gt;=0, RIGHT(TEXT(AU335,"0.#"),1)&lt;&gt;"."),TRUE,FALSE)</formula>
    </cfRule>
    <cfRule type="expression" dxfId="854" priority="126">
      <formula>IF(AND(AU335&gt;=0, RIGHT(TEXT(AU335,"0.#"),1)="."),TRUE,FALSE)</formula>
    </cfRule>
    <cfRule type="expression" dxfId="853" priority="127">
      <formula>IF(AND(AU335&lt;0, RIGHT(TEXT(AU335,"0.#"),1)&lt;&gt;"."),TRUE,FALSE)</formula>
    </cfRule>
    <cfRule type="expression" dxfId="852" priority="128">
      <formula>IF(AND(AU335&lt;0, RIGHT(TEXT(AU335,"0.#"),1)="."),TRUE,FALSE)</formula>
    </cfRule>
  </conditionalFormatting>
  <conditionalFormatting sqref="AK344:AK364">
    <cfRule type="expression" dxfId="851" priority="123">
      <formula>IF(RIGHT(TEXT(AK344,"0.#"),1)=".",FALSE,TRUE)</formula>
    </cfRule>
    <cfRule type="expression" dxfId="850" priority="124">
      <formula>IF(RIGHT(TEXT(AK344,"0.#"),1)=".",TRUE,FALSE)</formula>
    </cfRule>
  </conditionalFormatting>
  <conditionalFormatting sqref="AU336:AX364">
    <cfRule type="expression" dxfId="849" priority="119">
      <formula>IF(AND(AU336&gt;=0, RIGHT(TEXT(AU336,"0.#"),1)&lt;&gt;"."),TRUE,FALSE)</formula>
    </cfRule>
    <cfRule type="expression" dxfId="848" priority="120">
      <formula>IF(AND(AU336&gt;=0, RIGHT(TEXT(AU336,"0.#"),1)="."),TRUE,FALSE)</formula>
    </cfRule>
    <cfRule type="expression" dxfId="847" priority="121">
      <formula>IF(AND(AU336&lt;0, RIGHT(TEXT(AU336,"0.#"),1)&lt;&gt;"."),TRUE,FALSE)</formula>
    </cfRule>
    <cfRule type="expression" dxfId="846" priority="122">
      <formula>IF(AND(AU336&lt;0, RIGHT(TEXT(AU336,"0.#"),1)="."),TRUE,FALSE)</formula>
    </cfRule>
  </conditionalFormatting>
  <conditionalFormatting sqref="AU368:AX368">
    <cfRule type="expression" dxfId="845" priority="113">
      <formula>IF(AND(AU368&gt;=0, RIGHT(TEXT(AU368,"0.#"),1)&lt;&gt;"."),TRUE,FALSE)</formula>
    </cfRule>
    <cfRule type="expression" dxfId="844" priority="114">
      <formula>IF(AND(AU368&gt;=0, RIGHT(TEXT(AU368,"0.#"),1)="."),TRUE,FALSE)</formula>
    </cfRule>
    <cfRule type="expression" dxfId="843" priority="115">
      <formula>IF(AND(AU368&lt;0, RIGHT(TEXT(AU368,"0.#"),1)&lt;&gt;"."),TRUE,FALSE)</formula>
    </cfRule>
    <cfRule type="expression" dxfId="842" priority="116">
      <formula>IF(AND(AU368&lt;0, RIGHT(TEXT(AU368,"0.#"),1)="."),TRUE,FALSE)</formula>
    </cfRule>
  </conditionalFormatting>
  <conditionalFormatting sqref="AK378:AK397">
    <cfRule type="expression" dxfId="841" priority="111">
      <formula>IF(RIGHT(TEXT(AK378,"0.#"),1)=".",FALSE,TRUE)</formula>
    </cfRule>
    <cfRule type="expression" dxfId="840" priority="112">
      <formula>IF(RIGHT(TEXT(AK378,"0.#"),1)=".",TRUE,FALSE)</formula>
    </cfRule>
  </conditionalFormatting>
  <conditionalFormatting sqref="AU369:AX397">
    <cfRule type="expression" dxfId="839" priority="107">
      <formula>IF(AND(AU369&gt;=0, RIGHT(TEXT(AU369,"0.#"),1)&lt;&gt;"."),TRUE,FALSE)</formula>
    </cfRule>
    <cfRule type="expression" dxfId="838" priority="108">
      <formula>IF(AND(AU369&gt;=0, RIGHT(TEXT(AU369,"0.#"),1)="."),TRUE,FALSE)</formula>
    </cfRule>
    <cfRule type="expression" dxfId="837" priority="109">
      <formula>IF(AND(AU369&lt;0, RIGHT(TEXT(AU369,"0.#"),1)&lt;&gt;"."),TRUE,FALSE)</formula>
    </cfRule>
    <cfRule type="expression" dxfId="836" priority="110">
      <formula>IF(AND(AU369&lt;0, RIGHT(TEXT(AU369,"0.#"),1)="."),TRUE,FALSE)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X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S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S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U181">
    <cfRule type="expression" dxfId="759" priority="15">
      <formula>IF(RIGHT(TEXT(AU181,"0.#"),1)=".",FALSE,TRUE)</formula>
    </cfRule>
    <cfRule type="expression" dxfId="758" priority="16">
      <formula>IF(RIGHT(TEXT(AU181,"0.#"),1)=".",TRUE,FALSE)</formula>
    </cfRule>
  </conditionalFormatting>
  <conditionalFormatting sqref="AU182:AU188 AU180">
    <cfRule type="expression" dxfId="757" priority="13">
      <formula>IF(RIGHT(TEXT(AU180,"0.#"),1)=".",FALSE,TRUE)</formula>
    </cfRule>
    <cfRule type="expression" dxfId="756" priority="14">
      <formula>IF(RIGHT(TEXT(AU180,"0.#"),1)=".",TRUE,FALSE)</formula>
    </cfRule>
  </conditionalFormatting>
  <conditionalFormatting sqref="AU193">
    <cfRule type="expression" dxfId="755" priority="11">
      <formula>IF(RIGHT(TEXT(AU193,"0.#"),1)=".",FALSE,TRUE)</formula>
    </cfRule>
    <cfRule type="expression" dxfId="754" priority="12">
      <formula>IF(RIGHT(TEXT(AU193,"0.#"),1)=".",TRUE,FALSE)</formula>
    </cfRule>
  </conditionalFormatting>
  <conditionalFormatting sqref="AK335">
    <cfRule type="expression" dxfId="753" priority="9">
      <formula>IF(RIGHT(TEXT(AK335,"0.#"),1)=".",FALSE,TRUE)</formula>
    </cfRule>
    <cfRule type="expression" dxfId="752" priority="10">
      <formula>IF(RIGHT(TEXT(AK335,"0.#"),1)=".",TRUE,FALSE)</formula>
    </cfRule>
  </conditionalFormatting>
  <conditionalFormatting sqref="AK336:AK343">
    <cfRule type="expression" dxfId="751" priority="7">
      <formula>IF(RIGHT(TEXT(AK336,"0.#"),1)=".",FALSE,TRUE)</formula>
    </cfRule>
    <cfRule type="expression" dxfId="750" priority="8">
      <formula>IF(RIGHT(TEXT(AK336,"0.#"),1)=".",TRUE,FALSE)</formula>
    </cfRule>
  </conditionalFormatting>
  <conditionalFormatting sqref="AK368">
    <cfRule type="expression" dxfId="749" priority="5">
      <formula>IF(RIGHT(TEXT(AK368,"0.#"),1)=".",FALSE,TRUE)</formula>
    </cfRule>
    <cfRule type="expression" dxfId="748" priority="6">
      <formula>IF(RIGHT(TEXT(AK368,"0.#"),1)=".",TRUE,FALSE)</formula>
    </cfRule>
  </conditionalFormatting>
  <conditionalFormatting sqref="AK369:AK377">
    <cfRule type="expression" dxfId="747" priority="3">
      <formula>IF(RIGHT(TEXT(AK369,"0.#"),1)=".",FALSE,TRUE)</formula>
    </cfRule>
    <cfRule type="expression" dxfId="746" priority="4">
      <formula>IF(RIGHT(TEXT(AK369,"0.#"),1)=".",TRUE,FALSE)</formula>
    </cfRule>
  </conditionalFormatting>
  <conditionalFormatting sqref="AK401">
    <cfRule type="expression" dxfId="745" priority="1">
      <formula>IF(RIGHT(TEXT(AK401,"0.#"),1)=".",FALSE,TRUE)</formula>
    </cfRule>
    <cfRule type="expression" dxfId="744" priority="2">
      <formula>IF(RIGHT(TEXT(AK401,"0.#"),1)=".",TRUE,FALSE)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39370078740157483" bottom="0.39370078740157483" header="0.31496062992125984" footer="0.19685039370078741"/>
  <pageSetup paperSize="9" scale="69" fitToHeight="7" orientation="portrait" cellComments="asDisplayed" r:id="rId1"/>
  <headerFooter differentFirst="1" alignWithMargins="0"/>
  <rowBreaks count="5" manualBreakCount="5">
    <brk id="105" max="49" man="1"/>
    <brk id="138" max="49" man="1"/>
    <brk id="190" max="49" man="1"/>
    <brk id="232" max="49"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7" sqref="B27"/>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457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457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6"/>
      <c r="Z2" s="86"/>
      <c r="AA2" s="87"/>
      <c r="AB2" s="270" t="s">
        <v>12</v>
      </c>
      <c r="AC2" s="271"/>
      <c r="AD2" s="272"/>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x14ac:dyDescent="0.15">
      <c r="A3" s="219"/>
      <c r="B3" s="220"/>
      <c r="C3" s="220"/>
      <c r="D3" s="220"/>
      <c r="E3" s="220"/>
      <c r="F3" s="221"/>
      <c r="G3" s="229"/>
      <c r="H3" s="110"/>
      <c r="I3" s="110"/>
      <c r="J3" s="110"/>
      <c r="K3" s="110"/>
      <c r="L3" s="110"/>
      <c r="M3" s="110"/>
      <c r="N3" s="110"/>
      <c r="O3" s="230"/>
      <c r="P3" s="247"/>
      <c r="Q3" s="110"/>
      <c r="R3" s="110"/>
      <c r="S3" s="110"/>
      <c r="T3" s="110"/>
      <c r="U3" s="110"/>
      <c r="V3" s="110"/>
      <c r="W3" s="110"/>
      <c r="X3" s="230"/>
      <c r="Y3" s="284"/>
      <c r="Z3" s="285"/>
      <c r="AA3" s="286"/>
      <c r="AB3" s="141"/>
      <c r="AC3" s="136"/>
      <c r="AD3" s="137"/>
      <c r="AE3" s="142"/>
      <c r="AF3" s="135"/>
      <c r="AG3" s="135"/>
      <c r="AH3" s="135"/>
      <c r="AI3" s="290"/>
      <c r="AJ3" s="142"/>
      <c r="AK3" s="135"/>
      <c r="AL3" s="135"/>
      <c r="AM3" s="135"/>
      <c r="AN3" s="290"/>
      <c r="AO3" s="142"/>
      <c r="AP3" s="135"/>
      <c r="AQ3" s="135"/>
      <c r="AR3" s="135"/>
      <c r="AS3" s="290"/>
      <c r="AT3" s="67"/>
      <c r="AU3" s="112"/>
      <c r="AV3" s="112"/>
      <c r="AW3" s="110" t="s">
        <v>452</v>
      </c>
      <c r="AX3" s="111"/>
    </row>
    <row r="4" spans="1:50" ht="22.5" customHeight="1" x14ac:dyDescent="0.15">
      <c r="A4" s="222"/>
      <c r="B4" s="220"/>
      <c r="C4" s="220"/>
      <c r="D4" s="220"/>
      <c r="E4" s="220"/>
      <c r="F4" s="221"/>
      <c r="G4" s="326"/>
      <c r="H4" s="293"/>
      <c r="I4" s="293"/>
      <c r="J4" s="293"/>
      <c r="K4" s="293"/>
      <c r="L4" s="293"/>
      <c r="M4" s="293"/>
      <c r="N4" s="293"/>
      <c r="O4" s="294"/>
      <c r="P4" s="216"/>
      <c r="Q4" s="198"/>
      <c r="R4" s="198"/>
      <c r="S4" s="198"/>
      <c r="T4" s="198"/>
      <c r="U4" s="198"/>
      <c r="V4" s="198"/>
      <c r="W4" s="198"/>
      <c r="X4" s="199"/>
      <c r="Y4" s="298" t="s">
        <v>14</v>
      </c>
      <c r="Z4" s="299"/>
      <c r="AA4" s="300"/>
      <c r="AB4" s="665"/>
      <c r="AC4" s="301"/>
      <c r="AD4" s="301"/>
      <c r="AE4" s="95"/>
      <c r="AF4" s="96"/>
      <c r="AG4" s="96"/>
      <c r="AH4" s="96"/>
      <c r="AI4" s="97"/>
      <c r="AJ4" s="95"/>
      <c r="AK4" s="96"/>
      <c r="AL4" s="96"/>
      <c r="AM4" s="96"/>
      <c r="AN4" s="97"/>
      <c r="AO4" s="95"/>
      <c r="AP4" s="96"/>
      <c r="AQ4" s="96"/>
      <c r="AR4" s="96"/>
      <c r="AS4" s="97"/>
      <c r="AT4" s="232"/>
      <c r="AU4" s="232"/>
      <c r="AV4" s="232"/>
      <c r="AW4" s="232"/>
      <c r="AX4" s="233"/>
    </row>
    <row r="5" spans="1:50" ht="22.5" customHeight="1" x14ac:dyDescent="0.15">
      <c r="A5" s="223"/>
      <c r="B5" s="224"/>
      <c r="C5" s="224"/>
      <c r="D5" s="224"/>
      <c r="E5" s="224"/>
      <c r="F5" s="225"/>
      <c r="G5" s="295"/>
      <c r="H5" s="296"/>
      <c r="I5" s="296"/>
      <c r="J5" s="296"/>
      <c r="K5" s="296"/>
      <c r="L5" s="296"/>
      <c r="M5" s="296"/>
      <c r="N5" s="296"/>
      <c r="O5" s="297"/>
      <c r="P5" s="281"/>
      <c r="Q5" s="281"/>
      <c r="R5" s="281"/>
      <c r="S5" s="281"/>
      <c r="T5" s="281"/>
      <c r="U5" s="281"/>
      <c r="V5" s="281"/>
      <c r="W5" s="281"/>
      <c r="X5" s="282"/>
      <c r="Y5" s="177" t="s">
        <v>65</v>
      </c>
      <c r="Z5" s="123"/>
      <c r="AA5" s="173"/>
      <c r="AB5" s="340"/>
      <c r="AC5" s="291"/>
      <c r="AD5" s="291"/>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675"/>
      <c r="B6" s="676"/>
      <c r="C6" s="676"/>
      <c r="D6" s="676"/>
      <c r="E6" s="676"/>
      <c r="F6" s="677"/>
      <c r="G6" s="327"/>
      <c r="H6" s="328"/>
      <c r="I6" s="328"/>
      <c r="J6" s="328"/>
      <c r="K6" s="328"/>
      <c r="L6" s="328"/>
      <c r="M6" s="328"/>
      <c r="N6" s="328"/>
      <c r="O6" s="329"/>
      <c r="P6" s="200"/>
      <c r="Q6" s="200"/>
      <c r="R6" s="200"/>
      <c r="S6" s="200"/>
      <c r="T6" s="200"/>
      <c r="U6" s="200"/>
      <c r="V6" s="200"/>
      <c r="W6" s="200"/>
      <c r="X6" s="201"/>
      <c r="Y6" s="122" t="s">
        <v>15</v>
      </c>
      <c r="Z6" s="123"/>
      <c r="AA6" s="173"/>
      <c r="AB6" s="687" t="s">
        <v>453</v>
      </c>
      <c r="AC6" s="269"/>
      <c r="AD6" s="269"/>
      <c r="AE6" s="95"/>
      <c r="AF6" s="96"/>
      <c r="AG6" s="96"/>
      <c r="AH6" s="96"/>
      <c r="AI6" s="97"/>
      <c r="AJ6" s="95"/>
      <c r="AK6" s="96"/>
      <c r="AL6" s="96"/>
      <c r="AM6" s="96"/>
      <c r="AN6" s="97"/>
      <c r="AO6" s="95"/>
      <c r="AP6" s="96"/>
      <c r="AQ6" s="96"/>
      <c r="AR6" s="96"/>
      <c r="AS6" s="97"/>
      <c r="AT6" s="273"/>
      <c r="AU6" s="274"/>
      <c r="AV6" s="274"/>
      <c r="AW6" s="274"/>
      <c r="AX6" s="275"/>
    </row>
    <row r="7" spans="1:50" ht="18.75" customHeight="1" x14ac:dyDescent="0.15">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6"/>
      <c r="Z7" s="86"/>
      <c r="AA7" s="87"/>
      <c r="AB7" s="270" t="s">
        <v>12</v>
      </c>
      <c r="AC7" s="271"/>
      <c r="AD7" s="272"/>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x14ac:dyDescent="0.15">
      <c r="A8" s="219"/>
      <c r="B8" s="220"/>
      <c r="C8" s="220"/>
      <c r="D8" s="220"/>
      <c r="E8" s="220"/>
      <c r="F8" s="221"/>
      <c r="G8" s="229"/>
      <c r="H8" s="110"/>
      <c r="I8" s="110"/>
      <c r="J8" s="110"/>
      <c r="K8" s="110"/>
      <c r="L8" s="110"/>
      <c r="M8" s="110"/>
      <c r="N8" s="110"/>
      <c r="O8" s="230"/>
      <c r="P8" s="247"/>
      <c r="Q8" s="110"/>
      <c r="R8" s="110"/>
      <c r="S8" s="110"/>
      <c r="T8" s="110"/>
      <c r="U8" s="110"/>
      <c r="V8" s="110"/>
      <c r="W8" s="110"/>
      <c r="X8" s="230"/>
      <c r="Y8" s="284"/>
      <c r="Z8" s="285"/>
      <c r="AA8" s="286"/>
      <c r="AB8" s="141"/>
      <c r="AC8" s="136"/>
      <c r="AD8" s="137"/>
      <c r="AE8" s="142"/>
      <c r="AF8" s="135"/>
      <c r="AG8" s="135"/>
      <c r="AH8" s="135"/>
      <c r="AI8" s="290"/>
      <c r="AJ8" s="142"/>
      <c r="AK8" s="135"/>
      <c r="AL8" s="135"/>
      <c r="AM8" s="135"/>
      <c r="AN8" s="290"/>
      <c r="AO8" s="142"/>
      <c r="AP8" s="135"/>
      <c r="AQ8" s="135"/>
      <c r="AR8" s="135"/>
      <c r="AS8" s="290"/>
      <c r="AT8" s="67"/>
      <c r="AU8" s="112"/>
      <c r="AV8" s="112"/>
      <c r="AW8" s="110" t="s">
        <v>360</v>
      </c>
      <c r="AX8" s="111"/>
    </row>
    <row r="9" spans="1:50" ht="22.5" customHeight="1" x14ac:dyDescent="0.15">
      <c r="A9" s="222"/>
      <c r="B9" s="220"/>
      <c r="C9" s="220"/>
      <c r="D9" s="220"/>
      <c r="E9" s="220"/>
      <c r="F9" s="221"/>
      <c r="G9" s="326"/>
      <c r="H9" s="293"/>
      <c r="I9" s="293"/>
      <c r="J9" s="293"/>
      <c r="K9" s="293"/>
      <c r="L9" s="293"/>
      <c r="M9" s="293"/>
      <c r="N9" s="293"/>
      <c r="O9" s="294"/>
      <c r="P9" s="216"/>
      <c r="Q9" s="198"/>
      <c r="R9" s="198"/>
      <c r="S9" s="198"/>
      <c r="T9" s="198"/>
      <c r="U9" s="198"/>
      <c r="V9" s="198"/>
      <c r="W9" s="198"/>
      <c r="X9" s="199"/>
      <c r="Y9" s="298" t="s">
        <v>14</v>
      </c>
      <c r="Z9" s="299"/>
      <c r="AA9" s="300"/>
      <c r="AB9" s="665"/>
      <c r="AC9" s="301"/>
      <c r="AD9" s="301"/>
      <c r="AE9" s="95"/>
      <c r="AF9" s="96"/>
      <c r="AG9" s="96"/>
      <c r="AH9" s="96"/>
      <c r="AI9" s="97"/>
      <c r="AJ9" s="95"/>
      <c r="AK9" s="96"/>
      <c r="AL9" s="96"/>
      <c r="AM9" s="96"/>
      <c r="AN9" s="97"/>
      <c r="AO9" s="95"/>
      <c r="AP9" s="96"/>
      <c r="AQ9" s="96"/>
      <c r="AR9" s="96"/>
      <c r="AS9" s="97"/>
      <c r="AT9" s="232"/>
      <c r="AU9" s="232"/>
      <c r="AV9" s="232"/>
      <c r="AW9" s="232"/>
      <c r="AX9" s="233"/>
    </row>
    <row r="10" spans="1:50" ht="22.5" customHeight="1" x14ac:dyDescent="0.15">
      <c r="A10" s="223"/>
      <c r="B10" s="224"/>
      <c r="C10" s="224"/>
      <c r="D10" s="224"/>
      <c r="E10" s="224"/>
      <c r="F10" s="225"/>
      <c r="G10" s="295"/>
      <c r="H10" s="296"/>
      <c r="I10" s="296"/>
      <c r="J10" s="296"/>
      <c r="K10" s="296"/>
      <c r="L10" s="296"/>
      <c r="M10" s="296"/>
      <c r="N10" s="296"/>
      <c r="O10" s="297"/>
      <c r="P10" s="281"/>
      <c r="Q10" s="281"/>
      <c r="R10" s="281"/>
      <c r="S10" s="281"/>
      <c r="T10" s="281"/>
      <c r="U10" s="281"/>
      <c r="V10" s="281"/>
      <c r="W10" s="281"/>
      <c r="X10" s="282"/>
      <c r="Y10" s="177" t="s">
        <v>65</v>
      </c>
      <c r="Z10" s="123"/>
      <c r="AA10" s="173"/>
      <c r="AB10" s="340"/>
      <c r="AC10" s="291"/>
      <c r="AD10" s="291"/>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675"/>
      <c r="B11" s="676"/>
      <c r="C11" s="676"/>
      <c r="D11" s="676"/>
      <c r="E11" s="676"/>
      <c r="F11" s="677"/>
      <c r="G11" s="327"/>
      <c r="H11" s="328"/>
      <c r="I11" s="328"/>
      <c r="J11" s="328"/>
      <c r="K11" s="328"/>
      <c r="L11" s="328"/>
      <c r="M11" s="328"/>
      <c r="N11" s="328"/>
      <c r="O11" s="329"/>
      <c r="P11" s="200"/>
      <c r="Q11" s="200"/>
      <c r="R11" s="200"/>
      <c r="S11" s="200"/>
      <c r="T11" s="200"/>
      <c r="U11" s="200"/>
      <c r="V11" s="200"/>
      <c r="W11" s="200"/>
      <c r="X11" s="201"/>
      <c r="Y11" s="122" t="s">
        <v>15</v>
      </c>
      <c r="Z11" s="123"/>
      <c r="AA11" s="173"/>
      <c r="AB11" s="687" t="s">
        <v>16</v>
      </c>
      <c r="AC11" s="269"/>
      <c r="AD11" s="269"/>
      <c r="AE11" s="95"/>
      <c r="AF11" s="96"/>
      <c r="AG11" s="96"/>
      <c r="AH11" s="96"/>
      <c r="AI11" s="97"/>
      <c r="AJ11" s="95"/>
      <c r="AK11" s="96"/>
      <c r="AL11" s="96"/>
      <c r="AM11" s="96"/>
      <c r="AN11" s="97"/>
      <c r="AO11" s="95"/>
      <c r="AP11" s="96"/>
      <c r="AQ11" s="96"/>
      <c r="AR11" s="96"/>
      <c r="AS11" s="97"/>
      <c r="AT11" s="273"/>
      <c r="AU11" s="274"/>
      <c r="AV11" s="274"/>
      <c r="AW11" s="274"/>
      <c r="AX11" s="275"/>
    </row>
    <row r="12" spans="1:50" ht="18.75" customHeight="1" x14ac:dyDescent="0.15">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6"/>
      <c r="Z12" s="86"/>
      <c r="AA12" s="87"/>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x14ac:dyDescent="0.15">
      <c r="A13" s="219"/>
      <c r="B13" s="220"/>
      <c r="C13" s="220"/>
      <c r="D13" s="220"/>
      <c r="E13" s="220"/>
      <c r="F13" s="221"/>
      <c r="G13" s="229"/>
      <c r="H13" s="110"/>
      <c r="I13" s="110"/>
      <c r="J13" s="110"/>
      <c r="K13" s="110"/>
      <c r="L13" s="110"/>
      <c r="M13" s="110"/>
      <c r="N13" s="110"/>
      <c r="O13" s="230"/>
      <c r="P13" s="247"/>
      <c r="Q13" s="110"/>
      <c r="R13" s="110"/>
      <c r="S13" s="110"/>
      <c r="T13" s="110"/>
      <c r="U13" s="110"/>
      <c r="V13" s="110"/>
      <c r="W13" s="110"/>
      <c r="X13" s="230"/>
      <c r="Y13" s="284"/>
      <c r="Z13" s="285"/>
      <c r="AA13" s="286"/>
      <c r="AB13" s="141"/>
      <c r="AC13" s="136"/>
      <c r="AD13" s="137"/>
      <c r="AE13" s="142"/>
      <c r="AF13" s="135"/>
      <c r="AG13" s="135"/>
      <c r="AH13" s="135"/>
      <c r="AI13" s="290"/>
      <c r="AJ13" s="142"/>
      <c r="AK13" s="135"/>
      <c r="AL13" s="135"/>
      <c r="AM13" s="135"/>
      <c r="AN13" s="290"/>
      <c r="AO13" s="142"/>
      <c r="AP13" s="135"/>
      <c r="AQ13" s="135"/>
      <c r="AR13" s="135"/>
      <c r="AS13" s="290"/>
      <c r="AT13" s="67"/>
      <c r="AU13" s="112"/>
      <c r="AV13" s="112"/>
      <c r="AW13" s="110" t="s">
        <v>360</v>
      </c>
      <c r="AX13" s="111"/>
    </row>
    <row r="14" spans="1:50" ht="22.5" customHeight="1" x14ac:dyDescent="0.15">
      <c r="A14" s="222"/>
      <c r="B14" s="220"/>
      <c r="C14" s="220"/>
      <c r="D14" s="220"/>
      <c r="E14" s="220"/>
      <c r="F14" s="221"/>
      <c r="G14" s="326"/>
      <c r="H14" s="293"/>
      <c r="I14" s="293"/>
      <c r="J14" s="293"/>
      <c r="K14" s="293"/>
      <c r="L14" s="293"/>
      <c r="M14" s="293"/>
      <c r="N14" s="293"/>
      <c r="O14" s="294"/>
      <c r="P14" s="216"/>
      <c r="Q14" s="198"/>
      <c r="R14" s="198"/>
      <c r="S14" s="198"/>
      <c r="T14" s="198"/>
      <c r="U14" s="198"/>
      <c r="V14" s="198"/>
      <c r="W14" s="198"/>
      <c r="X14" s="199"/>
      <c r="Y14" s="298" t="s">
        <v>14</v>
      </c>
      <c r="Z14" s="299"/>
      <c r="AA14" s="300"/>
      <c r="AB14" s="665"/>
      <c r="AC14" s="301"/>
      <c r="AD14" s="301"/>
      <c r="AE14" s="95"/>
      <c r="AF14" s="96"/>
      <c r="AG14" s="96"/>
      <c r="AH14" s="96"/>
      <c r="AI14" s="97"/>
      <c r="AJ14" s="95"/>
      <c r="AK14" s="96"/>
      <c r="AL14" s="96"/>
      <c r="AM14" s="96"/>
      <c r="AN14" s="97"/>
      <c r="AO14" s="95"/>
      <c r="AP14" s="96"/>
      <c r="AQ14" s="96"/>
      <c r="AR14" s="96"/>
      <c r="AS14" s="97"/>
      <c r="AT14" s="232"/>
      <c r="AU14" s="232"/>
      <c r="AV14" s="232"/>
      <c r="AW14" s="232"/>
      <c r="AX14" s="233"/>
    </row>
    <row r="15" spans="1:50" ht="22.5" customHeight="1" x14ac:dyDescent="0.15">
      <c r="A15" s="223"/>
      <c r="B15" s="224"/>
      <c r="C15" s="224"/>
      <c r="D15" s="224"/>
      <c r="E15" s="224"/>
      <c r="F15" s="225"/>
      <c r="G15" s="295"/>
      <c r="H15" s="296"/>
      <c r="I15" s="296"/>
      <c r="J15" s="296"/>
      <c r="K15" s="296"/>
      <c r="L15" s="296"/>
      <c r="M15" s="296"/>
      <c r="N15" s="296"/>
      <c r="O15" s="297"/>
      <c r="P15" s="281"/>
      <c r="Q15" s="281"/>
      <c r="R15" s="281"/>
      <c r="S15" s="281"/>
      <c r="T15" s="281"/>
      <c r="U15" s="281"/>
      <c r="V15" s="281"/>
      <c r="W15" s="281"/>
      <c r="X15" s="282"/>
      <c r="Y15" s="177" t="s">
        <v>65</v>
      </c>
      <c r="Z15" s="123"/>
      <c r="AA15" s="173"/>
      <c r="AB15" s="340"/>
      <c r="AC15" s="291"/>
      <c r="AD15" s="291"/>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675"/>
      <c r="B16" s="676"/>
      <c r="C16" s="676"/>
      <c r="D16" s="676"/>
      <c r="E16" s="676"/>
      <c r="F16" s="677"/>
      <c r="G16" s="327"/>
      <c r="H16" s="328"/>
      <c r="I16" s="328"/>
      <c r="J16" s="328"/>
      <c r="K16" s="328"/>
      <c r="L16" s="328"/>
      <c r="M16" s="328"/>
      <c r="N16" s="328"/>
      <c r="O16" s="329"/>
      <c r="P16" s="200"/>
      <c r="Q16" s="200"/>
      <c r="R16" s="200"/>
      <c r="S16" s="200"/>
      <c r="T16" s="200"/>
      <c r="U16" s="200"/>
      <c r="V16" s="200"/>
      <c r="W16" s="200"/>
      <c r="X16" s="201"/>
      <c r="Y16" s="122" t="s">
        <v>15</v>
      </c>
      <c r="Z16" s="123"/>
      <c r="AA16" s="173"/>
      <c r="AB16" s="687" t="s">
        <v>16</v>
      </c>
      <c r="AC16" s="269"/>
      <c r="AD16" s="269"/>
      <c r="AE16" s="95"/>
      <c r="AF16" s="96"/>
      <c r="AG16" s="96"/>
      <c r="AH16" s="96"/>
      <c r="AI16" s="97"/>
      <c r="AJ16" s="95"/>
      <c r="AK16" s="96"/>
      <c r="AL16" s="96"/>
      <c r="AM16" s="96"/>
      <c r="AN16" s="97"/>
      <c r="AO16" s="95"/>
      <c r="AP16" s="96"/>
      <c r="AQ16" s="96"/>
      <c r="AR16" s="96"/>
      <c r="AS16" s="97"/>
      <c r="AT16" s="273"/>
      <c r="AU16" s="274"/>
      <c r="AV16" s="274"/>
      <c r="AW16" s="274"/>
      <c r="AX16" s="275"/>
    </row>
    <row r="17" spans="1:50" ht="18.75" customHeight="1" x14ac:dyDescent="0.15">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6"/>
      <c r="Z17" s="86"/>
      <c r="AA17" s="87"/>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x14ac:dyDescent="0.15">
      <c r="A18" s="219"/>
      <c r="B18" s="220"/>
      <c r="C18" s="220"/>
      <c r="D18" s="220"/>
      <c r="E18" s="220"/>
      <c r="F18" s="221"/>
      <c r="G18" s="229"/>
      <c r="H18" s="110"/>
      <c r="I18" s="110"/>
      <c r="J18" s="110"/>
      <c r="K18" s="110"/>
      <c r="L18" s="110"/>
      <c r="M18" s="110"/>
      <c r="N18" s="110"/>
      <c r="O18" s="230"/>
      <c r="P18" s="247"/>
      <c r="Q18" s="110"/>
      <c r="R18" s="110"/>
      <c r="S18" s="110"/>
      <c r="T18" s="110"/>
      <c r="U18" s="110"/>
      <c r="V18" s="110"/>
      <c r="W18" s="110"/>
      <c r="X18" s="230"/>
      <c r="Y18" s="284"/>
      <c r="Z18" s="285"/>
      <c r="AA18" s="286"/>
      <c r="AB18" s="141"/>
      <c r="AC18" s="136"/>
      <c r="AD18" s="137"/>
      <c r="AE18" s="142"/>
      <c r="AF18" s="135"/>
      <c r="AG18" s="135"/>
      <c r="AH18" s="135"/>
      <c r="AI18" s="290"/>
      <c r="AJ18" s="142"/>
      <c r="AK18" s="135"/>
      <c r="AL18" s="135"/>
      <c r="AM18" s="135"/>
      <c r="AN18" s="290"/>
      <c r="AO18" s="142"/>
      <c r="AP18" s="135"/>
      <c r="AQ18" s="135"/>
      <c r="AR18" s="135"/>
      <c r="AS18" s="290"/>
      <c r="AT18" s="67"/>
      <c r="AU18" s="112"/>
      <c r="AV18" s="112"/>
      <c r="AW18" s="110" t="s">
        <v>360</v>
      </c>
      <c r="AX18" s="111"/>
    </row>
    <row r="19" spans="1:50" ht="22.5" customHeight="1" x14ac:dyDescent="0.15">
      <c r="A19" s="222"/>
      <c r="B19" s="220"/>
      <c r="C19" s="220"/>
      <c r="D19" s="220"/>
      <c r="E19" s="220"/>
      <c r="F19" s="221"/>
      <c r="G19" s="326"/>
      <c r="H19" s="293"/>
      <c r="I19" s="293"/>
      <c r="J19" s="293"/>
      <c r="K19" s="293"/>
      <c r="L19" s="293"/>
      <c r="M19" s="293"/>
      <c r="N19" s="293"/>
      <c r="O19" s="294"/>
      <c r="P19" s="216"/>
      <c r="Q19" s="198"/>
      <c r="R19" s="198"/>
      <c r="S19" s="198"/>
      <c r="T19" s="198"/>
      <c r="U19" s="198"/>
      <c r="V19" s="198"/>
      <c r="W19" s="198"/>
      <c r="X19" s="199"/>
      <c r="Y19" s="298" t="s">
        <v>14</v>
      </c>
      <c r="Z19" s="299"/>
      <c r="AA19" s="300"/>
      <c r="AB19" s="665"/>
      <c r="AC19" s="301"/>
      <c r="AD19" s="301"/>
      <c r="AE19" s="95"/>
      <c r="AF19" s="96"/>
      <c r="AG19" s="96"/>
      <c r="AH19" s="96"/>
      <c r="AI19" s="97"/>
      <c r="AJ19" s="95"/>
      <c r="AK19" s="96"/>
      <c r="AL19" s="96"/>
      <c r="AM19" s="96"/>
      <c r="AN19" s="97"/>
      <c r="AO19" s="95"/>
      <c r="AP19" s="96"/>
      <c r="AQ19" s="96"/>
      <c r="AR19" s="96"/>
      <c r="AS19" s="97"/>
      <c r="AT19" s="232"/>
      <c r="AU19" s="232"/>
      <c r="AV19" s="232"/>
      <c r="AW19" s="232"/>
      <c r="AX19" s="233"/>
    </row>
    <row r="20" spans="1:50" ht="22.5" customHeight="1" x14ac:dyDescent="0.15">
      <c r="A20" s="223"/>
      <c r="B20" s="224"/>
      <c r="C20" s="224"/>
      <c r="D20" s="224"/>
      <c r="E20" s="224"/>
      <c r="F20" s="225"/>
      <c r="G20" s="295"/>
      <c r="H20" s="296"/>
      <c r="I20" s="296"/>
      <c r="J20" s="296"/>
      <c r="K20" s="296"/>
      <c r="L20" s="296"/>
      <c r="M20" s="296"/>
      <c r="N20" s="296"/>
      <c r="O20" s="297"/>
      <c r="P20" s="281"/>
      <c r="Q20" s="281"/>
      <c r="R20" s="281"/>
      <c r="S20" s="281"/>
      <c r="T20" s="281"/>
      <c r="U20" s="281"/>
      <c r="V20" s="281"/>
      <c r="W20" s="281"/>
      <c r="X20" s="282"/>
      <c r="Y20" s="177" t="s">
        <v>65</v>
      </c>
      <c r="Z20" s="123"/>
      <c r="AA20" s="173"/>
      <c r="AB20" s="340"/>
      <c r="AC20" s="291"/>
      <c r="AD20" s="291"/>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675"/>
      <c r="B21" s="676"/>
      <c r="C21" s="676"/>
      <c r="D21" s="676"/>
      <c r="E21" s="676"/>
      <c r="F21" s="677"/>
      <c r="G21" s="327"/>
      <c r="H21" s="328"/>
      <c r="I21" s="328"/>
      <c r="J21" s="328"/>
      <c r="K21" s="328"/>
      <c r="L21" s="328"/>
      <c r="M21" s="328"/>
      <c r="N21" s="328"/>
      <c r="O21" s="329"/>
      <c r="P21" s="200"/>
      <c r="Q21" s="200"/>
      <c r="R21" s="200"/>
      <c r="S21" s="200"/>
      <c r="T21" s="200"/>
      <c r="U21" s="200"/>
      <c r="V21" s="200"/>
      <c r="W21" s="200"/>
      <c r="X21" s="201"/>
      <c r="Y21" s="122" t="s">
        <v>15</v>
      </c>
      <c r="Z21" s="123"/>
      <c r="AA21" s="173"/>
      <c r="AB21" s="687" t="s">
        <v>454</v>
      </c>
      <c r="AC21" s="269"/>
      <c r="AD21" s="269"/>
      <c r="AE21" s="95"/>
      <c r="AF21" s="96"/>
      <c r="AG21" s="96"/>
      <c r="AH21" s="96"/>
      <c r="AI21" s="97"/>
      <c r="AJ21" s="95"/>
      <c r="AK21" s="96"/>
      <c r="AL21" s="96"/>
      <c r="AM21" s="96"/>
      <c r="AN21" s="97"/>
      <c r="AO21" s="95"/>
      <c r="AP21" s="96"/>
      <c r="AQ21" s="96"/>
      <c r="AR21" s="96"/>
      <c r="AS21" s="97"/>
      <c r="AT21" s="273"/>
      <c r="AU21" s="274"/>
      <c r="AV21" s="274"/>
      <c r="AW21" s="274"/>
      <c r="AX21" s="275"/>
    </row>
    <row r="22" spans="1:50" ht="18.75" customHeight="1" x14ac:dyDescent="0.15">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6"/>
      <c r="Z22" s="86"/>
      <c r="AA22" s="87"/>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x14ac:dyDescent="0.15">
      <c r="A23" s="219"/>
      <c r="B23" s="220"/>
      <c r="C23" s="220"/>
      <c r="D23" s="220"/>
      <c r="E23" s="220"/>
      <c r="F23" s="221"/>
      <c r="G23" s="229"/>
      <c r="H23" s="110"/>
      <c r="I23" s="110"/>
      <c r="J23" s="110"/>
      <c r="K23" s="110"/>
      <c r="L23" s="110"/>
      <c r="M23" s="110"/>
      <c r="N23" s="110"/>
      <c r="O23" s="230"/>
      <c r="P23" s="247"/>
      <c r="Q23" s="110"/>
      <c r="R23" s="110"/>
      <c r="S23" s="110"/>
      <c r="T23" s="110"/>
      <c r="U23" s="110"/>
      <c r="V23" s="110"/>
      <c r="W23" s="110"/>
      <c r="X23" s="230"/>
      <c r="Y23" s="284"/>
      <c r="Z23" s="285"/>
      <c r="AA23" s="286"/>
      <c r="AB23" s="141"/>
      <c r="AC23" s="136"/>
      <c r="AD23" s="137"/>
      <c r="AE23" s="142"/>
      <c r="AF23" s="135"/>
      <c r="AG23" s="135"/>
      <c r="AH23" s="135"/>
      <c r="AI23" s="290"/>
      <c r="AJ23" s="142"/>
      <c r="AK23" s="135"/>
      <c r="AL23" s="135"/>
      <c r="AM23" s="135"/>
      <c r="AN23" s="290"/>
      <c r="AO23" s="142"/>
      <c r="AP23" s="135"/>
      <c r="AQ23" s="135"/>
      <c r="AR23" s="135"/>
      <c r="AS23" s="290"/>
      <c r="AT23" s="67"/>
      <c r="AU23" s="112"/>
      <c r="AV23" s="112"/>
      <c r="AW23" s="110" t="s">
        <v>455</v>
      </c>
      <c r="AX23" s="111"/>
    </row>
    <row r="24" spans="1:50" ht="22.5" customHeight="1" x14ac:dyDescent="0.15">
      <c r="A24" s="222"/>
      <c r="B24" s="220"/>
      <c r="C24" s="220"/>
      <c r="D24" s="220"/>
      <c r="E24" s="220"/>
      <c r="F24" s="221"/>
      <c r="G24" s="326"/>
      <c r="H24" s="293"/>
      <c r="I24" s="293"/>
      <c r="J24" s="293"/>
      <c r="K24" s="293"/>
      <c r="L24" s="293"/>
      <c r="M24" s="293"/>
      <c r="N24" s="293"/>
      <c r="O24" s="294"/>
      <c r="P24" s="216"/>
      <c r="Q24" s="198"/>
      <c r="R24" s="198"/>
      <c r="S24" s="198"/>
      <c r="T24" s="198"/>
      <c r="U24" s="198"/>
      <c r="V24" s="198"/>
      <c r="W24" s="198"/>
      <c r="X24" s="199"/>
      <c r="Y24" s="298" t="s">
        <v>14</v>
      </c>
      <c r="Z24" s="299"/>
      <c r="AA24" s="300"/>
      <c r="AB24" s="665"/>
      <c r="AC24" s="301"/>
      <c r="AD24" s="301"/>
      <c r="AE24" s="95"/>
      <c r="AF24" s="96"/>
      <c r="AG24" s="96"/>
      <c r="AH24" s="96"/>
      <c r="AI24" s="97"/>
      <c r="AJ24" s="95"/>
      <c r="AK24" s="96"/>
      <c r="AL24" s="96"/>
      <c r="AM24" s="96"/>
      <c r="AN24" s="97"/>
      <c r="AO24" s="95"/>
      <c r="AP24" s="96"/>
      <c r="AQ24" s="96"/>
      <c r="AR24" s="96"/>
      <c r="AS24" s="97"/>
      <c r="AT24" s="232"/>
      <c r="AU24" s="232"/>
      <c r="AV24" s="232"/>
      <c r="AW24" s="232"/>
      <c r="AX24" s="233"/>
    </row>
    <row r="25" spans="1:50" ht="22.5" customHeight="1" x14ac:dyDescent="0.15">
      <c r="A25" s="223"/>
      <c r="B25" s="224"/>
      <c r="C25" s="224"/>
      <c r="D25" s="224"/>
      <c r="E25" s="224"/>
      <c r="F25" s="225"/>
      <c r="G25" s="295"/>
      <c r="H25" s="296"/>
      <c r="I25" s="296"/>
      <c r="J25" s="296"/>
      <c r="K25" s="296"/>
      <c r="L25" s="296"/>
      <c r="M25" s="296"/>
      <c r="N25" s="296"/>
      <c r="O25" s="297"/>
      <c r="P25" s="281"/>
      <c r="Q25" s="281"/>
      <c r="R25" s="281"/>
      <c r="S25" s="281"/>
      <c r="T25" s="281"/>
      <c r="U25" s="281"/>
      <c r="V25" s="281"/>
      <c r="W25" s="281"/>
      <c r="X25" s="282"/>
      <c r="Y25" s="177" t="s">
        <v>65</v>
      </c>
      <c r="Z25" s="123"/>
      <c r="AA25" s="173"/>
      <c r="AB25" s="340"/>
      <c r="AC25" s="291"/>
      <c r="AD25" s="291"/>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675"/>
      <c r="B26" s="676"/>
      <c r="C26" s="676"/>
      <c r="D26" s="676"/>
      <c r="E26" s="676"/>
      <c r="F26" s="677"/>
      <c r="G26" s="327"/>
      <c r="H26" s="328"/>
      <c r="I26" s="328"/>
      <c r="J26" s="328"/>
      <c r="K26" s="328"/>
      <c r="L26" s="328"/>
      <c r="M26" s="328"/>
      <c r="N26" s="328"/>
      <c r="O26" s="329"/>
      <c r="P26" s="200"/>
      <c r="Q26" s="200"/>
      <c r="R26" s="200"/>
      <c r="S26" s="200"/>
      <c r="T26" s="200"/>
      <c r="U26" s="200"/>
      <c r="V26" s="200"/>
      <c r="W26" s="200"/>
      <c r="X26" s="201"/>
      <c r="Y26" s="122" t="s">
        <v>15</v>
      </c>
      <c r="Z26" s="123"/>
      <c r="AA26" s="173"/>
      <c r="AB26" s="687" t="s">
        <v>454</v>
      </c>
      <c r="AC26" s="269"/>
      <c r="AD26" s="269"/>
      <c r="AE26" s="95"/>
      <c r="AF26" s="96"/>
      <c r="AG26" s="96"/>
      <c r="AH26" s="96"/>
      <c r="AI26" s="97"/>
      <c r="AJ26" s="95"/>
      <c r="AK26" s="96"/>
      <c r="AL26" s="96"/>
      <c r="AM26" s="96"/>
      <c r="AN26" s="97"/>
      <c r="AO26" s="95"/>
      <c r="AP26" s="96"/>
      <c r="AQ26" s="96"/>
      <c r="AR26" s="96"/>
      <c r="AS26" s="97"/>
      <c r="AT26" s="273"/>
      <c r="AU26" s="274"/>
      <c r="AV26" s="274"/>
      <c r="AW26" s="274"/>
      <c r="AX26" s="275"/>
    </row>
    <row r="27" spans="1:50" ht="18.75" customHeight="1" x14ac:dyDescent="0.15">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6"/>
      <c r="Z27" s="86"/>
      <c r="AA27" s="87"/>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x14ac:dyDescent="0.15">
      <c r="A28" s="219"/>
      <c r="B28" s="220"/>
      <c r="C28" s="220"/>
      <c r="D28" s="220"/>
      <c r="E28" s="220"/>
      <c r="F28" s="221"/>
      <c r="G28" s="229"/>
      <c r="H28" s="110"/>
      <c r="I28" s="110"/>
      <c r="J28" s="110"/>
      <c r="K28" s="110"/>
      <c r="L28" s="110"/>
      <c r="M28" s="110"/>
      <c r="N28" s="110"/>
      <c r="O28" s="230"/>
      <c r="P28" s="247"/>
      <c r="Q28" s="110"/>
      <c r="R28" s="110"/>
      <c r="S28" s="110"/>
      <c r="T28" s="110"/>
      <c r="U28" s="110"/>
      <c r="V28" s="110"/>
      <c r="W28" s="110"/>
      <c r="X28" s="230"/>
      <c r="Y28" s="284"/>
      <c r="Z28" s="285"/>
      <c r="AA28" s="286"/>
      <c r="AB28" s="141"/>
      <c r="AC28" s="136"/>
      <c r="AD28" s="137"/>
      <c r="AE28" s="142"/>
      <c r="AF28" s="135"/>
      <c r="AG28" s="135"/>
      <c r="AH28" s="135"/>
      <c r="AI28" s="290"/>
      <c r="AJ28" s="142"/>
      <c r="AK28" s="135"/>
      <c r="AL28" s="135"/>
      <c r="AM28" s="135"/>
      <c r="AN28" s="290"/>
      <c r="AO28" s="142"/>
      <c r="AP28" s="135"/>
      <c r="AQ28" s="135"/>
      <c r="AR28" s="135"/>
      <c r="AS28" s="290"/>
      <c r="AT28" s="67"/>
      <c r="AU28" s="112"/>
      <c r="AV28" s="112"/>
      <c r="AW28" s="110" t="s">
        <v>452</v>
      </c>
      <c r="AX28" s="111"/>
    </row>
    <row r="29" spans="1:50" ht="22.5" customHeight="1" x14ac:dyDescent="0.15">
      <c r="A29" s="222"/>
      <c r="B29" s="220"/>
      <c r="C29" s="220"/>
      <c r="D29" s="220"/>
      <c r="E29" s="220"/>
      <c r="F29" s="221"/>
      <c r="G29" s="326"/>
      <c r="H29" s="293"/>
      <c r="I29" s="293"/>
      <c r="J29" s="293"/>
      <c r="K29" s="293"/>
      <c r="L29" s="293"/>
      <c r="M29" s="293"/>
      <c r="N29" s="293"/>
      <c r="O29" s="294"/>
      <c r="P29" s="216"/>
      <c r="Q29" s="198"/>
      <c r="R29" s="198"/>
      <c r="S29" s="198"/>
      <c r="T29" s="198"/>
      <c r="U29" s="198"/>
      <c r="V29" s="198"/>
      <c r="W29" s="198"/>
      <c r="X29" s="199"/>
      <c r="Y29" s="298" t="s">
        <v>14</v>
      </c>
      <c r="Z29" s="299"/>
      <c r="AA29" s="300"/>
      <c r="AB29" s="665"/>
      <c r="AC29" s="301"/>
      <c r="AD29" s="301"/>
      <c r="AE29" s="95"/>
      <c r="AF29" s="96"/>
      <c r="AG29" s="96"/>
      <c r="AH29" s="96"/>
      <c r="AI29" s="97"/>
      <c r="AJ29" s="95"/>
      <c r="AK29" s="96"/>
      <c r="AL29" s="96"/>
      <c r="AM29" s="96"/>
      <c r="AN29" s="97"/>
      <c r="AO29" s="95"/>
      <c r="AP29" s="96"/>
      <c r="AQ29" s="96"/>
      <c r="AR29" s="96"/>
      <c r="AS29" s="97"/>
      <c r="AT29" s="232"/>
      <c r="AU29" s="232"/>
      <c r="AV29" s="232"/>
      <c r="AW29" s="232"/>
      <c r="AX29" s="233"/>
    </row>
    <row r="30" spans="1:50" ht="22.5" customHeight="1" x14ac:dyDescent="0.15">
      <c r="A30" s="223"/>
      <c r="B30" s="224"/>
      <c r="C30" s="224"/>
      <c r="D30" s="224"/>
      <c r="E30" s="224"/>
      <c r="F30" s="225"/>
      <c r="G30" s="295"/>
      <c r="H30" s="296"/>
      <c r="I30" s="296"/>
      <c r="J30" s="296"/>
      <c r="K30" s="296"/>
      <c r="L30" s="296"/>
      <c r="M30" s="296"/>
      <c r="N30" s="296"/>
      <c r="O30" s="297"/>
      <c r="P30" s="281"/>
      <c r="Q30" s="281"/>
      <c r="R30" s="281"/>
      <c r="S30" s="281"/>
      <c r="T30" s="281"/>
      <c r="U30" s="281"/>
      <c r="V30" s="281"/>
      <c r="W30" s="281"/>
      <c r="X30" s="282"/>
      <c r="Y30" s="177" t="s">
        <v>65</v>
      </c>
      <c r="Z30" s="123"/>
      <c r="AA30" s="173"/>
      <c r="AB30" s="340"/>
      <c r="AC30" s="291"/>
      <c r="AD30" s="291"/>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675"/>
      <c r="B31" s="676"/>
      <c r="C31" s="676"/>
      <c r="D31" s="676"/>
      <c r="E31" s="676"/>
      <c r="F31" s="677"/>
      <c r="G31" s="327"/>
      <c r="H31" s="328"/>
      <c r="I31" s="328"/>
      <c r="J31" s="328"/>
      <c r="K31" s="328"/>
      <c r="L31" s="328"/>
      <c r="M31" s="328"/>
      <c r="N31" s="328"/>
      <c r="O31" s="329"/>
      <c r="P31" s="200"/>
      <c r="Q31" s="200"/>
      <c r="R31" s="200"/>
      <c r="S31" s="200"/>
      <c r="T31" s="200"/>
      <c r="U31" s="200"/>
      <c r="V31" s="200"/>
      <c r="W31" s="200"/>
      <c r="X31" s="201"/>
      <c r="Y31" s="122" t="s">
        <v>15</v>
      </c>
      <c r="Z31" s="123"/>
      <c r="AA31" s="173"/>
      <c r="AB31" s="687" t="s">
        <v>453</v>
      </c>
      <c r="AC31" s="269"/>
      <c r="AD31" s="269"/>
      <c r="AE31" s="95"/>
      <c r="AF31" s="96"/>
      <c r="AG31" s="96"/>
      <c r="AH31" s="96"/>
      <c r="AI31" s="97"/>
      <c r="AJ31" s="95"/>
      <c r="AK31" s="96"/>
      <c r="AL31" s="96"/>
      <c r="AM31" s="96"/>
      <c r="AN31" s="97"/>
      <c r="AO31" s="95"/>
      <c r="AP31" s="96"/>
      <c r="AQ31" s="96"/>
      <c r="AR31" s="96"/>
      <c r="AS31" s="97"/>
      <c r="AT31" s="273"/>
      <c r="AU31" s="274"/>
      <c r="AV31" s="274"/>
      <c r="AW31" s="274"/>
      <c r="AX31" s="275"/>
    </row>
    <row r="32" spans="1:50" ht="18.75" customHeight="1" x14ac:dyDescent="0.15">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6"/>
      <c r="Z32" s="86"/>
      <c r="AA32" s="87"/>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customHeight="1" x14ac:dyDescent="0.15">
      <c r="A33" s="219"/>
      <c r="B33" s="220"/>
      <c r="C33" s="220"/>
      <c r="D33" s="220"/>
      <c r="E33" s="220"/>
      <c r="F33" s="221"/>
      <c r="G33" s="229"/>
      <c r="H33" s="110"/>
      <c r="I33" s="110"/>
      <c r="J33" s="110"/>
      <c r="K33" s="110"/>
      <c r="L33" s="110"/>
      <c r="M33" s="110"/>
      <c r="N33" s="110"/>
      <c r="O33" s="230"/>
      <c r="P33" s="247"/>
      <c r="Q33" s="110"/>
      <c r="R33" s="110"/>
      <c r="S33" s="110"/>
      <c r="T33" s="110"/>
      <c r="U33" s="110"/>
      <c r="V33" s="110"/>
      <c r="W33" s="110"/>
      <c r="X33" s="230"/>
      <c r="Y33" s="284"/>
      <c r="Z33" s="285"/>
      <c r="AA33" s="286"/>
      <c r="AB33" s="141"/>
      <c r="AC33" s="136"/>
      <c r="AD33" s="137"/>
      <c r="AE33" s="142"/>
      <c r="AF33" s="135"/>
      <c r="AG33" s="135"/>
      <c r="AH33" s="135"/>
      <c r="AI33" s="290"/>
      <c r="AJ33" s="142"/>
      <c r="AK33" s="135"/>
      <c r="AL33" s="135"/>
      <c r="AM33" s="135"/>
      <c r="AN33" s="290"/>
      <c r="AO33" s="142"/>
      <c r="AP33" s="135"/>
      <c r="AQ33" s="135"/>
      <c r="AR33" s="135"/>
      <c r="AS33" s="290"/>
      <c r="AT33" s="67"/>
      <c r="AU33" s="112"/>
      <c r="AV33" s="112"/>
      <c r="AW33" s="110" t="s">
        <v>455</v>
      </c>
      <c r="AX33" s="111"/>
    </row>
    <row r="34" spans="1:50" ht="22.5" customHeight="1" x14ac:dyDescent="0.15">
      <c r="A34" s="222"/>
      <c r="B34" s="220"/>
      <c r="C34" s="220"/>
      <c r="D34" s="220"/>
      <c r="E34" s="220"/>
      <c r="F34" s="221"/>
      <c r="G34" s="326"/>
      <c r="H34" s="293"/>
      <c r="I34" s="293"/>
      <c r="J34" s="293"/>
      <c r="K34" s="293"/>
      <c r="L34" s="293"/>
      <c r="M34" s="293"/>
      <c r="N34" s="293"/>
      <c r="O34" s="294"/>
      <c r="P34" s="216"/>
      <c r="Q34" s="198"/>
      <c r="R34" s="198"/>
      <c r="S34" s="198"/>
      <c r="T34" s="198"/>
      <c r="U34" s="198"/>
      <c r="V34" s="198"/>
      <c r="W34" s="198"/>
      <c r="X34" s="199"/>
      <c r="Y34" s="298" t="s">
        <v>14</v>
      </c>
      <c r="Z34" s="299"/>
      <c r="AA34" s="300"/>
      <c r="AB34" s="665"/>
      <c r="AC34" s="301"/>
      <c r="AD34" s="301"/>
      <c r="AE34" s="95"/>
      <c r="AF34" s="96"/>
      <c r="AG34" s="96"/>
      <c r="AH34" s="96"/>
      <c r="AI34" s="97"/>
      <c r="AJ34" s="95"/>
      <c r="AK34" s="96"/>
      <c r="AL34" s="96"/>
      <c r="AM34" s="96"/>
      <c r="AN34" s="97"/>
      <c r="AO34" s="95"/>
      <c r="AP34" s="96"/>
      <c r="AQ34" s="96"/>
      <c r="AR34" s="96"/>
      <c r="AS34" s="97"/>
      <c r="AT34" s="232"/>
      <c r="AU34" s="232"/>
      <c r="AV34" s="232"/>
      <c r="AW34" s="232"/>
      <c r="AX34" s="233"/>
    </row>
    <row r="35" spans="1:50" ht="22.5" customHeight="1" x14ac:dyDescent="0.15">
      <c r="A35" s="223"/>
      <c r="B35" s="224"/>
      <c r="C35" s="224"/>
      <c r="D35" s="224"/>
      <c r="E35" s="224"/>
      <c r="F35" s="225"/>
      <c r="G35" s="295"/>
      <c r="H35" s="296"/>
      <c r="I35" s="296"/>
      <c r="J35" s="296"/>
      <c r="K35" s="296"/>
      <c r="L35" s="296"/>
      <c r="M35" s="296"/>
      <c r="N35" s="296"/>
      <c r="O35" s="297"/>
      <c r="P35" s="281"/>
      <c r="Q35" s="281"/>
      <c r="R35" s="281"/>
      <c r="S35" s="281"/>
      <c r="T35" s="281"/>
      <c r="U35" s="281"/>
      <c r="V35" s="281"/>
      <c r="W35" s="281"/>
      <c r="X35" s="282"/>
      <c r="Y35" s="177" t="s">
        <v>65</v>
      </c>
      <c r="Z35" s="123"/>
      <c r="AA35" s="173"/>
      <c r="AB35" s="340"/>
      <c r="AC35" s="291"/>
      <c r="AD35" s="291"/>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675"/>
      <c r="B36" s="676"/>
      <c r="C36" s="676"/>
      <c r="D36" s="676"/>
      <c r="E36" s="676"/>
      <c r="F36" s="677"/>
      <c r="G36" s="327"/>
      <c r="H36" s="328"/>
      <c r="I36" s="328"/>
      <c r="J36" s="328"/>
      <c r="K36" s="328"/>
      <c r="L36" s="328"/>
      <c r="M36" s="328"/>
      <c r="N36" s="328"/>
      <c r="O36" s="329"/>
      <c r="P36" s="200"/>
      <c r="Q36" s="200"/>
      <c r="R36" s="200"/>
      <c r="S36" s="200"/>
      <c r="T36" s="200"/>
      <c r="U36" s="200"/>
      <c r="V36" s="200"/>
      <c r="W36" s="200"/>
      <c r="X36" s="201"/>
      <c r="Y36" s="122" t="s">
        <v>15</v>
      </c>
      <c r="Z36" s="123"/>
      <c r="AA36" s="173"/>
      <c r="AB36" s="687" t="s">
        <v>454</v>
      </c>
      <c r="AC36" s="269"/>
      <c r="AD36" s="269"/>
      <c r="AE36" s="95"/>
      <c r="AF36" s="96"/>
      <c r="AG36" s="96"/>
      <c r="AH36" s="96"/>
      <c r="AI36" s="97"/>
      <c r="AJ36" s="95"/>
      <c r="AK36" s="96"/>
      <c r="AL36" s="96"/>
      <c r="AM36" s="96"/>
      <c r="AN36" s="97"/>
      <c r="AO36" s="95"/>
      <c r="AP36" s="96"/>
      <c r="AQ36" s="96"/>
      <c r="AR36" s="96"/>
      <c r="AS36" s="97"/>
      <c r="AT36" s="273"/>
      <c r="AU36" s="274"/>
      <c r="AV36" s="274"/>
      <c r="AW36" s="274"/>
      <c r="AX36" s="275"/>
    </row>
    <row r="37" spans="1:50" ht="18.75" customHeight="1" x14ac:dyDescent="0.15">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6"/>
      <c r="Z37" s="86"/>
      <c r="AA37" s="87"/>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customHeight="1" x14ac:dyDescent="0.15">
      <c r="A38" s="219"/>
      <c r="B38" s="220"/>
      <c r="C38" s="220"/>
      <c r="D38" s="220"/>
      <c r="E38" s="220"/>
      <c r="F38" s="221"/>
      <c r="G38" s="229"/>
      <c r="H38" s="110"/>
      <c r="I38" s="110"/>
      <c r="J38" s="110"/>
      <c r="K38" s="110"/>
      <c r="L38" s="110"/>
      <c r="M38" s="110"/>
      <c r="N38" s="110"/>
      <c r="O38" s="230"/>
      <c r="P38" s="247"/>
      <c r="Q38" s="110"/>
      <c r="R38" s="110"/>
      <c r="S38" s="110"/>
      <c r="T38" s="110"/>
      <c r="U38" s="110"/>
      <c r="V38" s="110"/>
      <c r="W38" s="110"/>
      <c r="X38" s="230"/>
      <c r="Y38" s="284"/>
      <c r="Z38" s="285"/>
      <c r="AA38" s="286"/>
      <c r="AB38" s="141"/>
      <c r="AC38" s="136"/>
      <c r="AD38" s="137"/>
      <c r="AE38" s="142"/>
      <c r="AF38" s="135"/>
      <c r="AG38" s="135"/>
      <c r="AH38" s="135"/>
      <c r="AI38" s="290"/>
      <c r="AJ38" s="142"/>
      <c r="AK38" s="135"/>
      <c r="AL38" s="135"/>
      <c r="AM38" s="135"/>
      <c r="AN38" s="290"/>
      <c r="AO38" s="142"/>
      <c r="AP38" s="135"/>
      <c r="AQ38" s="135"/>
      <c r="AR38" s="135"/>
      <c r="AS38" s="290"/>
      <c r="AT38" s="67"/>
      <c r="AU38" s="112"/>
      <c r="AV38" s="112"/>
      <c r="AW38" s="110" t="s">
        <v>455</v>
      </c>
      <c r="AX38" s="111"/>
    </row>
    <row r="39" spans="1:50" ht="22.5" customHeight="1" x14ac:dyDescent="0.15">
      <c r="A39" s="222"/>
      <c r="B39" s="220"/>
      <c r="C39" s="220"/>
      <c r="D39" s="220"/>
      <c r="E39" s="220"/>
      <c r="F39" s="221"/>
      <c r="G39" s="326"/>
      <c r="H39" s="293"/>
      <c r="I39" s="293"/>
      <c r="J39" s="293"/>
      <c r="K39" s="293"/>
      <c r="L39" s="293"/>
      <c r="M39" s="293"/>
      <c r="N39" s="293"/>
      <c r="O39" s="294"/>
      <c r="P39" s="216"/>
      <c r="Q39" s="198"/>
      <c r="R39" s="198"/>
      <c r="S39" s="198"/>
      <c r="T39" s="198"/>
      <c r="U39" s="198"/>
      <c r="V39" s="198"/>
      <c r="W39" s="198"/>
      <c r="X39" s="199"/>
      <c r="Y39" s="298" t="s">
        <v>14</v>
      </c>
      <c r="Z39" s="299"/>
      <c r="AA39" s="300"/>
      <c r="AB39" s="665"/>
      <c r="AC39" s="301"/>
      <c r="AD39" s="301"/>
      <c r="AE39" s="95"/>
      <c r="AF39" s="96"/>
      <c r="AG39" s="96"/>
      <c r="AH39" s="96"/>
      <c r="AI39" s="97"/>
      <c r="AJ39" s="95"/>
      <c r="AK39" s="96"/>
      <c r="AL39" s="96"/>
      <c r="AM39" s="96"/>
      <c r="AN39" s="97"/>
      <c r="AO39" s="95"/>
      <c r="AP39" s="96"/>
      <c r="AQ39" s="96"/>
      <c r="AR39" s="96"/>
      <c r="AS39" s="97"/>
      <c r="AT39" s="232"/>
      <c r="AU39" s="232"/>
      <c r="AV39" s="232"/>
      <c r="AW39" s="232"/>
      <c r="AX39" s="233"/>
    </row>
    <row r="40" spans="1:50" ht="22.5" customHeight="1" x14ac:dyDescent="0.15">
      <c r="A40" s="223"/>
      <c r="B40" s="224"/>
      <c r="C40" s="224"/>
      <c r="D40" s="224"/>
      <c r="E40" s="224"/>
      <c r="F40" s="225"/>
      <c r="G40" s="295"/>
      <c r="H40" s="296"/>
      <c r="I40" s="296"/>
      <c r="J40" s="296"/>
      <c r="K40" s="296"/>
      <c r="L40" s="296"/>
      <c r="M40" s="296"/>
      <c r="N40" s="296"/>
      <c r="O40" s="297"/>
      <c r="P40" s="281"/>
      <c r="Q40" s="281"/>
      <c r="R40" s="281"/>
      <c r="S40" s="281"/>
      <c r="T40" s="281"/>
      <c r="U40" s="281"/>
      <c r="V40" s="281"/>
      <c r="W40" s="281"/>
      <c r="X40" s="282"/>
      <c r="Y40" s="177" t="s">
        <v>65</v>
      </c>
      <c r="Z40" s="123"/>
      <c r="AA40" s="173"/>
      <c r="AB40" s="340"/>
      <c r="AC40" s="291"/>
      <c r="AD40" s="291"/>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675"/>
      <c r="B41" s="676"/>
      <c r="C41" s="676"/>
      <c r="D41" s="676"/>
      <c r="E41" s="676"/>
      <c r="F41" s="677"/>
      <c r="G41" s="327"/>
      <c r="H41" s="328"/>
      <c r="I41" s="328"/>
      <c r="J41" s="328"/>
      <c r="K41" s="328"/>
      <c r="L41" s="328"/>
      <c r="M41" s="328"/>
      <c r="N41" s="328"/>
      <c r="O41" s="329"/>
      <c r="P41" s="200"/>
      <c r="Q41" s="200"/>
      <c r="R41" s="200"/>
      <c r="S41" s="200"/>
      <c r="T41" s="200"/>
      <c r="U41" s="200"/>
      <c r="V41" s="200"/>
      <c r="W41" s="200"/>
      <c r="X41" s="201"/>
      <c r="Y41" s="122" t="s">
        <v>15</v>
      </c>
      <c r="Z41" s="123"/>
      <c r="AA41" s="173"/>
      <c r="AB41" s="687" t="s">
        <v>454</v>
      </c>
      <c r="AC41" s="269"/>
      <c r="AD41" s="269"/>
      <c r="AE41" s="95"/>
      <c r="AF41" s="96"/>
      <c r="AG41" s="96"/>
      <c r="AH41" s="96"/>
      <c r="AI41" s="97"/>
      <c r="AJ41" s="95"/>
      <c r="AK41" s="96"/>
      <c r="AL41" s="96"/>
      <c r="AM41" s="96"/>
      <c r="AN41" s="97"/>
      <c r="AO41" s="95"/>
      <c r="AP41" s="96"/>
      <c r="AQ41" s="96"/>
      <c r="AR41" s="96"/>
      <c r="AS41" s="97"/>
      <c r="AT41" s="273"/>
      <c r="AU41" s="274"/>
      <c r="AV41" s="274"/>
      <c r="AW41" s="274"/>
      <c r="AX41" s="275"/>
    </row>
    <row r="42" spans="1:50" ht="18.75" customHeight="1" x14ac:dyDescent="0.15">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6"/>
      <c r="Z42" s="86"/>
      <c r="AA42" s="87"/>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customHeight="1" x14ac:dyDescent="0.15">
      <c r="A43" s="219"/>
      <c r="B43" s="220"/>
      <c r="C43" s="220"/>
      <c r="D43" s="220"/>
      <c r="E43" s="220"/>
      <c r="F43" s="221"/>
      <c r="G43" s="229"/>
      <c r="H43" s="110"/>
      <c r="I43" s="110"/>
      <c r="J43" s="110"/>
      <c r="K43" s="110"/>
      <c r="L43" s="110"/>
      <c r="M43" s="110"/>
      <c r="N43" s="110"/>
      <c r="O43" s="230"/>
      <c r="P43" s="247"/>
      <c r="Q43" s="110"/>
      <c r="R43" s="110"/>
      <c r="S43" s="110"/>
      <c r="T43" s="110"/>
      <c r="U43" s="110"/>
      <c r="V43" s="110"/>
      <c r="W43" s="110"/>
      <c r="X43" s="230"/>
      <c r="Y43" s="284"/>
      <c r="Z43" s="285"/>
      <c r="AA43" s="286"/>
      <c r="AB43" s="141"/>
      <c r="AC43" s="136"/>
      <c r="AD43" s="137"/>
      <c r="AE43" s="142"/>
      <c r="AF43" s="135"/>
      <c r="AG43" s="135"/>
      <c r="AH43" s="135"/>
      <c r="AI43" s="290"/>
      <c r="AJ43" s="142"/>
      <c r="AK43" s="135"/>
      <c r="AL43" s="135"/>
      <c r="AM43" s="135"/>
      <c r="AN43" s="290"/>
      <c r="AO43" s="142"/>
      <c r="AP43" s="135"/>
      <c r="AQ43" s="135"/>
      <c r="AR43" s="135"/>
      <c r="AS43" s="290"/>
      <c r="AT43" s="67"/>
      <c r="AU43" s="112"/>
      <c r="AV43" s="112"/>
      <c r="AW43" s="110" t="s">
        <v>455</v>
      </c>
      <c r="AX43" s="111"/>
    </row>
    <row r="44" spans="1:50" ht="22.5" customHeight="1" x14ac:dyDescent="0.15">
      <c r="A44" s="222"/>
      <c r="B44" s="220"/>
      <c r="C44" s="220"/>
      <c r="D44" s="220"/>
      <c r="E44" s="220"/>
      <c r="F44" s="221"/>
      <c r="G44" s="326"/>
      <c r="H44" s="293"/>
      <c r="I44" s="293"/>
      <c r="J44" s="293"/>
      <c r="K44" s="293"/>
      <c r="L44" s="293"/>
      <c r="M44" s="293"/>
      <c r="N44" s="293"/>
      <c r="O44" s="294"/>
      <c r="P44" s="216"/>
      <c r="Q44" s="198"/>
      <c r="R44" s="198"/>
      <c r="S44" s="198"/>
      <c r="T44" s="198"/>
      <c r="U44" s="198"/>
      <c r="V44" s="198"/>
      <c r="W44" s="198"/>
      <c r="X44" s="199"/>
      <c r="Y44" s="298" t="s">
        <v>14</v>
      </c>
      <c r="Z44" s="299"/>
      <c r="AA44" s="300"/>
      <c r="AB44" s="665"/>
      <c r="AC44" s="301"/>
      <c r="AD44" s="301"/>
      <c r="AE44" s="95"/>
      <c r="AF44" s="96"/>
      <c r="AG44" s="96"/>
      <c r="AH44" s="96"/>
      <c r="AI44" s="97"/>
      <c r="AJ44" s="95"/>
      <c r="AK44" s="96"/>
      <c r="AL44" s="96"/>
      <c r="AM44" s="96"/>
      <c r="AN44" s="97"/>
      <c r="AO44" s="95"/>
      <c r="AP44" s="96"/>
      <c r="AQ44" s="96"/>
      <c r="AR44" s="96"/>
      <c r="AS44" s="97"/>
      <c r="AT44" s="232"/>
      <c r="AU44" s="232"/>
      <c r="AV44" s="232"/>
      <c r="AW44" s="232"/>
      <c r="AX44" s="233"/>
    </row>
    <row r="45" spans="1:50" ht="22.5" customHeight="1" x14ac:dyDescent="0.15">
      <c r="A45" s="223"/>
      <c r="B45" s="224"/>
      <c r="C45" s="224"/>
      <c r="D45" s="224"/>
      <c r="E45" s="224"/>
      <c r="F45" s="225"/>
      <c r="G45" s="295"/>
      <c r="H45" s="296"/>
      <c r="I45" s="296"/>
      <c r="J45" s="296"/>
      <c r="K45" s="296"/>
      <c r="L45" s="296"/>
      <c r="M45" s="296"/>
      <c r="N45" s="296"/>
      <c r="O45" s="297"/>
      <c r="P45" s="281"/>
      <c r="Q45" s="281"/>
      <c r="R45" s="281"/>
      <c r="S45" s="281"/>
      <c r="T45" s="281"/>
      <c r="U45" s="281"/>
      <c r="V45" s="281"/>
      <c r="W45" s="281"/>
      <c r="X45" s="282"/>
      <c r="Y45" s="177" t="s">
        <v>65</v>
      </c>
      <c r="Z45" s="123"/>
      <c r="AA45" s="173"/>
      <c r="AB45" s="340"/>
      <c r="AC45" s="291"/>
      <c r="AD45" s="291"/>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675"/>
      <c r="B46" s="676"/>
      <c r="C46" s="676"/>
      <c r="D46" s="676"/>
      <c r="E46" s="676"/>
      <c r="F46" s="677"/>
      <c r="G46" s="327"/>
      <c r="H46" s="328"/>
      <c r="I46" s="328"/>
      <c r="J46" s="328"/>
      <c r="K46" s="328"/>
      <c r="L46" s="328"/>
      <c r="M46" s="328"/>
      <c r="N46" s="328"/>
      <c r="O46" s="329"/>
      <c r="P46" s="200"/>
      <c r="Q46" s="200"/>
      <c r="R46" s="200"/>
      <c r="S46" s="200"/>
      <c r="T46" s="200"/>
      <c r="U46" s="200"/>
      <c r="V46" s="200"/>
      <c r="W46" s="200"/>
      <c r="X46" s="201"/>
      <c r="Y46" s="122" t="s">
        <v>15</v>
      </c>
      <c r="Z46" s="123"/>
      <c r="AA46" s="173"/>
      <c r="AB46" s="687" t="s">
        <v>454</v>
      </c>
      <c r="AC46" s="269"/>
      <c r="AD46" s="269"/>
      <c r="AE46" s="95"/>
      <c r="AF46" s="96"/>
      <c r="AG46" s="96"/>
      <c r="AH46" s="96"/>
      <c r="AI46" s="97"/>
      <c r="AJ46" s="95"/>
      <c r="AK46" s="96"/>
      <c r="AL46" s="96"/>
      <c r="AM46" s="96"/>
      <c r="AN46" s="97"/>
      <c r="AO46" s="95"/>
      <c r="AP46" s="96"/>
      <c r="AQ46" s="96"/>
      <c r="AR46" s="96"/>
      <c r="AS46" s="97"/>
      <c r="AT46" s="273"/>
      <c r="AU46" s="274"/>
      <c r="AV46" s="274"/>
      <c r="AW46" s="274"/>
      <c r="AX46" s="275"/>
    </row>
    <row r="47" spans="1:50" ht="18.75" customHeight="1" x14ac:dyDescent="0.15">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6"/>
      <c r="Z47" s="86"/>
      <c r="AA47" s="87"/>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customHeight="1" x14ac:dyDescent="0.15">
      <c r="A48" s="219"/>
      <c r="B48" s="220"/>
      <c r="C48" s="220"/>
      <c r="D48" s="220"/>
      <c r="E48" s="220"/>
      <c r="F48" s="221"/>
      <c r="G48" s="229"/>
      <c r="H48" s="110"/>
      <c r="I48" s="110"/>
      <c r="J48" s="110"/>
      <c r="K48" s="110"/>
      <c r="L48" s="110"/>
      <c r="M48" s="110"/>
      <c r="N48" s="110"/>
      <c r="O48" s="230"/>
      <c r="P48" s="247"/>
      <c r="Q48" s="110"/>
      <c r="R48" s="110"/>
      <c r="S48" s="110"/>
      <c r="T48" s="110"/>
      <c r="U48" s="110"/>
      <c r="V48" s="110"/>
      <c r="W48" s="110"/>
      <c r="X48" s="230"/>
      <c r="Y48" s="284"/>
      <c r="Z48" s="285"/>
      <c r="AA48" s="286"/>
      <c r="AB48" s="141"/>
      <c r="AC48" s="136"/>
      <c r="AD48" s="137"/>
      <c r="AE48" s="142"/>
      <c r="AF48" s="135"/>
      <c r="AG48" s="135"/>
      <c r="AH48" s="135"/>
      <c r="AI48" s="290"/>
      <c r="AJ48" s="142"/>
      <c r="AK48" s="135"/>
      <c r="AL48" s="135"/>
      <c r="AM48" s="135"/>
      <c r="AN48" s="290"/>
      <c r="AO48" s="142"/>
      <c r="AP48" s="135"/>
      <c r="AQ48" s="135"/>
      <c r="AR48" s="135"/>
      <c r="AS48" s="290"/>
      <c r="AT48" s="67"/>
      <c r="AU48" s="112"/>
      <c r="AV48" s="112"/>
      <c r="AW48" s="110" t="s">
        <v>452</v>
      </c>
      <c r="AX48" s="111"/>
    </row>
    <row r="49" spans="1:50" ht="22.5" customHeight="1" x14ac:dyDescent="0.15">
      <c r="A49" s="222"/>
      <c r="B49" s="220"/>
      <c r="C49" s="220"/>
      <c r="D49" s="220"/>
      <c r="E49" s="220"/>
      <c r="F49" s="221"/>
      <c r="G49" s="326"/>
      <c r="H49" s="293"/>
      <c r="I49" s="293"/>
      <c r="J49" s="293"/>
      <c r="K49" s="293"/>
      <c r="L49" s="293"/>
      <c r="M49" s="293"/>
      <c r="N49" s="293"/>
      <c r="O49" s="294"/>
      <c r="P49" s="216"/>
      <c r="Q49" s="198"/>
      <c r="R49" s="198"/>
      <c r="S49" s="198"/>
      <c r="T49" s="198"/>
      <c r="U49" s="198"/>
      <c r="V49" s="198"/>
      <c r="W49" s="198"/>
      <c r="X49" s="199"/>
      <c r="Y49" s="298" t="s">
        <v>14</v>
      </c>
      <c r="Z49" s="299"/>
      <c r="AA49" s="300"/>
      <c r="AB49" s="665"/>
      <c r="AC49" s="301"/>
      <c r="AD49" s="301"/>
      <c r="AE49" s="95"/>
      <c r="AF49" s="96"/>
      <c r="AG49" s="96"/>
      <c r="AH49" s="96"/>
      <c r="AI49" s="97"/>
      <c r="AJ49" s="95"/>
      <c r="AK49" s="96"/>
      <c r="AL49" s="96"/>
      <c r="AM49" s="96"/>
      <c r="AN49" s="97"/>
      <c r="AO49" s="95"/>
      <c r="AP49" s="96"/>
      <c r="AQ49" s="96"/>
      <c r="AR49" s="96"/>
      <c r="AS49" s="97"/>
      <c r="AT49" s="232"/>
      <c r="AU49" s="232"/>
      <c r="AV49" s="232"/>
      <c r="AW49" s="232"/>
      <c r="AX49" s="233"/>
    </row>
    <row r="50" spans="1:50" ht="22.5" customHeight="1" x14ac:dyDescent="0.15">
      <c r="A50" s="223"/>
      <c r="B50" s="224"/>
      <c r="C50" s="224"/>
      <c r="D50" s="224"/>
      <c r="E50" s="224"/>
      <c r="F50" s="225"/>
      <c r="G50" s="295"/>
      <c r="H50" s="296"/>
      <c r="I50" s="296"/>
      <c r="J50" s="296"/>
      <c r="K50" s="296"/>
      <c r="L50" s="296"/>
      <c r="M50" s="296"/>
      <c r="N50" s="296"/>
      <c r="O50" s="297"/>
      <c r="P50" s="281"/>
      <c r="Q50" s="281"/>
      <c r="R50" s="281"/>
      <c r="S50" s="281"/>
      <c r="T50" s="281"/>
      <c r="U50" s="281"/>
      <c r="V50" s="281"/>
      <c r="W50" s="281"/>
      <c r="X50" s="282"/>
      <c r="Y50" s="177" t="s">
        <v>65</v>
      </c>
      <c r="Z50" s="123"/>
      <c r="AA50" s="173"/>
      <c r="AB50" s="340"/>
      <c r="AC50" s="291"/>
      <c r="AD50" s="291"/>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675"/>
      <c r="B51" s="676"/>
      <c r="C51" s="676"/>
      <c r="D51" s="676"/>
      <c r="E51" s="676"/>
      <c r="F51" s="677"/>
      <c r="G51" s="327"/>
      <c r="H51" s="328"/>
      <c r="I51" s="328"/>
      <c r="J51" s="328"/>
      <c r="K51" s="328"/>
      <c r="L51" s="328"/>
      <c r="M51" s="328"/>
      <c r="N51" s="328"/>
      <c r="O51" s="329"/>
      <c r="P51" s="200"/>
      <c r="Q51" s="200"/>
      <c r="R51" s="200"/>
      <c r="S51" s="200"/>
      <c r="T51" s="200"/>
      <c r="U51" s="200"/>
      <c r="V51" s="200"/>
      <c r="W51" s="200"/>
      <c r="X51" s="201"/>
      <c r="Y51" s="122" t="s">
        <v>15</v>
      </c>
      <c r="Z51" s="123"/>
      <c r="AA51" s="173"/>
      <c r="AB51" s="696" t="s">
        <v>453</v>
      </c>
      <c r="AC51" s="697"/>
      <c r="AD51" s="697"/>
      <c r="AE51" s="95"/>
      <c r="AF51" s="96"/>
      <c r="AG51" s="96"/>
      <c r="AH51" s="96"/>
      <c r="AI51" s="97"/>
      <c r="AJ51" s="95"/>
      <c r="AK51" s="96"/>
      <c r="AL51" s="96"/>
      <c r="AM51" s="96"/>
      <c r="AN51" s="97"/>
      <c r="AO51" s="95"/>
      <c r="AP51" s="96"/>
      <c r="AQ51" s="96"/>
      <c r="AR51" s="96"/>
      <c r="AS51" s="97"/>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8" t="s">
        <v>34</v>
      </c>
      <c r="B2" s="699"/>
      <c r="C2" s="699"/>
      <c r="D2" s="699"/>
      <c r="E2" s="699"/>
      <c r="F2" s="700"/>
      <c r="G2" s="394" t="s">
        <v>366</v>
      </c>
      <c r="H2" s="395"/>
      <c r="I2" s="395"/>
      <c r="J2" s="395"/>
      <c r="K2" s="395"/>
      <c r="L2" s="395"/>
      <c r="M2" s="395"/>
      <c r="N2" s="395"/>
      <c r="O2" s="395"/>
      <c r="P2" s="395"/>
      <c r="Q2" s="395"/>
      <c r="R2" s="395"/>
      <c r="S2" s="395"/>
      <c r="T2" s="395"/>
      <c r="U2" s="395"/>
      <c r="V2" s="395"/>
      <c r="W2" s="395"/>
      <c r="X2" s="395"/>
      <c r="Y2" s="395"/>
      <c r="Z2" s="395"/>
      <c r="AA2" s="395"/>
      <c r="AB2" s="396"/>
      <c r="AC2" s="394" t="s">
        <v>450</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01"/>
      <c r="B3" s="702"/>
      <c r="C3" s="702"/>
      <c r="D3" s="702"/>
      <c r="E3" s="702"/>
      <c r="F3" s="703"/>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x14ac:dyDescent="0.15">
      <c r="A4" s="701"/>
      <c r="B4" s="702"/>
      <c r="C4" s="702"/>
      <c r="D4" s="702"/>
      <c r="E4" s="702"/>
      <c r="F4" s="703"/>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6"/>
    </row>
    <row r="5" spans="1:50" ht="24.75" customHeight="1" x14ac:dyDescent="0.15">
      <c r="A5" s="701"/>
      <c r="B5" s="702"/>
      <c r="C5" s="702"/>
      <c r="D5" s="702"/>
      <c r="E5" s="702"/>
      <c r="F5" s="703"/>
      <c r="G5" s="74"/>
      <c r="H5" s="75"/>
      <c r="I5" s="75"/>
      <c r="J5" s="75"/>
      <c r="K5" s="76"/>
      <c r="L5" s="77"/>
      <c r="M5" s="78"/>
      <c r="N5" s="78"/>
      <c r="O5" s="78"/>
      <c r="P5" s="78"/>
      <c r="Q5" s="78"/>
      <c r="R5" s="78"/>
      <c r="S5" s="78"/>
      <c r="T5" s="78"/>
      <c r="U5" s="78"/>
      <c r="V5" s="78"/>
      <c r="W5" s="78"/>
      <c r="X5" s="79"/>
      <c r="Y5" s="80"/>
      <c r="Z5" s="81"/>
      <c r="AA5" s="81"/>
      <c r="AB5" s="94"/>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1"/>
      <c r="B6" s="702"/>
      <c r="C6" s="702"/>
      <c r="D6" s="702"/>
      <c r="E6" s="702"/>
      <c r="F6" s="703"/>
      <c r="G6" s="74"/>
      <c r="H6" s="75"/>
      <c r="I6" s="75"/>
      <c r="J6" s="75"/>
      <c r="K6" s="76"/>
      <c r="L6" s="77"/>
      <c r="M6" s="78"/>
      <c r="N6" s="78"/>
      <c r="O6" s="78"/>
      <c r="P6" s="78"/>
      <c r="Q6" s="78"/>
      <c r="R6" s="78"/>
      <c r="S6" s="78"/>
      <c r="T6" s="78"/>
      <c r="U6" s="78"/>
      <c r="V6" s="78"/>
      <c r="W6" s="78"/>
      <c r="X6" s="79"/>
      <c r="Y6" s="80"/>
      <c r="Z6" s="81"/>
      <c r="AA6" s="81"/>
      <c r="AB6" s="94"/>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1"/>
      <c r="B7" s="702"/>
      <c r="C7" s="702"/>
      <c r="D7" s="702"/>
      <c r="E7" s="702"/>
      <c r="F7" s="703"/>
      <c r="G7" s="74"/>
      <c r="H7" s="75"/>
      <c r="I7" s="75"/>
      <c r="J7" s="75"/>
      <c r="K7" s="76"/>
      <c r="L7" s="77"/>
      <c r="M7" s="78"/>
      <c r="N7" s="78"/>
      <c r="O7" s="78"/>
      <c r="P7" s="78"/>
      <c r="Q7" s="78"/>
      <c r="R7" s="78"/>
      <c r="S7" s="78"/>
      <c r="T7" s="78"/>
      <c r="U7" s="78"/>
      <c r="V7" s="78"/>
      <c r="W7" s="78"/>
      <c r="X7" s="79"/>
      <c r="Y7" s="80"/>
      <c r="Z7" s="81"/>
      <c r="AA7" s="81"/>
      <c r="AB7" s="94"/>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1"/>
      <c r="B8" s="702"/>
      <c r="C8" s="702"/>
      <c r="D8" s="702"/>
      <c r="E8" s="702"/>
      <c r="F8" s="703"/>
      <c r="G8" s="74"/>
      <c r="H8" s="75"/>
      <c r="I8" s="75"/>
      <c r="J8" s="75"/>
      <c r="K8" s="76"/>
      <c r="L8" s="77"/>
      <c r="M8" s="78"/>
      <c r="N8" s="78"/>
      <c r="O8" s="78"/>
      <c r="P8" s="78"/>
      <c r="Q8" s="78"/>
      <c r="R8" s="78"/>
      <c r="S8" s="78"/>
      <c r="T8" s="78"/>
      <c r="U8" s="78"/>
      <c r="V8" s="78"/>
      <c r="W8" s="78"/>
      <c r="X8" s="79"/>
      <c r="Y8" s="80"/>
      <c r="Z8" s="81"/>
      <c r="AA8" s="81"/>
      <c r="AB8" s="94"/>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1"/>
      <c r="B9" s="702"/>
      <c r="C9" s="702"/>
      <c r="D9" s="702"/>
      <c r="E9" s="702"/>
      <c r="F9" s="703"/>
      <c r="G9" s="74"/>
      <c r="H9" s="75"/>
      <c r="I9" s="75"/>
      <c r="J9" s="75"/>
      <c r="K9" s="76"/>
      <c r="L9" s="77"/>
      <c r="M9" s="78"/>
      <c r="N9" s="78"/>
      <c r="O9" s="78"/>
      <c r="P9" s="78"/>
      <c r="Q9" s="78"/>
      <c r="R9" s="78"/>
      <c r="S9" s="78"/>
      <c r="T9" s="78"/>
      <c r="U9" s="78"/>
      <c r="V9" s="78"/>
      <c r="W9" s="78"/>
      <c r="X9" s="79"/>
      <c r="Y9" s="80"/>
      <c r="Z9" s="81"/>
      <c r="AA9" s="81"/>
      <c r="AB9" s="94"/>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1"/>
      <c r="B10" s="702"/>
      <c r="C10" s="702"/>
      <c r="D10" s="702"/>
      <c r="E10" s="702"/>
      <c r="F10" s="703"/>
      <c r="G10" s="74"/>
      <c r="H10" s="75"/>
      <c r="I10" s="75"/>
      <c r="J10" s="75"/>
      <c r="K10" s="76"/>
      <c r="L10" s="77"/>
      <c r="M10" s="78"/>
      <c r="N10" s="78"/>
      <c r="O10" s="78"/>
      <c r="P10" s="78"/>
      <c r="Q10" s="78"/>
      <c r="R10" s="78"/>
      <c r="S10" s="78"/>
      <c r="T10" s="78"/>
      <c r="U10" s="78"/>
      <c r="V10" s="78"/>
      <c r="W10" s="78"/>
      <c r="X10" s="79"/>
      <c r="Y10" s="80"/>
      <c r="Z10" s="81"/>
      <c r="AA10" s="81"/>
      <c r="AB10" s="94"/>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1"/>
      <c r="B11" s="702"/>
      <c r="C11" s="702"/>
      <c r="D11" s="702"/>
      <c r="E11" s="702"/>
      <c r="F11" s="703"/>
      <c r="G11" s="74"/>
      <c r="H11" s="75"/>
      <c r="I11" s="75"/>
      <c r="J11" s="75"/>
      <c r="K11" s="76"/>
      <c r="L11" s="77"/>
      <c r="M11" s="78"/>
      <c r="N11" s="78"/>
      <c r="O11" s="78"/>
      <c r="P11" s="78"/>
      <c r="Q11" s="78"/>
      <c r="R11" s="78"/>
      <c r="S11" s="78"/>
      <c r="T11" s="78"/>
      <c r="U11" s="78"/>
      <c r="V11" s="78"/>
      <c r="W11" s="78"/>
      <c r="X11" s="79"/>
      <c r="Y11" s="80"/>
      <c r="Z11" s="81"/>
      <c r="AA11" s="81"/>
      <c r="AB11" s="94"/>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1"/>
      <c r="B12" s="702"/>
      <c r="C12" s="702"/>
      <c r="D12" s="702"/>
      <c r="E12" s="702"/>
      <c r="F12" s="703"/>
      <c r="G12" s="74"/>
      <c r="H12" s="75"/>
      <c r="I12" s="75"/>
      <c r="J12" s="75"/>
      <c r="K12" s="76"/>
      <c r="L12" s="77"/>
      <c r="M12" s="78"/>
      <c r="N12" s="78"/>
      <c r="O12" s="78"/>
      <c r="P12" s="78"/>
      <c r="Q12" s="78"/>
      <c r="R12" s="78"/>
      <c r="S12" s="78"/>
      <c r="T12" s="78"/>
      <c r="U12" s="78"/>
      <c r="V12" s="78"/>
      <c r="W12" s="78"/>
      <c r="X12" s="79"/>
      <c r="Y12" s="80"/>
      <c r="Z12" s="81"/>
      <c r="AA12" s="81"/>
      <c r="AB12" s="94"/>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1"/>
      <c r="B13" s="702"/>
      <c r="C13" s="702"/>
      <c r="D13" s="702"/>
      <c r="E13" s="702"/>
      <c r="F13" s="703"/>
      <c r="G13" s="74"/>
      <c r="H13" s="75"/>
      <c r="I13" s="75"/>
      <c r="J13" s="75"/>
      <c r="K13" s="76"/>
      <c r="L13" s="77"/>
      <c r="M13" s="78"/>
      <c r="N13" s="78"/>
      <c r="O13" s="78"/>
      <c r="P13" s="78"/>
      <c r="Q13" s="78"/>
      <c r="R13" s="78"/>
      <c r="S13" s="78"/>
      <c r="T13" s="78"/>
      <c r="U13" s="78"/>
      <c r="V13" s="78"/>
      <c r="W13" s="78"/>
      <c r="X13" s="79"/>
      <c r="Y13" s="80"/>
      <c r="Z13" s="81"/>
      <c r="AA13" s="81"/>
      <c r="AB13" s="94"/>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1"/>
      <c r="B14" s="702"/>
      <c r="C14" s="702"/>
      <c r="D14" s="702"/>
      <c r="E14" s="702"/>
      <c r="F14" s="70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1"/>
      <c r="B15" s="702"/>
      <c r="C15" s="702"/>
      <c r="D15" s="702"/>
      <c r="E15" s="702"/>
      <c r="F15" s="703"/>
      <c r="G15" s="394" t="s">
        <v>367</v>
      </c>
      <c r="H15" s="395"/>
      <c r="I15" s="395"/>
      <c r="J15" s="395"/>
      <c r="K15" s="395"/>
      <c r="L15" s="395"/>
      <c r="M15" s="395"/>
      <c r="N15" s="395"/>
      <c r="O15" s="395"/>
      <c r="P15" s="395"/>
      <c r="Q15" s="395"/>
      <c r="R15" s="395"/>
      <c r="S15" s="395"/>
      <c r="T15" s="395"/>
      <c r="U15" s="395"/>
      <c r="V15" s="395"/>
      <c r="W15" s="395"/>
      <c r="X15" s="395"/>
      <c r="Y15" s="395"/>
      <c r="Z15" s="395"/>
      <c r="AA15" s="395"/>
      <c r="AB15" s="396"/>
      <c r="AC15" s="394" t="s">
        <v>368</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01"/>
      <c r="B16" s="702"/>
      <c r="C16" s="702"/>
      <c r="D16" s="702"/>
      <c r="E16" s="702"/>
      <c r="F16" s="703"/>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x14ac:dyDescent="0.15">
      <c r="A17" s="701"/>
      <c r="B17" s="702"/>
      <c r="C17" s="702"/>
      <c r="D17" s="702"/>
      <c r="E17" s="702"/>
      <c r="F17" s="703"/>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6"/>
    </row>
    <row r="18" spans="1:50" ht="24.75" customHeight="1" x14ac:dyDescent="0.15">
      <c r="A18" s="701"/>
      <c r="B18" s="702"/>
      <c r="C18" s="702"/>
      <c r="D18" s="702"/>
      <c r="E18" s="702"/>
      <c r="F18" s="703"/>
      <c r="G18" s="74"/>
      <c r="H18" s="75"/>
      <c r="I18" s="75"/>
      <c r="J18" s="75"/>
      <c r="K18" s="76"/>
      <c r="L18" s="77"/>
      <c r="M18" s="78"/>
      <c r="N18" s="78"/>
      <c r="O18" s="78"/>
      <c r="P18" s="78"/>
      <c r="Q18" s="78"/>
      <c r="R18" s="78"/>
      <c r="S18" s="78"/>
      <c r="T18" s="78"/>
      <c r="U18" s="78"/>
      <c r="V18" s="78"/>
      <c r="W18" s="78"/>
      <c r="X18" s="79"/>
      <c r="Y18" s="80"/>
      <c r="Z18" s="81"/>
      <c r="AA18" s="81"/>
      <c r="AB18" s="94"/>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1"/>
      <c r="B19" s="702"/>
      <c r="C19" s="702"/>
      <c r="D19" s="702"/>
      <c r="E19" s="702"/>
      <c r="F19" s="703"/>
      <c r="G19" s="74"/>
      <c r="H19" s="75"/>
      <c r="I19" s="75"/>
      <c r="J19" s="75"/>
      <c r="K19" s="76"/>
      <c r="L19" s="77"/>
      <c r="M19" s="78"/>
      <c r="N19" s="78"/>
      <c r="O19" s="78"/>
      <c r="P19" s="78"/>
      <c r="Q19" s="78"/>
      <c r="R19" s="78"/>
      <c r="S19" s="78"/>
      <c r="T19" s="78"/>
      <c r="U19" s="78"/>
      <c r="V19" s="78"/>
      <c r="W19" s="78"/>
      <c r="X19" s="79"/>
      <c r="Y19" s="80"/>
      <c r="Z19" s="81"/>
      <c r="AA19" s="81"/>
      <c r="AB19" s="94"/>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1"/>
      <c r="B20" s="702"/>
      <c r="C20" s="702"/>
      <c r="D20" s="702"/>
      <c r="E20" s="702"/>
      <c r="F20" s="703"/>
      <c r="G20" s="74"/>
      <c r="H20" s="75"/>
      <c r="I20" s="75"/>
      <c r="J20" s="75"/>
      <c r="K20" s="76"/>
      <c r="L20" s="77"/>
      <c r="M20" s="78"/>
      <c r="N20" s="78"/>
      <c r="O20" s="78"/>
      <c r="P20" s="78"/>
      <c r="Q20" s="78"/>
      <c r="R20" s="78"/>
      <c r="S20" s="78"/>
      <c r="T20" s="78"/>
      <c r="U20" s="78"/>
      <c r="V20" s="78"/>
      <c r="W20" s="78"/>
      <c r="X20" s="79"/>
      <c r="Y20" s="80"/>
      <c r="Z20" s="81"/>
      <c r="AA20" s="81"/>
      <c r="AB20" s="94"/>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1"/>
      <c r="B21" s="702"/>
      <c r="C21" s="702"/>
      <c r="D21" s="702"/>
      <c r="E21" s="702"/>
      <c r="F21" s="703"/>
      <c r="G21" s="74"/>
      <c r="H21" s="75"/>
      <c r="I21" s="75"/>
      <c r="J21" s="75"/>
      <c r="K21" s="76"/>
      <c r="L21" s="77"/>
      <c r="M21" s="78"/>
      <c r="N21" s="78"/>
      <c r="O21" s="78"/>
      <c r="P21" s="78"/>
      <c r="Q21" s="78"/>
      <c r="R21" s="78"/>
      <c r="S21" s="78"/>
      <c r="T21" s="78"/>
      <c r="U21" s="78"/>
      <c r="V21" s="78"/>
      <c r="W21" s="78"/>
      <c r="X21" s="79"/>
      <c r="Y21" s="80"/>
      <c r="Z21" s="81"/>
      <c r="AA21" s="81"/>
      <c r="AB21" s="94"/>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1"/>
      <c r="B22" s="702"/>
      <c r="C22" s="702"/>
      <c r="D22" s="702"/>
      <c r="E22" s="702"/>
      <c r="F22" s="703"/>
      <c r="G22" s="74"/>
      <c r="H22" s="75"/>
      <c r="I22" s="75"/>
      <c r="J22" s="75"/>
      <c r="K22" s="76"/>
      <c r="L22" s="77"/>
      <c r="M22" s="78"/>
      <c r="N22" s="78"/>
      <c r="O22" s="78"/>
      <c r="P22" s="78"/>
      <c r="Q22" s="78"/>
      <c r="R22" s="78"/>
      <c r="S22" s="78"/>
      <c r="T22" s="78"/>
      <c r="U22" s="78"/>
      <c r="V22" s="78"/>
      <c r="W22" s="78"/>
      <c r="X22" s="79"/>
      <c r="Y22" s="80"/>
      <c r="Z22" s="81"/>
      <c r="AA22" s="81"/>
      <c r="AB22" s="94"/>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1"/>
      <c r="B23" s="702"/>
      <c r="C23" s="702"/>
      <c r="D23" s="702"/>
      <c r="E23" s="702"/>
      <c r="F23" s="703"/>
      <c r="G23" s="74"/>
      <c r="H23" s="75"/>
      <c r="I23" s="75"/>
      <c r="J23" s="75"/>
      <c r="K23" s="76"/>
      <c r="L23" s="77"/>
      <c r="M23" s="78"/>
      <c r="N23" s="78"/>
      <c r="O23" s="78"/>
      <c r="P23" s="78"/>
      <c r="Q23" s="78"/>
      <c r="R23" s="78"/>
      <c r="S23" s="78"/>
      <c r="T23" s="78"/>
      <c r="U23" s="78"/>
      <c r="V23" s="78"/>
      <c r="W23" s="78"/>
      <c r="X23" s="79"/>
      <c r="Y23" s="80"/>
      <c r="Z23" s="81"/>
      <c r="AA23" s="81"/>
      <c r="AB23" s="94"/>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1"/>
      <c r="B24" s="702"/>
      <c r="C24" s="702"/>
      <c r="D24" s="702"/>
      <c r="E24" s="702"/>
      <c r="F24" s="703"/>
      <c r="G24" s="74"/>
      <c r="H24" s="75"/>
      <c r="I24" s="75"/>
      <c r="J24" s="75"/>
      <c r="K24" s="76"/>
      <c r="L24" s="77"/>
      <c r="M24" s="78"/>
      <c r="N24" s="78"/>
      <c r="O24" s="78"/>
      <c r="P24" s="78"/>
      <c r="Q24" s="78"/>
      <c r="R24" s="78"/>
      <c r="S24" s="78"/>
      <c r="T24" s="78"/>
      <c r="U24" s="78"/>
      <c r="V24" s="78"/>
      <c r="W24" s="78"/>
      <c r="X24" s="79"/>
      <c r="Y24" s="80"/>
      <c r="Z24" s="81"/>
      <c r="AA24" s="81"/>
      <c r="AB24" s="94"/>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1"/>
      <c r="B25" s="702"/>
      <c r="C25" s="702"/>
      <c r="D25" s="702"/>
      <c r="E25" s="702"/>
      <c r="F25" s="703"/>
      <c r="G25" s="74"/>
      <c r="H25" s="75"/>
      <c r="I25" s="75"/>
      <c r="J25" s="75"/>
      <c r="K25" s="76"/>
      <c r="L25" s="77"/>
      <c r="M25" s="78"/>
      <c r="N25" s="78"/>
      <c r="O25" s="78"/>
      <c r="P25" s="78"/>
      <c r="Q25" s="78"/>
      <c r="R25" s="78"/>
      <c r="S25" s="78"/>
      <c r="T25" s="78"/>
      <c r="U25" s="78"/>
      <c r="V25" s="78"/>
      <c r="W25" s="78"/>
      <c r="X25" s="79"/>
      <c r="Y25" s="80"/>
      <c r="Z25" s="81"/>
      <c r="AA25" s="81"/>
      <c r="AB25" s="94"/>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1"/>
      <c r="B26" s="702"/>
      <c r="C26" s="702"/>
      <c r="D26" s="702"/>
      <c r="E26" s="702"/>
      <c r="F26" s="703"/>
      <c r="G26" s="74"/>
      <c r="H26" s="75"/>
      <c r="I26" s="75"/>
      <c r="J26" s="75"/>
      <c r="K26" s="76"/>
      <c r="L26" s="77"/>
      <c r="M26" s="78"/>
      <c r="N26" s="78"/>
      <c r="O26" s="78"/>
      <c r="P26" s="78"/>
      <c r="Q26" s="78"/>
      <c r="R26" s="78"/>
      <c r="S26" s="78"/>
      <c r="T26" s="78"/>
      <c r="U26" s="78"/>
      <c r="V26" s="78"/>
      <c r="W26" s="78"/>
      <c r="X26" s="79"/>
      <c r="Y26" s="80"/>
      <c r="Z26" s="81"/>
      <c r="AA26" s="81"/>
      <c r="AB26" s="94"/>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1"/>
      <c r="B27" s="702"/>
      <c r="C27" s="702"/>
      <c r="D27" s="702"/>
      <c r="E27" s="702"/>
      <c r="F27" s="70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1"/>
      <c r="B28" s="702"/>
      <c r="C28" s="702"/>
      <c r="D28" s="702"/>
      <c r="E28" s="702"/>
      <c r="F28" s="703"/>
      <c r="G28" s="394" t="s">
        <v>369</v>
      </c>
      <c r="H28" s="395"/>
      <c r="I28" s="395"/>
      <c r="J28" s="395"/>
      <c r="K28" s="395"/>
      <c r="L28" s="395"/>
      <c r="M28" s="395"/>
      <c r="N28" s="395"/>
      <c r="O28" s="395"/>
      <c r="P28" s="395"/>
      <c r="Q28" s="395"/>
      <c r="R28" s="395"/>
      <c r="S28" s="395"/>
      <c r="T28" s="395"/>
      <c r="U28" s="395"/>
      <c r="V28" s="395"/>
      <c r="W28" s="395"/>
      <c r="X28" s="395"/>
      <c r="Y28" s="395"/>
      <c r="Z28" s="395"/>
      <c r="AA28" s="395"/>
      <c r="AB28" s="396"/>
      <c r="AC28" s="394" t="s">
        <v>370</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01"/>
      <c r="B29" s="702"/>
      <c r="C29" s="702"/>
      <c r="D29" s="702"/>
      <c r="E29" s="702"/>
      <c r="F29" s="703"/>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x14ac:dyDescent="0.15">
      <c r="A30" s="701"/>
      <c r="B30" s="702"/>
      <c r="C30" s="702"/>
      <c r="D30" s="702"/>
      <c r="E30" s="702"/>
      <c r="F30" s="703"/>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6"/>
    </row>
    <row r="31" spans="1:50" ht="24.75" customHeight="1" x14ac:dyDescent="0.15">
      <c r="A31" s="701"/>
      <c r="B31" s="702"/>
      <c r="C31" s="702"/>
      <c r="D31" s="702"/>
      <c r="E31" s="702"/>
      <c r="F31" s="703"/>
      <c r="G31" s="74"/>
      <c r="H31" s="75"/>
      <c r="I31" s="75"/>
      <c r="J31" s="75"/>
      <c r="K31" s="76"/>
      <c r="L31" s="77"/>
      <c r="M31" s="78"/>
      <c r="N31" s="78"/>
      <c r="O31" s="78"/>
      <c r="P31" s="78"/>
      <c r="Q31" s="78"/>
      <c r="R31" s="78"/>
      <c r="S31" s="78"/>
      <c r="T31" s="78"/>
      <c r="U31" s="78"/>
      <c r="V31" s="78"/>
      <c r="W31" s="78"/>
      <c r="X31" s="79"/>
      <c r="Y31" s="80"/>
      <c r="Z31" s="81"/>
      <c r="AA31" s="81"/>
      <c r="AB31" s="94"/>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1"/>
      <c r="B32" s="702"/>
      <c r="C32" s="702"/>
      <c r="D32" s="702"/>
      <c r="E32" s="702"/>
      <c r="F32" s="703"/>
      <c r="G32" s="74"/>
      <c r="H32" s="75"/>
      <c r="I32" s="75"/>
      <c r="J32" s="75"/>
      <c r="K32" s="76"/>
      <c r="L32" s="77"/>
      <c r="M32" s="78"/>
      <c r="N32" s="78"/>
      <c r="O32" s="78"/>
      <c r="P32" s="78"/>
      <c r="Q32" s="78"/>
      <c r="R32" s="78"/>
      <c r="S32" s="78"/>
      <c r="T32" s="78"/>
      <c r="U32" s="78"/>
      <c r="V32" s="78"/>
      <c r="W32" s="78"/>
      <c r="X32" s="79"/>
      <c r="Y32" s="80"/>
      <c r="Z32" s="81"/>
      <c r="AA32" s="81"/>
      <c r="AB32" s="94"/>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1"/>
      <c r="B33" s="702"/>
      <c r="C33" s="702"/>
      <c r="D33" s="702"/>
      <c r="E33" s="702"/>
      <c r="F33" s="703"/>
      <c r="G33" s="74"/>
      <c r="H33" s="75"/>
      <c r="I33" s="75"/>
      <c r="J33" s="75"/>
      <c r="K33" s="76"/>
      <c r="L33" s="77"/>
      <c r="M33" s="78"/>
      <c r="N33" s="78"/>
      <c r="O33" s="78"/>
      <c r="P33" s="78"/>
      <c r="Q33" s="78"/>
      <c r="R33" s="78"/>
      <c r="S33" s="78"/>
      <c r="T33" s="78"/>
      <c r="U33" s="78"/>
      <c r="V33" s="78"/>
      <c r="W33" s="78"/>
      <c r="X33" s="79"/>
      <c r="Y33" s="80"/>
      <c r="Z33" s="81"/>
      <c r="AA33" s="81"/>
      <c r="AB33" s="94"/>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1"/>
      <c r="B34" s="702"/>
      <c r="C34" s="702"/>
      <c r="D34" s="702"/>
      <c r="E34" s="702"/>
      <c r="F34" s="703"/>
      <c r="G34" s="74"/>
      <c r="H34" s="75"/>
      <c r="I34" s="75"/>
      <c r="J34" s="75"/>
      <c r="K34" s="76"/>
      <c r="L34" s="77"/>
      <c r="M34" s="78"/>
      <c r="N34" s="78"/>
      <c r="O34" s="78"/>
      <c r="P34" s="78"/>
      <c r="Q34" s="78"/>
      <c r="R34" s="78"/>
      <c r="S34" s="78"/>
      <c r="T34" s="78"/>
      <c r="U34" s="78"/>
      <c r="V34" s="78"/>
      <c r="W34" s="78"/>
      <c r="X34" s="79"/>
      <c r="Y34" s="80"/>
      <c r="Z34" s="81"/>
      <c r="AA34" s="81"/>
      <c r="AB34" s="94"/>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1"/>
      <c r="B35" s="702"/>
      <c r="C35" s="702"/>
      <c r="D35" s="702"/>
      <c r="E35" s="702"/>
      <c r="F35" s="703"/>
      <c r="G35" s="74"/>
      <c r="H35" s="75"/>
      <c r="I35" s="75"/>
      <c r="J35" s="75"/>
      <c r="K35" s="76"/>
      <c r="L35" s="77"/>
      <c r="M35" s="78"/>
      <c r="N35" s="78"/>
      <c r="O35" s="78"/>
      <c r="P35" s="78"/>
      <c r="Q35" s="78"/>
      <c r="R35" s="78"/>
      <c r="S35" s="78"/>
      <c r="T35" s="78"/>
      <c r="U35" s="78"/>
      <c r="V35" s="78"/>
      <c r="W35" s="78"/>
      <c r="X35" s="79"/>
      <c r="Y35" s="80"/>
      <c r="Z35" s="81"/>
      <c r="AA35" s="81"/>
      <c r="AB35" s="94"/>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1"/>
      <c r="B36" s="702"/>
      <c r="C36" s="702"/>
      <c r="D36" s="702"/>
      <c r="E36" s="702"/>
      <c r="F36" s="703"/>
      <c r="G36" s="74"/>
      <c r="H36" s="75"/>
      <c r="I36" s="75"/>
      <c r="J36" s="75"/>
      <c r="K36" s="76"/>
      <c r="L36" s="77"/>
      <c r="M36" s="78"/>
      <c r="N36" s="78"/>
      <c r="O36" s="78"/>
      <c r="P36" s="78"/>
      <c r="Q36" s="78"/>
      <c r="R36" s="78"/>
      <c r="S36" s="78"/>
      <c r="T36" s="78"/>
      <c r="U36" s="78"/>
      <c r="V36" s="78"/>
      <c r="W36" s="78"/>
      <c r="X36" s="79"/>
      <c r="Y36" s="80"/>
      <c r="Z36" s="81"/>
      <c r="AA36" s="81"/>
      <c r="AB36" s="94"/>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1"/>
      <c r="B37" s="702"/>
      <c r="C37" s="702"/>
      <c r="D37" s="702"/>
      <c r="E37" s="702"/>
      <c r="F37" s="703"/>
      <c r="G37" s="74"/>
      <c r="H37" s="75"/>
      <c r="I37" s="75"/>
      <c r="J37" s="75"/>
      <c r="K37" s="76"/>
      <c r="L37" s="77"/>
      <c r="M37" s="78"/>
      <c r="N37" s="78"/>
      <c r="O37" s="78"/>
      <c r="P37" s="78"/>
      <c r="Q37" s="78"/>
      <c r="R37" s="78"/>
      <c r="S37" s="78"/>
      <c r="T37" s="78"/>
      <c r="U37" s="78"/>
      <c r="V37" s="78"/>
      <c r="W37" s="78"/>
      <c r="X37" s="79"/>
      <c r="Y37" s="80"/>
      <c r="Z37" s="81"/>
      <c r="AA37" s="81"/>
      <c r="AB37" s="94"/>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1"/>
      <c r="B38" s="702"/>
      <c r="C38" s="702"/>
      <c r="D38" s="702"/>
      <c r="E38" s="702"/>
      <c r="F38" s="703"/>
      <c r="G38" s="74"/>
      <c r="H38" s="75"/>
      <c r="I38" s="75"/>
      <c r="J38" s="75"/>
      <c r="K38" s="76"/>
      <c r="L38" s="77"/>
      <c r="M38" s="78"/>
      <c r="N38" s="78"/>
      <c r="O38" s="78"/>
      <c r="P38" s="78"/>
      <c r="Q38" s="78"/>
      <c r="R38" s="78"/>
      <c r="S38" s="78"/>
      <c r="T38" s="78"/>
      <c r="U38" s="78"/>
      <c r="V38" s="78"/>
      <c r="W38" s="78"/>
      <c r="X38" s="79"/>
      <c r="Y38" s="80"/>
      <c r="Z38" s="81"/>
      <c r="AA38" s="81"/>
      <c r="AB38" s="94"/>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1"/>
      <c r="B39" s="702"/>
      <c r="C39" s="702"/>
      <c r="D39" s="702"/>
      <c r="E39" s="702"/>
      <c r="F39" s="703"/>
      <c r="G39" s="74"/>
      <c r="H39" s="75"/>
      <c r="I39" s="75"/>
      <c r="J39" s="75"/>
      <c r="K39" s="76"/>
      <c r="L39" s="77"/>
      <c r="M39" s="78"/>
      <c r="N39" s="78"/>
      <c r="O39" s="78"/>
      <c r="P39" s="78"/>
      <c r="Q39" s="78"/>
      <c r="R39" s="78"/>
      <c r="S39" s="78"/>
      <c r="T39" s="78"/>
      <c r="U39" s="78"/>
      <c r="V39" s="78"/>
      <c r="W39" s="78"/>
      <c r="X39" s="79"/>
      <c r="Y39" s="80"/>
      <c r="Z39" s="81"/>
      <c r="AA39" s="81"/>
      <c r="AB39" s="94"/>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1"/>
      <c r="B40" s="702"/>
      <c r="C40" s="702"/>
      <c r="D40" s="702"/>
      <c r="E40" s="702"/>
      <c r="F40" s="70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1"/>
      <c r="B41" s="702"/>
      <c r="C41" s="702"/>
      <c r="D41" s="702"/>
      <c r="E41" s="702"/>
      <c r="F41" s="703"/>
      <c r="G41" s="394" t="s">
        <v>371</v>
      </c>
      <c r="H41" s="395"/>
      <c r="I41" s="395"/>
      <c r="J41" s="395"/>
      <c r="K41" s="395"/>
      <c r="L41" s="395"/>
      <c r="M41" s="395"/>
      <c r="N41" s="395"/>
      <c r="O41" s="395"/>
      <c r="P41" s="395"/>
      <c r="Q41" s="395"/>
      <c r="R41" s="395"/>
      <c r="S41" s="395"/>
      <c r="T41" s="395"/>
      <c r="U41" s="395"/>
      <c r="V41" s="395"/>
      <c r="W41" s="395"/>
      <c r="X41" s="395"/>
      <c r="Y41" s="395"/>
      <c r="Z41" s="395"/>
      <c r="AA41" s="395"/>
      <c r="AB41" s="396"/>
      <c r="AC41" s="394" t="s">
        <v>372</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01"/>
      <c r="B42" s="702"/>
      <c r="C42" s="702"/>
      <c r="D42" s="702"/>
      <c r="E42" s="702"/>
      <c r="F42" s="703"/>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x14ac:dyDescent="0.15">
      <c r="A43" s="701"/>
      <c r="B43" s="702"/>
      <c r="C43" s="702"/>
      <c r="D43" s="702"/>
      <c r="E43" s="702"/>
      <c r="F43" s="703"/>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6"/>
    </row>
    <row r="44" spans="1:50" ht="24.75" customHeight="1" x14ac:dyDescent="0.15">
      <c r="A44" s="701"/>
      <c r="B44" s="702"/>
      <c r="C44" s="702"/>
      <c r="D44" s="702"/>
      <c r="E44" s="702"/>
      <c r="F44" s="703"/>
      <c r="G44" s="74"/>
      <c r="H44" s="75"/>
      <c r="I44" s="75"/>
      <c r="J44" s="75"/>
      <c r="K44" s="76"/>
      <c r="L44" s="77"/>
      <c r="M44" s="78"/>
      <c r="N44" s="78"/>
      <c r="O44" s="78"/>
      <c r="P44" s="78"/>
      <c r="Q44" s="78"/>
      <c r="R44" s="78"/>
      <c r="S44" s="78"/>
      <c r="T44" s="78"/>
      <c r="U44" s="78"/>
      <c r="V44" s="78"/>
      <c r="W44" s="78"/>
      <c r="X44" s="79"/>
      <c r="Y44" s="80"/>
      <c r="Z44" s="81"/>
      <c r="AA44" s="81"/>
      <c r="AB44" s="94"/>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1"/>
      <c r="B45" s="702"/>
      <c r="C45" s="702"/>
      <c r="D45" s="702"/>
      <c r="E45" s="702"/>
      <c r="F45" s="703"/>
      <c r="G45" s="74"/>
      <c r="H45" s="75"/>
      <c r="I45" s="75"/>
      <c r="J45" s="75"/>
      <c r="K45" s="76"/>
      <c r="L45" s="77"/>
      <c r="M45" s="78"/>
      <c r="N45" s="78"/>
      <c r="O45" s="78"/>
      <c r="P45" s="78"/>
      <c r="Q45" s="78"/>
      <c r="R45" s="78"/>
      <c r="S45" s="78"/>
      <c r="T45" s="78"/>
      <c r="U45" s="78"/>
      <c r="V45" s="78"/>
      <c r="W45" s="78"/>
      <c r="X45" s="79"/>
      <c r="Y45" s="80"/>
      <c r="Z45" s="81"/>
      <c r="AA45" s="81"/>
      <c r="AB45" s="94"/>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1"/>
      <c r="B46" s="702"/>
      <c r="C46" s="702"/>
      <c r="D46" s="702"/>
      <c r="E46" s="702"/>
      <c r="F46" s="703"/>
      <c r="G46" s="74"/>
      <c r="H46" s="75"/>
      <c r="I46" s="75"/>
      <c r="J46" s="75"/>
      <c r="K46" s="76"/>
      <c r="L46" s="77"/>
      <c r="M46" s="78"/>
      <c r="N46" s="78"/>
      <c r="O46" s="78"/>
      <c r="P46" s="78"/>
      <c r="Q46" s="78"/>
      <c r="R46" s="78"/>
      <c r="S46" s="78"/>
      <c r="T46" s="78"/>
      <c r="U46" s="78"/>
      <c r="V46" s="78"/>
      <c r="W46" s="78"/>
      <c r="X46" s="79"/>
      <c r="Y46" s="80"/>
      <c r="Z46" s="81"/>
      <c r="AA46" s="81"/>
      <c r="AB46" s="94"/>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1"/>
      <c r="B47" s="702"/>
      <c r="C47" s="702"/>
      <c r="D47" s="702"/>
      <c r="E47" s="702"/>
      <c r="F47" s="703"/>
      <c r="G47" s="74"/>
      <c r="H47" s="75"/>
      <c r="I47" s="75"/>
      <c r="J47" s="75"/>
      <c r="K47" s="76"/>
      <c r="L47" s="77"/>
      <c r="M47" s="78"/>
      <c r="N47" s="78"/>
      <c r="O47" s="78"/>
      <c r="P47" s="78"/>
      <c r="Q47" s="78"/>
      <c r="R47" s="78"/>
      <c r="S47" s="78"/>
      <c r="T47" s="78"/>
      <c r="U47" s="78"/>
      <c r="V47" s="78"/>
      <c r="W47" s="78"/>
      <c r="X47" s="79"/>
      <c r="Y47" s="80"/>
      <c r="Z47" s="81"/>
      <c r="AA47" s="81"/>
      <c r="AB47" s="94"/>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1"/>
      <c r="B48" s="702"/>
      <c r="C48" s="702"/>
      <c r="D48" s="702"/>
      <c r="E48" s="702"/>
      <c r="F48" s="703"/>
      <c r="G48" s="74"/>
      <c r="H48" s="75"/>
      <c r="I48" s="75"/>
      <c r="J48" s="75"/>
      <c r="K48" s="76"/>
      <c r="L48" s="77"/>
      <c r="M48" s="78"/>
      <c r="N48" s="78"/>
      <c r="O48" s="78"/>
      <c r="P48" s="78"/>
      <c r="Q48" s="78"/>
      <c r="R48" s="78"/>
      <c r="S48" s="78"/>
      <c r="T48" s="78"/>
      <c r="U48" s="78"/>
      <c r="V48" s="78"/>
      <c r="W48" s="78"/>
      <c r="X48" s="79"/>
      <c r="Y48" s="80"/>
      <c r="Z48" s="81"/>
      <c r="AA48" s="81"/>
      <c r="AB48" s="94"/>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1"/>
      <c r="B49" s="702"/>
      <c r="C49" s="702"/>
      <c r="D49" s="702"/>
      <c r="E49" s="702"/>
      <c r="F49" s="703"/>
      <c r="G49" s="74"/>
      <c r="H49" s="75"/>
      <c r="I49" s="75"/>
      <c r="J49" s="75"/>
      <c r="K49" s="76"/>
      <c r="L49" s="77"/>
      <c r="M49" s="78"/>
      <c r="N49" s="78"/>
      <c r="O49" s="78"/>
      <c r="P49" s="78"/>
      <c r="Q49" s="78"/>
      <c r="R49" s="78"/>
      <c r="S49" s="78"/>
      <c r="T49" s="78"/>
      <c r="U49" s="78"/>
      <c r="V49" s="78"/>
      <c r="W49" s="78"/>
      <c r="X49" s="79"/>
      <c r="Y49" s="80"/>
      <c r="Z49" s="81"/>
      <c r="AA49" s="81"/>
      <c r="AB49" s="94"/>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1"/>
      <c r="B50" s="702"/>
      <c r="C50" s="702"/>
      <c r="D50" s="702"/>
      <c r="E50" s="702"/>
      <c r="F50" s="703"/>
      <c r="G50" s="74"/>
      <c r="H50" s="75"/>
      <c r="I50" s="75"/>
      <c r="J50" s="75"/>
      <c r="K50" s="76"/>
      <c r="L50" s="77"/>
      <c r="M50" s="78"/>
      <c r="N50" s="78"/>
      <c r="O50" s="78"/>
      <c r="P50" s="78"/>
      <c r="Q50" s="78"/>
      <c r="R50" s="78"/>
      <c r="S50" s="78"/>
      <c r="T50" s="78"/>
      <c r="U50" s="78"/>
      <c r="V50" s="78"/>
      <c r="W50" s="78"/>
      <c r="X50" s="79"/>
      <c r="Y50" s="80"/>
      <c r="Z50" s="81"/>
      <c r="AA50" s="81"/>
      <c r="AB50" s="94"/>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1"/>
      <c r="B51" s="702"/>
      <c r="C51" s="702"/>
      <c r="D51" s="702"/>
      <c r="E51" s="702"/>
      <c r="F51" s="703"/>
      <c r="G51" s="74"/>
      <c r="H51" s="75"/>
      <c r="I51" s="75"/>
      <c r="J51" s="75"/>
      <c r="K51" s="76"/>
      <c r="L51" s="77"/>
      <c r="M51" s="78"/>
      <c r="N51" s="78"/>
      <c r="O51" s="78"/>
      <c r="P51" s="78"/>
      <c r="Q51" s="78"/>
      <c r="R51" s="78"/>
      <c r="S51" s="78"/>
      <c r="T51" s="78"/>
      <c r="U51" s="78"/>
      <c r="V51" s="78"/>
      <c r="W51" s="78"/>
      <c r="X51" s="79"/>
      <c r="Y51" s="80"/>
      <c r="Z51" s="81"/>
      <c r="AA51" s="81"/>
      <c r="AB51" s="94"/>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1"/>
      <c r="B52" s="702"/>
      <c r="C52" s="702"/>
      <c r="D52" s="702"/>
      <c r="E52" s="702"/>
      <c r="F52" s="703"/>
      <c r="G52" s="74"/>
      <c r="H52" s="75"/>
      <c r="I52" s="75"/>
      <c r="J52" s="75"/>
      <c r="K52" s="76"/>
      <c r="L52" s="77"/>
      <c r="M52" s="78"/>
      <c r="N52" s="78"/>
      <c r="O52" s="78"/>
      <c r="P52" s="78"/>
      <c r="Q52" s="78"/>
      <c r="R52" s="78"/>
      <c r="S52" s="78"/>
      <c r="T52" s="78"/>
      <c r="U52" s="78"/>
      <c r="V52" s="78"/>
      <c r="W52" s="78"/>
      <c r="X52" s="79"/>
      <c r="Y52" s="80"/>
      <c r="Z52" s="81"/>
      <c r="AA52" s="81"/>
      <c r="AB52" s="94"/>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4"/>
      <c r="B53" s="705"/>
      <c r="C53" s="705"/>
      <c r="D53" s="705"/>
      <c r="E53" s="705"/>
      <c r="F53" s="706"/>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x14ac:dyDescent="0.2"/>
    <row r="55" spans="1:50" ht="30" customHeight="1" x14ac:dyDescent="0.15">
      <c r="A55" s="698" t="s">
        <v>34</v>
      </c>
      <c r="B55" s="699"/>
      <c r="C55" s="699"/>
      <c r="D55" s="699"/>
      <c r="E55" s="699"/>
      <c r="F55" s="700"/>
      <c r="G55" s="394" t="s">
        <v>373</v>
      </c>
      <c r="H55" s="395"/>
      <c r="I55" s="395"/>
      <c r="J55" s="395"/>
      <c r="K55" s="395"/>
      <c r="L55" s="395"/>
      <c r="M55" s="395"/>
      <c r="N55" s="395"/>
      <c r="O55" s="395"/>
      <c r="P55" s="395"/>
      <c r="Q55" s="395"/>
      <c r="R55" s="395"/>
      <c r="S55" s="395"/>
      <c r="T55" s="395"/>
      <c r="U55" s="395"/>
      <c r="V55" s="395"/>
      <c r="W55" s="395"/>
      <c r="X55" s="395"/>
      <c r="Y55" s="395"/>
      <c r="Z55" s="395"/>
      <c r="AA55" s="395"/>
      <c r="AB55" s="396"/>
      <c r="AC55" s="394" t="s">
        <v>374</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01"/>
      <c r="B56" s="702"/>
      <c r="C56" s="702"/>
      <c r="D56" s="702"/>
      <c r="E56" s="702"/>
      <c r="F56" s="703"/>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x14ac:dyDescent="0.15">
      <c r="A57" s="701"/>
      <c r="B57" s="702"/>
      <c r="C57" s="702"/>
      <c r="D57" s="702"/>
      <c r="E57" s="702"/>
      <c r="F57" s="703"/>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6"/>
    </row>
    <row r="58" spans="1:50" ht="24.75" customHeight="1" x14ac:dyDescent="0.15">
      <c r="A58" s="701"/>
      <c r="B58" s="702"/>
      <c r="C58" s="702"/>
      <c r="D58" s="702"/>
      <c r="E58" s="702"/>
      <c r="F58" s="703"/>
      <c r="G58" s="74"/>
      <c r="H58" s="75"/>
      <c r="I58" s="75"/>
      <c r="J58" s="75"/>
      <c r="K58" s="76"/>
      <c r="L58" s="77"/>
      <c r="M58" s="78"/>
      <c r="N58" s="78"/>
      <c r="O58" s="78"/>
      <c r="P58" s="78"/>
      <c r="Q58" s="78"/>
      <c r="R58" s="78"/>
      <c r="S58" s="78"/>
      <c r="T58" s="78"/>
      <c r="U58" s="78"/>
      <c r="V58" s="78"/>
      <c r="W58" s="78"/>
      <c r="X58" s="79"/>
      <c r="Y58" s="80"/>
      <c r="Z58" s="81"/>
      <c r="AA58" s="81"/>
      <c r="AB58" s="94"/>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1"/>
      <c r="B59" s="702"/>
      <c r="C59" s="702"/>
      <c r="D59" s="702"/>
      <c r="E59" s="702"/>
      <c r="F59" s="703"/>
      <c r="G59" s="74"/>
      <c r="H59" s="75"/>
      <c r="I59" s="75"/>
      <c r="J59" s="75"/>
      <c r="K59" s="76"/>
      <c r="L59" s="77"/>
      <c r="M59" s="78"/>
      <c r="N59" s="78"/>
      <c r="O59" s="78"/>
      <c r="P59" s="78"/>
      <c r="Q59" s="78"/>
      <c r="R59" s="78"/>
      <c r="S59" s="78"/>
      <c r="T59" s="78"/>
      <c r="U59" s="78"/>
      <c r="V59" s="78"/>
      <c r="W59" s="78"/>
      <c r="X59" s="79"/>
      <c r="Y59" s="80"/>
      <c r="Z59" s="81"/>
      <c r="AA59" s="81"/>
      <c r="AB59" s="94"/>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1"/>
      <c r="B60" s="702"/>
      <c r="C60" s="702"/>
      <c r="D60" s="702"/>
      <c r="E60" s="702"/>
      <c r="F60" s="703"/>
      <c r="G60" s="74"/>
      <c r="H60" s="75"/>
      <c r="I60" s="75"/>
      <c r="J60" s="75"/>
      <c r="K60" s="76"/>
      <c r="L60" s="77"/>
      <c r="M60" s="78"/>
      <c r="N60" s="78"/>
      <c r="O60" s="78"/>
      <c r="P60" s="78"/>
      <c r="Q60" s="78"/>
      <c r="R60" s="78"/>
      <c r="S60" s="78"/>
      <c r="T60" s="78"/>
      <c r="U60" s="78"/>
      <c r="V60" s="78"/>
      <c r="W60" s="78"/>
      <c r="X60" s="79"/>
      <c r="Y60" s="80"/>
      <c r="Z60" s="81"/>
      <c r="AA60" s="81"/>
      <c r="AB60" s="94"/>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1"/>
      <c r="B61" s="702"/>
      <c r="C61" s="702"/>
      <c r="D61" s="702"/>
      <c r="E61" s="702"/>
      <c r="F61" s="703"/>
      <c r="G61" s="74"/>
      <c r="H61" s="75"/>
      <c r="I61" s="75"/>
      <c r="J61" s="75"/>
      <c r="K61" s="76"/>
      <c r="L61" s="77"/>
      <c r="M61" s="78"/>
      <c r="N61" s="78"/>
      <c r="O61" s="78"/>
      <c r="P61" s="78"/>
      <c r="Q61" s="78"/>
      <c r="R61" s="78"/>
      <c r="S61" s="78"/>
      <c r="T61" s="78"/>
      <c r="U61" s="78"/>
      <c r="V61" s="78"/>
      <c r="W61" s="78"/>
      <c r="X61" s="79"/>
      <c r="Y61" s="80"/>
      <c r="Z61" s="81"/>
      <c r="AA61" s="81"/>
      <c r="AB61" s="94"/>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1"/>
      <c r="B62" s="702"/>
      <c r="C62" s="702"/>
      <c r="D62" s="702"/>
      <c r="E62" s="702"/>
      <c r="F62" s="703"/>
      <c r="G62" s="74"/>
      <c r="H62" s="75"/>
      <c r="I62" s="75"/>
      <c r="J62" s="75"/>
      <c r="K62" s="76"/>
      <c r="L62" s="77"/>
      <c r="M62" s="78"/>
      <c r="N62" s="78"/>
      <c r="O62" s="78"/>
      <c r="P62" s="78"/>
      <c r="Q62" s="78"/>
      <c r="R62" s="78"/>
      <c r="S62" s="78"/>
      <c r="T62" s="78"/>
      <c r="U62" s="78"/>
      <c r="V62" s="78"/>
      <c r="W62" s="78"/>
      <c r="X62" s="79"/>
      <c r="Y62" s="80"/>
      <c r="Z62" s="81"/>
      <c r="AA62" s="81"/>
      <c r="AB62" s="94"/>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1"/>
      <c r="B63" s="702"/>
      <c r="C63" s="702"/>
      <c r="D63" s="702"/>
      <c r="E63" s="702"/>
      <c r="F63" s="703"/>
      <c r="G63" s="74"/>
      <c r="H63" s="75"/>
      <c r="I63" s="75"/>
      <c r="J63" s="75"/>
      <c r="K63" s="76"/>
      <c r="L63" s="77"/>
      <c r="M63" s="78"/>
      <c r="N63" s="78"/>
      <c r="O63" s="78"/>
      <c r="P63" s="78"/>
      <c r="Q63" s="78"/>
      <c r="R63" s="78"/>
      <c r="S63" s="78"/>
      <c r="T63" s="78"/>
      <c r="U63" s="78"/>
      <c r="V63" s="78"/>
      <c r="W63" s="78"/>
      <c r="X63" s="79"/>
      <c r="Y63" s="80"/>
      <c r="Z63" s="81"/>
      <c r="AA63" s="81"/>
      <c r="AB63" s="94"/>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1"/>
      <c r="B64" s="702"/>
      <c r="C64" s="702"/>
      <c r="D64" s="702"/>
      <c r="E64" s="702"/>
      <c r="F64" s="703"/>
      <c r="G64" s="74"/>
      <c r="H64" s="75"/>
      <c r="I64" s="75"/>
      <c r="J64" s="75"/>
      <c r="K64" s="76"/>
      <c r="L64" s="77"/>
      <c r="M64" s="78"/>
      <c r="N64" s="78"/>
      <c r="O64" s="78"/>
      <c r="P64" s="78"/>
      <c r="Q64" s="78"/>
      <c r="R64" s="78"/>
      <c r="S64" s="78"/>
      <c r="T64" s="78"/>
      <c r="U64" s="78"/>
      <c r="V64" s="78"/>
      <c r="W64" s="78"/>
      <c r="X64" s="79"/>
      <c r="Y64" s="80"/>
      <c r="Z64" s="81"/>
      <c r="AA64" s="81"/>
      <c r="AB64" s="94"/>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1"/>
      <c r="B65" s="702"/>
      <c r="C65" s="702"/>
      <c r="D65" s="702"/>
      <c r="E65" s="702"/>
      <c r="F65" s="703"/>
      <c r="G65" s="74"/>
      <c r="H65" s="75"/>
      <c r="I65" s="75"/>
      <c r="J65" s="75"/>
      <c r="K65" s="76"/>
      <c r="L65" s="77"/>
      <c r="M65" s="78"/>
      <c r="N65" s="78"/>
      <c r="O65" s="78"/>
      <c r="P65" s="78"/>
      <c r="Q65" s="78"/>
      <c r="R65" s="78"/>
      <c r="S65" s="78"/>
      <c r="T65" s="78"/>
      <c r="U65" s="78"/>
      <c r="V65" s="78"/>
      <c r="W65" s="78"/>
      <c r="X65" s="79"/>
      <c r="Y65" s="80"/>
      <c r="Z65" s="81"/>
      <c r="AA65" s="81"/>
      <c r="AB65" s="94"/>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1"/>
      <c r="B66" s="702"/>
      <c r="C66" s="702"/>
      <c r="D66" s="702"/>
      <c r="E66" s="702"/>
      <c r="F66" s="703"/>
      <c r="G66" s="74"/>
      <c r="H66" s="75"/>
      <c r="I66" s="75"/>
      <c r="J66" s="75"/>
      <c r="K66" s="76"/>
      <c r="L66" s="77"/>
      <c r="M66" s="78"/>
      <c r="N66" s="78"/>
      <c r="O66" s="78"/>
      <c r="P66" s="78"/>
      <c r="Q66" s="78"/>
      <c r="R66" s="78"/>
      <c r="S66" s="78"/>
      <c r="T66" s="78"/>
      <c r="U66" s="78"/>
      <c r="V66" s="78"/>
      <c r="W66" s="78"/>
      <c r="X66" s="79"/>
      <c r="Y66" s="80"/>
      <c r="Z66" s="81"/>
      <c r="AA66" s="81"/>
      <c r="AB66" s="94"/>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1"/>
      <c r="B67" s="702"/>
      <c r="C67" s="702"/>
      <c r="D67" s="702"/>
      <c r="E67" s="702"/>
      <c r="F67" s="70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1"/>
      <c r="B68" s="702"/>
      <c r="C68" s="702"/>
      <c r="D68" s="702"/>
      <c r="E68" s="702"/>
      <c r="F68" s="703"/>
      <c r="G68" s="394" t="s">
        <v>375</v>
      </c>
      <c r="H68" s="395"/>
      <c r="I68" s="395"/>
      <c r="J68" s="395"/>
      <c r="K68" s="395"/>
      <c r="L68" s="395"/>
      <c r="M68" s="395"/>
      <c r="N68" s="395"/>
      <c r="O68" s="395"/>
      <c r="P68" s="395"/>
      <c r="Q68" s="395"/>
      <c r="R68" s="395"/>
      <c r="S68" s="395"/>
      <c r="T68" s="395"/>
      <c r="U68" s="395"/>
      <c r="V68" s="395"/>
      <c r="W68" s="395"/>
      <c r="X68" s="395"/>
      <c r="Y68" s="395"/>
      <c r="Z68" s="395"/>
      <c r="AA68" s="395"/>
      <c r="AB68" s="396"/>
      <c r="AC68" s="394" t="s">
        <v>376</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01"/>
      <c r="B69" s="702"/>
      <c r="C69" s="702"/>
      <c r="D69" s="702"/>
      <c r="E69" s="702"/>
      <c r="F69" s="703"/>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x14ac:dyDescent="0.15">
      <c r="A70" s="701"/>
      <c r="B70" s="702"/>
      <c r="C70" s="702"/>
      <c r="D70" s="702"/>
      <c r="E70" s="702"/>
      <c r="F70" s="703"/>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6"/>
    </row>
    <row r="71" spans="1:50" ht="24.75" customHeight="1" x14ac:dyDescent="0.15">
      <c r="A71" s="701"/>
      <c r="B71" s="702"/>
      <c r="C71" s="702"/>
      <c r="D71" s="702"/>
      <c r="E71" s="702"/>
      <c r="F71" s="703"/>
      <c r="G71" s="74"/>
      <c r="H71" s="75"/>
      <c r="I71" s="75"/>
      <c r="J71" s="75"/>
      <c r="K71" s="76"/>
      <c r="L71" s="77"/>
      <c r="M71" s="78"/>
      <c r="N71" s="78"/>
      <c r="O71" s="78"/>
      <c r="P71" s="78"/>
      <c r="Q71" s="78"/>
      <c r="R71" s="78"/>
      <c r="S71" s="78"/>
      <c r="T71" s="78"/>
      <c r="U71" s="78"/>
      <c r="V71" s="78"/>
      <c r="W71" s="78"/>
      <c r="X71" s="79"/>
      <c r="Y71" s="80"/>
      <c r="Z71" s="81"/>
      <c r="AA71" s="81"/>
      <c r="AB71" s="94"/>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1"/>
      <c r="B72" s="702"/>
      <c r="C72" s="702"/>
      <c r="D72" s="702"/>
      <c r="E72" s="702"/>
      <c r="F72" s="703"/>
      <c r="G72" s="74"/>
      <c r="H72" s="75"/>
      <c r="I72" s="75"/>
      <c r="J72" s="75"/>
      <c r="K72" s="76"/>
      <c r="L72" s="77"/>
      <c r="M72" s="78"/>
      <c r="N72" s="78"/>
      <c r="O72" s="78"/>
      <c r="P72" s="78"/>
      <c r="Q72" s="78"/>
      <c r="R72" s="78"/>
      <c r="S72" s="78"/>
      <c r="T72" s="78"/>
      <c r="U72" s="78"/>
      <c r="V72" s="78"/>
      <c r="W72" s="78"/>
      <c r="X72" s="79"/>
      <c r="Y72" s="80"/>
      <c r="Z72" s="81"/>
      <c r="AA72" s="81"/>
      <c r="AB72" s="94"/>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1"/>
      <c r="B73" s="702"/>
      <c r="C73" s="702"/>
      <c r="D73" s="702"/>
      <c r="E73" s="702"/>
      <c r="F73" s="703"/>
      <c r="G73" s="74"/>
      <c r="H73" s="75"/>
      <c r="I73" s="75"/>
      <c r="J73" s="75"/>
      <c r="K73" s="76"/>
      <c r="L73" s="77"/>
      <c r="M73" s="78"/>
      <c r="N73" s="78"/>
      <c r="O73" s="78"/>
      <c r="P73" s="78"/>
      <c r="Q73" s="78"/>
      <c r="R73" s="78"/>
      <c r="S73" s="78"/>
      <c r="T73" s="78"/>
      <c r="U73" s="78"/>
      <c r="V73" s="78"/>
      <c r="W73" s="78"/>
      <c r="X73" s="79"/>
      <c r="Y73" s="80"/>
      <c r="Z73" s="81"/>
      <c r="AA73" s="81"/>
      <c r="AB73" s="94"/>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1"/>
      <c r="B74" s="702"/>
      <c r="C74" s="702"/>
      <c r="D74" s="702"/>
      <c r="E74" s="702"/>
      <c r="F74" s="703"/>
      <c r="G74" s="74"/>
      <c r="H74" s="75"/>
      <c r="I74" s="75"/>
      <c r="J74" s="75"/>
      <c r="K74" s="76"/>
      <c r="L74" s="77"/>
      <c r="M74" s="78"/>
      <c r="N74" s="78"/>
      <c r="O74" s="78"/>
      <c r="P74" s="78"/>
      <c r="Q74" s="78"/>
      <c r="R74" s="78"/>
      <c r="S74" s="78"/>
      <c r="T74" s="78"/>
      <c r="U74" s="78"/>
      <c r="V74" s="78"/>
      <c r="W74" s="78"/>
      <c r="X74" s="79"/>
      <c r="Y74" s="80"/>
      <c r="Z74" s="81"/>
      <c r="AA74" s="81"/>
      <c r="AB74" s="94"/>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1"/>
      <c r="B75" s="702"/>
      <c r="C75" s="702"/>
      <c r="D75" s="702"/>
      <c r="E75" s="702"/>
      <c r="F75" s="703"/>
      <c r="G75" s="74"/>
      <c r="H75" s="75"/>
      <c r="I75" s="75"/>
      <c r="J75" s="75"/>
      <c r="K75" s="76"/>
      <c r="L75" s="77"/>
      <c r="M75" s="78"/>
      <c r="N75" s="78"/>
      <c r="O75" s="78"/>
      <c r="P75" s="78"/>
      <c r="Q75" s="78"/>
      <c r="R75" s="78"/>
      <c r="S75" s="78"/>
      <c r="T75" s="78"/>
      <c r="U75" s="78"/>
      <c r="V75" s="78"/>
      <c r="W75" s="78"/>
      <c r="X75" s="79"/>
      <c r="Y75" s="80"/>
      <c r="Z75" s="81"/>
      <c r="AA75" s="81"/>
      <c r="AB75" s="94"/>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1"/>
      <c r="B76" s="702"/>
      <c r="C76" s="702"/>
      <c r="D76" s="702"/>
      <c r="E76" s="702"/>
      <c r="F76" s="703"/>
      <c r="G76" s="74"/>
      <c r="H76" s="75"/>
      <c r="I76" s="75"/>
      <c r="J76" s="75"/>
      <c r="K76" s="76"/>
      <c r="L76" s="77"/>
      <c r="M76" s="78"/>
      <c r="N76" s="78"/>
      <c r="O76" s="78"/>
      <c r="P76" s="78"/>
      <c r="Q76" s="78"/>
      <c r="R76" s="78"/>
      <c r="S76" s="78"/>
      <c r="T76" s="78"/>
      <c r="U76" s="78"/>
      <c r="V76" s="78"/>
      <c r="W76" s="78"/>
      <c r="X76" s="79"/>
      <c r="Y76" s="80"/>
      <c r="Z76" s="81"/>
      <c r="AA76" s="81"/>
      <c r="AB76" s="94"/>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1"/>
      <c r="B77" s="702"/>
      <c r="C77" s="702"/>
      <c r="D77" s="702"/>
      <c r="E77" s="702"/>
      <c r="F77" s="703"/>
      <c r="G77" s="74"/>
      <c r="H77" s="75"/>
      <c r="I77" s="75"/>
      <c r="J77" s="75"/>
      <c r="K77" s="76"/>
      <c r="L77" s="77"/>
      <c r="M77" s="78"/>
      <c r="N77" s="78"/>
      <c r="O77" s="78"/>
      <c r="P77" s="78"/>
      <c r="Q77" s="78"/>
      <c r="R77" s="78"/>
      <c r="S77" s="78"/>
      <c r="T77" s="78"/>
      <c r="U77" s="78"/>
      <c r="V77" s="78"/>
      <c r="W77" s="78"/>
      <c r="X77" s="79"/>
      <c r="Y77" s="80"/>
      <c r="Z77" s="81"/>
      <c r="AA77" s="81"/>
      <c r="AB77" s="94"/>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1"/>
      <c r="B78" s="702"/>
      <c r="C78" s="702"/>
      <c r="D78" s="702"/>
      <c r="E78" s="702"/>
      <c r="F78" s="703"/>
      <c r="G78" s="74"/>
      <c r="H78" s="75"/>
      <c r="I78" s="75"/>
      <c r="J78" s="75"/>
      <c r="K78" s="76"/>
      <c r="L78" s="77"/>
      <c r="M78" s="78"/>
      <c r="N78" s="78"/>
      <c r="O78" s="78"/>
      <c r="P78" s="78"/>
      <c r="Q78" s="78"/>
      <c r="R78" s="78"/>
      <c r="S78" s="78"/>
      <c r="T78" s="78"/>
      <c r="U78" s="78"/>
      <c r="V78" s="78"/>
      <c r="W78" s="78"/>
      <c r="X78" s="79"/>
      <c r="Y78" s="80"/>
      <c r="Z78" s="81"/>
      <c r="AA78" s="81"/>
      <c r="AB78" s="94"/>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1"/>
      <c r="B79" s="702"/>
      <c r="C79" s="702"/>
      <c r="D79" s="702"/>
      <c r="E79" s="702"/>
      <c r="F79" s="703"/>
      <c r="G79" s="74"/>
      <c r="H79" s="75"/>
      <c r="I79" s="75"/>
      <c r="J79" s="75"/>
      <c r="K79" s="76"/>
      <c r="L79" s="77"/>
      <c r="M79" s="78"/>
      <c r="N79" s="78"/>
      <c r="O79" s="78"/>
      <c r="P79" s="78"/>
      <c r="Q79" s="78"/>
      <c r="R79" s="78"/>
      <c r="S79" s="78"/>
      <c r="T79" s="78"/>
      <c r="U79" s="78"/>
      <c r="V79" s="78"/>
      <c r="W79" s="78"/>
      <c r="X79" s="79"/>
      <c r="Y79" s="80"/>
      <c r="Z79" s="81"/>
      <c r="AA79" s="81"/>
      <c r="AB79" s="94"/>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1"/>
      <c r="B80" s="702"/>
      <c r="C80" s="702"/>
      <c r="D80" s="702"/>
      <c r="E80" s="702"/>
      <c r="F80" s="70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1"/>
      <c r="B81" s="702"/>
      <c r="C81" s="702"/>
      <c r="D81" s="702"/>
      <c r="E81" s="702"/>
      <c r="F81" s="703"/>
      <c r="G81" s="394" t="s">
        <v>377</v>
      </c>
      <c r="H81" s="395"/>
      <c r="I81" s="395"/>
      <c r="J81" s="395"/>
      <c r="K81" s="395"/>
      <c r="L81" s="395"/>
      <c r="M81" s="395"/>
      <c r="N81" s="395"/>
      <c r="O81" s="395"/>
      <c r="P81" s="395"/>
      <c r="Q81" s="395"/>
      <c r="R81" s="395"/>
      <c r="S81" s="395"/>
      <c r="T81" s="395"/>
      <c r="U81" s="395"/>
      <c r="V81" s="395"/>
      <c r="W81" s="395"/>
      <c r="X81" s="395"/>
      <c r="Y81" s="395"/>
      <c r="Z81" s="395"/>
      <c r="AA81" s="395"/>
      <c r="AB81" s="396"/>
      <c r="AC81" s="394" t="s">
        <v>378</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01"/>
      <c r="B82" s="702"/>
      <c r="C82" s="702"/>
      <c r="D82" s="702"/>
      <c r="E82" s="702"/>
      <c r="F82" s="703"/>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x14ac:dyDescent="0.15">
      <c r="A83" s="701"/>
      <c r="B83" s="702"/>
      <c r="C83" s="702"/>
      <c r="D83" s="702"/>
      <c r="E83" s="702"/>
      <c r="F83" s="703"/>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6"/>
    </row>
    <row r="84" spans="1:50" ht="24.75" customHeight="1" x14ac:dyDescent="0.15">
      <c r="A84" s="701"/>
      <c r="B84" s="702"/>
      <c r="C84" s="702"/>
      <c r="D84" s="702"/>
      <c r="E84" s="702"/>
      <c r="F84" s="703"/>
      <c r="G84" s="74"/>
      <c r="H84" s="75"/>
      <c r="I84" s="75"/>
      <c r="J84" s="75"/>
      <c r="K84" s="76"/>
      <c r="L84" s="77"/>
      <c r="M84" s="78"/>
      <c r="N84" s="78"/>
      <c r="O84" s="78"/>
      <c r="P84" s="78"/>
      <c r="Q84" s="78"/>
      <c r="R84" s="78"/>
      <c r="S84" s="78"/>
      <c r="T84" s="78"/>
      <c r="U84" s="78"/>
      <c r="V84" s="78"/>
      <c r="W84" s="78"/>
      <c r="X84" s="79"/>
      <c r="Y84" s="80"/>
      <c r="Z84" s="81"/>
      <c r="AA84" s="81"/>
      <c r="AB84" s="94"/>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1"/>
      <c r="B85" s="702"/>
      <c r="C85" s="702"/>
      <c r="D85" s="702"/>
      <c r="E85" s="702"/>
      <c r="F85" s="703"/>
      <c r="G85" s="74"/>
      <c r="H85" s="75"/>
      <c r="I85" s="75"/>
      <c r="J85" s="75"/>
      <c r="K85" s="76"/>
      <c r="L85" s="77"/>
      <c r="M85" s="78"/>
      <c r="N85" s="78"/>
      <c r="O85" s="78"/>
      <c r="P85" s="78"/>
      <c r="Q85" s="78"/>
      <c r="R85" s="78"/>
      <c r="S85" s="78"/>
      <c r="T85" s="78"/>
      <c r="U85" s="78"/>
      <c r="V85" s="78"/>
      <c r="W85" s="78"/>
      <c r="X85" s="79"/>
      <c r="Y85" s="80"/>
      <c r="Z85" s="81"/>
      <c r="AA85" s="81"/>
      <c r="AB85" s="94"/>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1"/>
      <c r="B86" s="702"/>
      <c r="C86" s="702"/>
      <c r="D86" s="702"/>
      <c r="E86" s="702"/>
      <c r="F86" s="703"/>
      <c r="G86" s="74"/>
      <c r="H86" s="75"/>
      <c r="I86" s="75"/>
      <c r="J86" s="75"/>
      <c r="K86" s="76"/>
      <c r="L86" s="77"/>
      <c r="M86" s="78"/>
      <c r="N86" s="78"/>
      <c r="O86" s="78"/>
      <c r="P86" s="78"/>
      <c r="Q86" s="78"/>
      <c r="R86" s="78"/>
      <c r="S86" s="78"/>
      <c r="T86" s="78"/>
      <c r="U86" s="78"/>
      <c r="V86" s="78"/>
      <c r="W86" s="78"/>
      <c r="X86" s="79"/>
      <c r="Y86" s="80"/>
      <c r="Z86" s="81"/>
      <c r="AA86" s="81"/>
      <c r="AB86" s="94"/>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1"/>
      <c r="B87" s="702"/>
      <c r="C87" s="702"/>
      <c r="D87" s="702"/>
      <c r="E87" s="702"/>
      <c r="F87" s="703"/>
      <c r="G87" s="74"/>
      <c r="H87" s="75"/>
      <c r="I87" s="75"/>
      <c r="J87" s="75"/>
      <c r="K87" s="76"/>
      <c r="L87" s="77"/>
      <c r="M87" s="78"/>
      <c r="N87" s="78"/>
      <c r="O87" s="78"/>
      <c r="P87" s="78"/>
      <c r="Q87" s="78"/>
      <c r="R87" s="78"/>
      <c r="S87" s="78"/>
      <c r="T87" s="78"/>
      <c r="U87" s="78"/>
      <c r="V87" s="78"/>
      <c r="W87" s="78"/>
      <c r="X87" s="79"/>
      <c r="Y87" s="80"/>
      <c r="Z87" s="81"/>
      <c r="AA87" s="81"/>
      <c r="AB87" s="94"/>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1"/>
      <c r="B88" s="702"/>
      <c r="C88" s="702"/>
      <c r="D88" s="702"/>
      <c r="E88" s="702"/>
      <c r="F88" s="703"/>
      <c r="G88" s="74"/>
      <c r="H88" s="75"/>
      <c r="I88" s="75"/>
      <c r="J88" s="75"/>
      <c r="K88" s="76"/>
      <c r="L88" s="77"/>
      <c r="M88" s="78"/>
      <c r="N88" s="78"/>
      <c r="O88" s="78"/>
      <c r="P88" s="78"/>
      <c r="Q88" s="78"/>
      <c r="R88" s="78"/>
      <c r="S88" s="78"/>
      <c r="T88" s="78"/>
      <c r="U88" s="78"/>
      <c r="V88" s="78"/>
      <c r="W88" s="78"/>
      <c r="X88" s="79"/>
      <c r="Y88" s="80"/>
      <c r="Z88" s="81"/>
      <c r="AA88" s="81"/>
      <c r="AB88" s="94"/>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1"/>
      <c r="B89" s="702"/>
      <c r="C89" s="702"/>
      <c r="D89" s="702"/>
      <c r="E89" s="702"/>
      <c r="F89" s="703"/>
      <c r="G89" s="74"/>
      <c r="H89" s="75"/>
      <c r="I89" s="75"/>
      <c r="J89" s="75"/>
      <c r="K89" s="76"/>
      <c r="L89" s="77"/>
      <c r="M89" s="78"/>
      <c r="N89" s="78"/>
      <c r="O89" s="78"/>
      <c r="P89" s="78"/>
      <c r="Q89" s="78"/>
      <c r="R89" s="78"/>
      <c r="S89" s="78"/>
      <c r="T89" s="78"/>
      <c r="U89" s="78"/>
      <c r="V89" s="78"/>
      <c r="W89" s="78"/>
      <c r="X89" s="79"/>
      <c r="Y89" s="80"/>
      <c r="Z89" s="81"/>
      <c r="AA89" s="81"/>
      <c r="AB89" s="94"/>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1"/>
      <c r="B90" s="702"/>
      <c r="C90" s="702"/>
      <c r="D90" s="702"/>
      <c r="E90" s="702"/>
      <c r="F90" s="703"/>
      <c r="G90" s="74"/>
      <c r="H90" s="75"/>
      <c r="I90" s="75"/>
      <c r="J90" s="75"/>
      <c r="K90" s="76"/>
      <c r="L90" s="77"/>
      <c r="M90" s="78"/>
      <c r="N90" s="78"/>
      <c r="O90" s="78"/>
      <c r="P90" s="78"/>
      <c r="Q90" s="78"/>
      <c r="R90" s="78"/>
      <c r="S90" s="78"/>
      <c r="T90" s="78"/>
      <c r="U90" s="78"/>
      <c r="V90" s="78"/>
      <c r="W90" s="78"/>
      <c r="X90" s="79"/>
      <c r="Y90" s="80"/>
      <c r="Z90" s="81"/>
      <c r="AA90" s="81"/>
      <c r="AB90" s="94"/>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1"/>
      <c r="B91" s="702"/>
      <c r="C91" s="702"/>
      <c r="D91" s="702"/>
      <c r="E91" s="702"/>
      <c r="F91" s="703"/>
      <c r="G91" s="74"/>
      <c r="H91" s="75"/>
      <c r="I91" s="75"/>
      <c r="J91" s="75"/>
      <c r="K91" s="76"/>
      <c r="L91" s="77"/>
      <c r="M91" s="78"/>
      <c r="N91" s="78"/>
      <c r="O91" s="78"/>
      <c r="P91" s="78"/>
      <c r="Q91" s="78"/>
      <c r="R91" s="78"/>
      <c r="S91" s="78"/>
      <c r="T91" s="78"/>
      <c r="U91" s="78"/>
      <c r="V91" s="78"/>
      <c r="W91" s="78"/>
      <c r="X91" s="79"/>
      <c r="Y91" s="80"/>
      <c r="Z91" s="81"/>
      <c r="AA91" s="81"/>
      <c r="AB91" s="94"/>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1"/>
      <c r="B92" s="702"/>
      <c r="C92" s="702"/>
      <c r="D92" s="702"/>
      <c r="E92" s="702"/>
      <c r="F92" s="703"/>
      <c r="G92" s="74"/>
      <c r="H92" s="75"/>
      <c r="I92" s="75"/>
      <c r="J92" s="75"/>
      <c r="K92" s="76"/>
      <c r="L92" s="77"/>
      <c r="M92" s="78"/>
      <c r="N92" s="78"/>
      <c r="O92" s="78"/>
      <c r="P92" s="78"/>
      <c r="Q92" s="78"/>
      <c r="R92" s="78"/>
      <c r="S92" s="78"/>
      <c r="T92" s="78"/>
      <c r="U92" s="78"/>
      <c r="V92" s="78"/>
      <c r="W92" s="78"/>
      <c r="X92" s="79"/>
      <c r="Y92" s="80"/>
      <c r="Z92" s="81"/>
      <c r="AA92" s="81"/>
      <c r="AB92" s="94"/>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1"/>
      <c r="B93" s="702"/>
      <c r="C93" s="702"/>
      <c r="D93" s="702"/>
      <c r="E93" s="702"/>
      <c r="F93" s="70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1"/>
      <c r="B94" s="702"/>
      <c r="C94" s="702"/>
      <c r="D94" s="702"/>
      <c r="E94" s="702"/>
      <c r="F94" s="703"/>
      <c r="G94" s="394" t="s">
        <v>379</v>
      </c>
      <c r="H94" s="395"/>
      <c r="I94" s="395"/>
      <c r="J94" s="395"/>
      <c r="K94" s="395"/>
      <c r="L94" s="395"/>
      <c r="M94" s="395"/>
      <c r="N94" s="395"/>
      <c r="O94" s="395"/>
      <c r="P94" s="395"/>
      <c r="Q94" s="395"/>
      <c r="R94" s="395"/>
      <c r="S94" s="395"/>
      <c r="T94" s="395"/>
      <c r="U94" s="395"/>
      <c r="V94" s="395"/>
      <c r="W94" s="395"/>
      <c r="X94" s="395"/>
      <c r="Y94" s="395"/>
      <c r="Z94" s="395"/>
      <c r="AA94" s="395"/>
      <c r="AB94" s="396"/>
      <c r="AC94" s="394" t="s">
        <v>380</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01"/>
      <c r="B95" s="702"/>
      <c r="C95" s="702"/>
      <c r="D95" s="702"/>
      <c r="E95" s="702"/>
      <c r="F95" s="703"/>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x14ac:dyDescent="0.15">
      <c r="A96" s="701"/>
      <c r="B96" s="702"/>
      <c r="C96" s="702"/>
      <c r="D96" s="702"/>
      <c r="E96" s="702"/>
      <c r="F96" s="703"/>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6"/>
    </row>
    <row r="97" spans="1:50" ht="24.75" customHeight="1" x14ac:dyDescent="0.15">
      <c r="A97" s="701"/>
      <c r="B97" s="702"/>
      <c r="C97" s="702"/>
      <c r="D97" s="702"/>
      <c r="E97" s="702"/>
      <c r="F97" s="703"/>
      <c r="G97" s="74"/>
      <c r="H97" s="75"/>
      <c r="I97" s="75"/>
      <c r="J97" s="75"/>
      <c r="K97" s="76"/>
      <c r="L97" s="77"/>
      <c r="M97" s="78"/>
      <c r="N97" s="78"/>
      <c r="O97" s="78"/>
      <c r="P97" s="78"/>
      <c r="Q97" s="78"/>
      <c r="R97" s="78"/>
      <c r="S97" s="78"/>
      <c r="T97" s="78"/>
      <c r="U97" s="78"/>
      <c r="V97" s="78"/>
      <c r="W97" s="78"/>
      <c r="X97" s="79"/>
      <c r="Y97" s="80"/>
      <c r="Z97" s="81"/>
      <c r="AA97" s="81"/>
      <c r="AB97" s="94"/>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1"/>
      <c r="B98" s="702"/>
      <c r="C98" s="702"/>
      <c r="D98" s="702"/>
      <c r="E98" s="702"/>
      <c r="F98" s="703"/>
      <c r="G98" s="74"/>
      <c r="H98" s="75"/>
      <c r="I98" s="75"/>
      <c r="J98" s="75"/>
      <c r="K98" s="76"/>
      <c r="L98" s="77"/>
      <c r="M98" s="78"/>
      <c r="N98" s="78"/>
      <c r="O98" s="78"/>
      <c r="P98" s="78"/>
      <c r="Q98" s="78"/>
      <c r="R98" s="78"/>
      <c r="S98" s="78"/>
      <c r="T98" s="78"/>
      <c r="U98" s="78"/>
      <c r="V98" s="78"/>
      <c r="W98" s="78"/>
      <c r="X98" s="79"/>
      <c r="Y98" s="80"/>
      <c r="Z98" s="81"/>
      <c r="AA98" s="81"/>
      <c r="AB98" s="94"/>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1"/>
      <c r="B99" s="702"/>
      <c r="C99" s="702"/>
      <c r="D99" s="702"/>
      <c r="E99" s="702"/>
      <c r="F99" s="703"/>
      <c r="G99" s="74"/>
      <c r="H99" s="75"/>
      <c r="I99" s="75"/>
      <c r="J99" s="75"/>
      <c r="K99" s="76"/>
      <c r="L99" s="77"/>
      <c r="M99" s="78"/>
      <c r="N99" s="78"/>
      <c r="O99" s="78"/>
      <c r="P99" s="78"/>
      <c r="Q99" s="78"/>
      <c r="R99" s="78"/>
      <c r="S99" s="78"/>
      <c r="T99" s="78"/>
      <c r="U99" s="78"/>
      <c r="V99" s="78"/>
      <c r="W99" s="78"/>
      <c r="X99" s="79"/>
      <c r="Y99" s="80"/>
      <c r="Z99" s="81"/>
      <c r="AA99" s="81"/>
      <c r="AB99" s="94"/>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1"/>
      <c r="B100" s="702"/>
      <c r="C100" s="702"/>
      <c r="D100" s="702"/>
      <c r="E100" s="702"/>
      <c r="F100" s="703"/>
      <c r="G100" s="74"/>
      <c r="H100" s="75"/>
      <c r="I100" s="75"/>
      <c r="J100" s="75"/>
      <c r="K100" s="76"/>
      <c r="L100" s="77"/>
      <c r="M100" s="78"/>
      <c r="N100" s="78"/>
      <c r="O100" s="78"/>
      <c r="P100" s="78"/>
      <c r="Q100" s="78"/>
      <c r="R100" s="78"/>
      <c r="S100" s="78"/>
      <c r="T100" s="78"/>
      <c r="U100" s="78"/>
      <c r="V100" s="78"/>
      <c r="W100" s="78"/>
      <c r="X100" s="79"/>
      <c r="Y100" s="80"/>
      <c r="Z100" s="81"/>
      <c r="AA100" s="81"/>
      <c r="AB100" s="94"/>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1"/>
      <c r="B101" s="702"/>
      <c r="C101" s="702"/>
      <c r="D101" s="702"/>
      <c r="E101" s="702"/>
      <c r="F101" s="703"/>
      <c r="G101" s="74"/>
      <c r="H101" s="75"/>
      <c r="I101" s="75"/>
      <c r="J101" s="75"/>
      <c r="K101" s="76"/>
      <c r="L101" s="77"/>
      <c r="M101" s="78"/>
      <c r="N101" s="78"/>
      <c r="O101" s="78"/>
      <c r="P101" s="78"/>
      <c r="Q101" s="78"/>
      <c r="R101" s="78"/>
      <c r="S101" s="78"/>
      <c r="T101" s="78"/>
      <c r="U101" s="78"/>
      <c r="V101" s="78"/>
      <c r="W101" s="78"/>
      <c r="X101" s="79"/>
      <c r="Y101" s="80"/>
      <c r="Z101" s="81"/>
      <c r="AA101" s="81"/>
      <c r="AB101" s="94"/>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1"/>
      <c r="B102" s="702"/>
      <c r="C102" s="702"/>
      <c r="D102" s="702"/>
      <c r="E102" s="702"/>
      <c r="F102" s="703"/>
      <c r="G102" s="74"/>
      <c r="H102" s="75"/>
      <c r="I102" s="75"/>
      <c r="J102" s="75"/>
      <c r="K102" s="76"/>
      <c r="L102" s="77"/>
      <c r="M102" s="78"/>
      <c r="N102" s="78"/>
      <c r="O102" s="78"/>
      <c r="P102" s="78"/>
      <c r="Q102" s="78"/>
      <c r="R102" s="78"/>
      <c r="S102" s="78"/>
      <c r="T102" s="78"/>
      <c r="U102" s="78"/>
      <c r="V102" s="78"/>
      <c r="W102" s="78"/>
      <c r="X102" s="79"/>
      <c r="Y102" s="80"/>
      <c r="Z102" s="81"/>
      <c r="AA102" s="81"/>
      <c r="AB102" s="94"/>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1"/>
      <c r="B103" s="702"/>
      <c r="C103" s="702"/>
      <c r="D103" s="702"/>
      <c r="E103" s="702"/>
      <c r="F103" s="703"/>
      <c r="G103" s="74"/>
      <c r="H103" s="75"/>
      <c r="I103" s="75"/>
      <c r="J103" s="75"/>
      <c r="K103" s="76"/>
      <c r="L103" s="77"/>
      <c r="M103" s="78"/>
      <c r="N103" s="78"/>
      <c r="O103" s="78"/>
      <c r="P103" s="78"/>
      <c r="Q103" s="78"/>
      <c r="R103" s="78"/>
      <c r="S103" s="78"/>
      <c r="T103" s="78"/>
      <c r="U103" s="78"/>
      <c r="V103" s="78"/>
      <c r="W103" s="78"/>
      <c r="X103" s="79"/>
      <c r="Y103" s="80"/>
      <c r="Z103" s="81"/>
      <c r="AA103" s="81"/>
      <c r="AB103" s="94"/>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1"/>
      <c r="B104" s="702"/>
      <c r="C104" s="702"/>
      <c r="D104" s="702"/>
      <c r="E104" s="702"/>
      <c r="F104" s="703"/>
      <c r="G104" s="74"/>
      <c r="H104" s="75"/>
      <c r="I104" s="75"/>
      <c r="J104" s="75"/>
      <c r="K104" s="76"/>
      <c r="L104" s="77"/>
      <c r="M104" s="78"/>
      <c r="N104" s="78"/>
      <c r="O104" s="78"/>
      <c r="P104" s="78"/>
      <c r="Q104" s="78"/>
      <c r="R104" s="78"/>
      <c r="S104" s="78"/>
      <c r="T104" s="78"/>
      <c r="U104" s="78"/>
      <c r="V104" s="78"/>
      <c r="W104" s="78"/>
      <c r="X104" s="79"/>
      <c r="Y104" s="80"/>
      <c r="Z104" s="81"/>
      <c r="AA104" s="81"/>
      <c r="AB104" s="94"/>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1"/>
      <c r="B105" s="702"/>
      <c r="C105" s="702"/>
      <c r="D105" s="702"/>
      <c r="E105" s="702"/>
      <c r="F105" s="703"/>
      <c r="G105" s="74"/>
      <c r="H105" s="75"/>
      <c r="I105" s="75"/>
      <c r="J105" s="75"/>
      <c r="K105" s="76"/>
      <c r="L105" s="77"/>
      <c r="M105" s="78"/>
      <c r="N105" s="78"/>
      <c r="O105" s="78"/>
      <c r="P105" s="78"/>
      <c r="Q105" s="78"/>
      <c r="R105" s="78"/>
      <c r="S105" s="78"/>
      <c r="T105" s="78"/>
      <c r="U105" s="78"/>
      <c r="V105" s="78"/>
      <c r="W105" s="78"/>
      <c r="X105" s="79"/>
      <c r="Y105" s="80"/>
      <c r="Z105" s="81"/>
      <c r="AA105" s="81"/>
      <c r="AB105" s="94"/>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4"/>
      <c r="B106" s="705"/>
      <c r="C106" s="705"/>
      <c r="D106" s="705"/>
      <c r="E106" s="705"/>
      <c r="F106" s="706"/>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x14ac:dyDescent="0.2"/>
    <row r="108" spans="1:50" ht="30" customHeight="1" x14ac:dyDescent="0.15">
      <c r="A108" s="698" t="s">
        <v>34</v>
      </c>
      <c r="B108" s="699"/>
      <c r="C108" s="699"/>
      <c r="D108" s="699"/>
      <c r="E108" s="699"/>
      <c r="F108" s="700"/>
      <c r="G108" s="394" t="s">
        <v>381</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382</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01"/>
      <c r="B109" s="702"/>
      <c r="C109" s="702"/>
      <c r="D109" s="702"/>
      <c r="E109" s="702"/>
      <c r="F109" s="703"/>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x14ac:dyDescent="0.15">
      <c r="A110" s="701"/>
      <c r="B110" s="702"/>
      <c r="C110" s="702"/>
      <c r="D110" s="702"/>
      <c r="E110" s="702"/>
      <c r="F110" s="703"/>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6"/>
    </row>
    <row r="111" spans="1:50" ht="24.75" customHeight="1" x14ac:dyDescent="0.15">
      <c r="A111" s="701"/>
      <c r="B111" s="702"/>
      <c r="C111" s="702"/>
      <c r="D111" s="702"/>
      <c r="E111" s="702"/>
      <c r="F111" s="703"/>
      <c r="G111" s="74"/>
      <c r="H111" s="75"/>
      <c r="I111" s="75"/>
      <c r="J111" s="75"/>
      <c r="K111" s="76"/>
      <c r="L111" s="77"/>
      <c r="M111" s="78"/>
      <c r="N111" s="78"/>
      <c r="O111" s="78"/>
      <c r="P111" s="78"/>
      <c r="Q111" s="78"/>
      <c r="R111" s="78"/>
      <c r="S111" s="78"/>
      <c r="T111" s="78"/>
      <c r="U111" s="78"/>
      <c r="V111" s="78"/>
      <c r="W111" s="78"/>
      <c r="X111" s="79"/>
      <c r="Y111" s="80"/>
      <c r="Z111" s="81"/>
      <c r="AA111" s="81"/>
      <c r="AB111" s="94"/>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1"/>
      <c r="B112" s="702"/>
      <c r="C112" s="702"/>
      <c r="D112" s="702"/>
      <c r="E112" s="702"/>
      <c r="F112" s="703"/>
      <c r="G112" s="74"/>
      <c r="H112" s="75"/>
      <c r="I112" s="75"/>
      <c r="J112" s="75"/>
      <c r="K112" s="76"/>
      <c r="L112" s="77"/>
      <c r="M112" s="78"/>
      <c r="N112" s="78"/>
      <c r="O112" s="78"/>
      <c r="P112" s="78"/>
      <c r="Q112" s="78"/>
      <c r="R112" s="78"/>
      <c r="S112" s="78"/>
      <c r="T112" s="78"/>
      <c r="U112" s="78"/>
      <c r="V112" s="78"/>
      <c r="W112" s="78"/>
      <c r="X112" s="79"/>
      <c r="Y112" s="80"/>
      <c r="Z112" s="81"/>
      <c r="AA112" s="81"/>
      <c r="AB112" s="94"/>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1"/>
      <c r="B113" s="702"/>
      <c r="C113" s="702"/>
      <c r="D113" s="702"/>
      <c r="E113" s="702"/>
      <c r="F113" s="703"/>
      <c r="G113" s="74"/>
      <c r="H113" s="75"/>
      <c r="I113" s="75"/>
      <c r="J113" s="75"/>
      <c r="K113" s="76"/>
      <c r="L113" s="77"/>
      <c r="M113" s="78"/>
      <c r="N113" s="78"/>
      <c r="O113" s="78"/>
      <c r="P113" s="78"/>
      <c r="Q113" s="78"/>
      <c r="R113" s="78"/>
      <c r="S113" s="78"/>
      <c r="T113" s="78"/>
      <c r="U113" s="78"/>
      <c r="V113" s="78"/>
      <c r="W113" s="78"/>
      <c r="X113" s="79"/>
      <c r="Y113" s="80"/>
      <c r="Z113" s="81"/>
      <c r="AA113" s="81"/>
      <c r="AB113" s="94"/>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1"/>
      <c r="B114" s="702"/>
      <c r="C114" s="702"/>
      <c r="D114" s="702"/>
      <c r="E114" s="702"/>
      <c r="F114" s="703"/>
      <c r="G114" s="74"/>
      <c r="H114" s="75"/>
      <c r="I114" s="75"/>
      <c r="J114" s="75"/>
      <c r="K114" s="76"/>
      <c r="L114" s="77"/>
      <c r="M114" s="78"/>
      <c r="N114" s="78"/>
      <c r="O114" s="78"/>
      <c r="P114" s="78"/>
      <c r="Q114" s="78"/>
      <c r="R114" s="78"/>
      <c r="S114" s="78"/>
      <c r="T114" s="78"/>
      <c r="U114" s="78"/>
      <c r="V114" s="78"/>
      <c r="W114" s="78"/>
      <c r="X114" s="79"/>
      <c r="Y114" s="80"/>
      <c r="Z114" s="81"/>
      <c r="AA114" s="81"/>
      <c r="AB114" s="94"/>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1"/>
      <c r="B115" s="702"/>
      <c r="C115" s="702"/>
      <c r="D115" s="702"/>
      <c r="E115" s="702"/>
      <c r="F115" s="703"/>
      <c r="G115" s="74"/>
      <c r="H115" s="75"/>
      <c r="I115" s="75"/>
      <c r="J115" s="75"/>
      <c r="K115" s="76"/>
      <c r="L115" s="77"/>
      <c r="M115" s="78"/>
      <c r="N115" s="78"/>
      <c r="O115" s="78"/>
      <c r="P115" s="78"/>
      <c r="Q115" s="78"/>
      <c r="R115" s="78"/>
      <c r="S115" s="78"/>
      <c r="T115" s="78"/>
      <c r="U115" s="78"/>
      <c r="V115" s="78"/>
      <c r="W115" s="78"/>
      <c r="X115" s="79"/>
      <c r="Y115" s="80"/>
      <c r="Z115" s="81"/>
      <c r="AA115" s="81"/>
      <c r="AB115" s="94"/>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1"/>
      <c r="B116" s="702"/>
      <c r="C116" s="702"/>
      <c r="D116" s="702"/>
      <c r="E116" s="702"/>
      <c r="F116" s="703"/>
      <c r="G116" s="74"/>
      <c r="H116" s="75"/>
      <c r="I116" s="75"/>
      <c r="J116" s="75"/>
      <c r="K116" s="76"/>
      <c r="L116" s="77"/>
      <c r="M116" s="78"/>
      <c r="N116" s="78"/>
      <c r="O116" s="78"/>
      <c r="P116" s="78"/>
      <c r="Q116" s="78"/>
      <c r="R116" s="78"/>
      <c r="S116" s="78"/>
      <c r="T116" s="78"/>
      <c r="U116" s="78"/>
      <c r="V116" s="78"/>
      <c r="W116" s="78"/>
      <c r="X116" s="79"/>
      <c r="Y116" s="80"/>
      <c r="Z116" s="81"/>
      <c r="AA116" s="81"/>
      <c r="AB116" s="94"/>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1"/>
      <c r="B117" s="702"/>
      <c r="C117" s="702"/>
      <c r="D117" s="702"/>
      <c r="E117" s="702"/>
      <c r="F117" s="703"/>
      <c r="G117" s="74"/>
      <c r="H117" s="75"/>
      <c r="I117" s="75"/>
      <c r="J117" s="75"/>
      <c r="K117" s="76"/>
      <c r="L117" s="77"/>
      <c r="M117" s="78"/>
      <c r="N117" s="78"/>
      <c r="O117" s="78"/>
      <c r="P117" s="78"/>
      <c r="Q117" s="78"/>
      <c r="R117" s="78"/>
      <c r="S117" s="78"/>
      <c r="T117" s="78"/>
      <c r="U117" s="78"/>
      <c r="V117" s="78"/>
      <c r="W117" s="78"/>
      <c r="X117" s="79"/>
      <c r="Y117" s="80"/>
      <c r="Z117" s="81"/>
      <c r="AA117" s="81"/>
      <c r="AB117" s="94"/>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1"/>
      <c r="B118" s="702"/>
      <c r="C118" s="702"/>
      <c r="D118" s="702"/>
      <c r="E118" s="702"/>
      <c r="F118" s="703"/>
      <c r="G118" s="74"/>
      <c r="H118" s="75"/>
      <c r="I118" s="75"/>
      <c r="J118" s="75"/>
      <c r="K118" s="76"/>
      <c r="L118" s="77"/>
      <c r="M118" s="78"/>
      <c r="N118" s="78"/>
      <c r="O118" s="78"/>
      <c r="P118" s="78"/>
      <c r="Q118" s="78"/>
      <c r="R118" s="78"/>
      <c r="S118" s="78"/>
      <c r="T118" s="78"/>
      <c r="U118" s="78"/>
      <c r="V118" s="78"/>
      <c r="W118" s="78"/>
      <c r="X118" s="79"/>
      <c r="Y118" s="80"/>
      <c r="Z118" s="81"/>
      <c r="AA118" s="81"/>
      <c r="AB118" s="94"/>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1"/>
      <c r="B119" s="702"/>
      <c r="C119" s="702"/>
      <c r="D119" s="702"/>
      <c r="E119" s="702"/>
      <c r="F119" s="703"/>
      <c r="G119" s="74"/>
      <c r="H119" s="75"/>
      <c r="I119" s="75"/>
      <c r="J119" s="75"/>
      <c r="K119" s="76"/>
      <c r="L119" s="77"/>
      <c r="M119" s="78"/>
      <c r="N119" s="78"/>
      <c r="O119" s="78"/>
      <c r="P119" s="78"/>
      <c r="Q119" s="78"/>
      <c r="R119" s="78"/>
      <c r="S119" s="78"/>
      <c r="T119" s="78"/>
      <c r="U119" s="78"/>
      <c r="V119" s="78"/>
      <c r="W119" s="78"/>
      <c r="X119" s="79"/>
      <c r="Y119" s="80"/>
      <c r="Z119" s="81"/>
      <c r="AA119" s="81"/>
      <c r="AB119" s="94"/>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1"/>
      <c r="B120" s="702"/>
      <c r="C120" s="702"/>
      <c r="D120" s="702"/>
      <c r="E120" s="702"/>
      <c r="F120" s="70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1"/>
      <c r="B121" s="702"/>
      <c r="C121" s="702"/>
      <c r="D121" s="702"/>
      <c r="E121" s="702"/>
      <c r="F121" s="703"/>
      <c r="G121" s="394" t="s">
        <v>403</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383</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01"/>
      <c r="B122" s="702"/>
      <c r="C122" s="702"/>
      <c r="D122" s="702"/>
      <c r="E122" s="702"/>
      <c r="F122" s="703"/>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x14ac:dyDescent="0.15">
      <c r="A123" s="701"/>
      <c r="B123" s="702"/>
      <c r="C123" s="702"/>
      <c r="D123" s="702"/>
      <c r="E123" s="702"/>
      <c r="F123" s="703"/>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6"/>
    </row>
    <row r="124" spans="1:50" ht="24.75" customHeight="1" x14ac:dyDescent="0.15">
      <c r="A124" s="701"/>
      <c r="B124" s="702"/>
      <c r="C124" s="702"/>
      <c r="D124" s="702"/>
      <c r="E124" s="702"/>
      <c r="F124" s="703"/>
      <c r="G124" s="74"/>
      <c r="H124" s="75"/>
      <c r="I124" s="75"/>
      <c r="J124" s="75"/>
      <c r="K124" s="76"/>
      <c r="L124" s="77"/>
      <c r="M124" s="78"/>
      <c r="N124" s="78"/>
      <c r="O124" s="78"/>
      <c r="P124" s="78"/>
      <c r="Q124" s="78"/>
      <c r="R124" s="78"/>
      <c r="S124" s="78"/>
      <c r="T124" s="78"/>
      <c r="U124" s="78"/>
      <c r="V124" s="78"/>
      <c r="W124" s="78"/>
      <c r="X124" s="79"/>
      <c r="Y124" s="80"/>
      <c r="Z124" s="81"/>
      <c r="AA124" s="81"/>
      <c r="AB124" s="94"/>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1"/>
      <c r="B125" s="702"/>
      <c r="C125" s="702"/>
      <c r="D125" s="702"/>
      <c r="E125" s="702"/>
      <c r="F125" s="703"/>
      <c r="G125" s="74"/>
      <c r="H125" s="75"/>
      <c r="I125" s="75"/>
      <c r="J125" s="75"/>
      <c r="K125" s="76"/>
      <c r="L125" s="77"/>
      <c r="M125" s="78"/>
      <c r="N125" s="78"/>
      <c r="O125" s="78"/>
      <c r="P125" s="78"/>
      <c r="Q125" s="78"/>
      <c r="R125" s="78"/>
      <c r="S125" s="78"/>
      <c r="T125" s="78"/>
      <c r="U125" s="78"/>
      <c r="V125" s="78"/>
      <c r="W125" s="78"/>
      <c r="X125" s="79"/>
      <c r="Y125" s="80"/>
      <c r="Z125" s="81"/>
      <c r="AA125" s="81"/>
      <c r="AB125" s="94"/>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1"/>
      <c r="B126" s="702"/>
      <c r="C126" s="702"/>
      <c r="D126" s="702"/>
      <c r="E126" s="702"/>
      <c r="F126" s="703"/>
      <c r="G126" s="74"/>
      <c r="H126" s="75"/>
      <c r="I126" s="75"/>
      <c r="J126" s="75"/>
      <c r="K126" s="76"/>
      <c r="L126" s="77"/>
      <c r="M126" s="78"/>
      <c r="N126" s="78"/>
      <c r="O126" s="78"/>
      <c r="P126" s="78"/>
      <c r="Q126" s="78"/>
      <c r="R126" s="78"/>
      <c r="S126" s="78"/>
      <c r="T126" s="78"/>
      <c r="U126" s="78"/>
      <c r="V126" s="78"/>
      <c r="W126" s="78"/>
      <c r="X126" s="79"/>
      <c r="Y126" s="80"/>
      <c r="Z126" s="81"/>
      <c r="AA126" s="81"/>
      <c r="AB126" s="94"/>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1"/>
      <c r="B127" s="702"/>
      <c r="C127" s="702"/>
      <c r="D127" s="702"/>
      <c r="E127" s="702"/>
      <c r="F127" s="703"/>
      <c r="G127" s="74"/>
      <c r="H127" s="75"/>
      <c r="I127" s="75"/>
      <c r="J127" s="75"/>
      <c r="K127" s="76"/>
      <c r="L127" s="77"/>
      <c r="M127" s="78"/>
      <c r="N127" s="78"/>
      <c r="O127" s="78"/>
      <c r="P127" s="78"/>
      <c r="Q127" s="78"/>
      <c r="R127" s="78"/>
      <c r="S127" s="78"/>
      <c r="T127" s="78"/>
      <c r="U127" s="78"/>
      <c r="V127" s="78"/>
      <c r="W127" s="78"/>
      <c r="X127" s="79"/>
      <c r="Y127" s="80"/>
      <c r="Z127" s="81"/>
      <c r="AA127" s="81"/>
      <c r="AB127" s="94"/>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1"/>
      <c r="B128" s="702"/>
      <c r="C128" s="702"/>
      <c r="D128" s="702"/>
      <c r="E128" s="702"/>
      <c r="F128" s="703"/>
      <c r="G128" s="74"/>
      <c r="H128" s="75"/>
      <c r="I128" s="75"/>
      <c r="J128" s="75"/>
      <c r="K128" s="76"/>
      <c r="L128" s="77"/>
      <c r="M128" s="78"/>
      <c r="N128" s="78"/>
      <c r="O128" s="78"/>
      <c r="P128" s="78"/>
      <c r="Q128" s="78"/>
      <c r="R128" s="78"/>
      <c r="S128" s="78"/>
      <c r="T128" s="78"/>
      <c r="U128" s="78"/>
      <c r="V128" s="78"/>
      <c r="W128" s="78"/>
      <c r="X128" s="79"/>
      <c r="Y128" s="80"/>
      <c r="Z128" s="81"/>
      <c r="AA128" s="81"/>
      <c r="AB128" s="94"/>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1"/>
      <c r="B129" s="702"/>
      <c r="C129" s="702"/>
      <c r="D129" s="702"/>
      <c r="E129" s="702"/>
      <c r="F129" s="703"/>
      <c r="G129" s="74"/>
      <c r="H129" s="75"/>
      <c r="I129" s="75"/>
      <c r="J129" s="75"/>
      <c r="K129" s="76"/>
      <c r="L129" s="77"/>
      <c r="M129" s="78"/>
      <c r="N129" s="78"/>
      <c r="O129" s="78"/>
      <c r="P129" s="78"/>
      <c r="Q129" s="78"/>
      <c r="R129" s="78"/>
      <c r="S129" s="78"/>
      <c r="T129" s="78"/>
      <c r="U129" s="78"/>
      <c r="V129" s="78"/>
      <c r="W129" s="78"/>
      <c r="X129" s="79"/>
      <c r="Y129" s="80"/>
      <c r="Z129" s="81"/>
      <c r="AA129" s="81"/>
      <c r="AB129" s="94"/>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1"/>
      <c r="B130" s="702"/>
      <c r="C130" s="702"/>
      <c r="D130" s="702"/>
      <c r="E130" s="702"/>
      <c r="F130" s="703"/>
      <c r="G130" s="74"/>
      <c r="H130" s="75"/>
      <c r="I130" s="75"/>
      <c r="J130" s="75"/>
      <c r="K130" s="76"/>
      <c r="L130" s="77"/>
      <c r="M130" s="78"/>
      <c r="N130" s="78"/>
      <c r="O130" s="78"/>
      <c r="P130" s="78"/>
      <c r="Q130" s="78"/>
      <c r="R130" s="78"/>
      <c r="S130" s="78"/>
      <c r="T130" s="78"/>
      <c r="U130" s="78"/>
      <c r="V130" s="78"/>
      <c r="W130" s="78"/>
      <c r="X130" s="79"/>
      <c r="Y130" s="80"/>
      <c r="Z130" s="81"/>
      <c r="AA130" s="81"/>
      <c r="AB130" s="94"/>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1"/>
      <c r="B131" s="702"/>
      <c r="C131" s="702"/>
      <c r="D131" s="702"/>
      <c r="E131" s="702"/>
      <c r="F131" s="703"/>
      <c r="G131" s="74"/>
      <c r="H131" s="75"/>
      <c r="I131" s="75"/>
      <c r="J131" s="75"/>
      <c r="K131" s="76"/>
      <c r="L131" s="77"/>
      <c r="M131" s="78"/>
      <c r="N131" s="78"/>
      <c r="O131" s="78"/>
      <c r="P131" s="78"/>
      <c r="Q131" s="78"/>
      <c r="R131" s="78"/>
      <c r="S131" s="78"/>
      <c r="T131" s="78"/>
      <c r="U131" s="78"/>
      <c r="V131" s="78"/>
      <c r="W131" s="78"/>
      <c r="X131" s="79"/>
      <c r="Y131" s="80"/>
      <c r="Z131" s="81"/>
      <c r="AA131" s="81"/>
      <c r="AB131" s="94"/>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1"/>
      <c r="B132" s="702"/>
      <c r="C132" s="702"/>
      <c r="D132" s="702"/>
      <c r="E132" s="702"/>
      <c r="F132" s="703"/>
      <c r="G132" s="74"/>
      <c r="H132" s="75"/>
      <c r="I132" s="75"/>
      <c r="J132" s="75"/>
      <c r="K132" s="76"/>
      <c r="L132" s="77"/>
      <c r="M132" s="78"/>
      <c r="N132" s="78"/>
      <c r="O132" s="78"/>
      <c r="P132" s="78"/>
      <c r="Q132" s="78"/>
      <c r="R132" s="78"/>
      <c r="S132" s="78"/>
      <c r="T132" s="78"/>
      <c r="U132" s="78"/>
      <c r="V132" s="78"/>
      <c r="W132" s="78"/>
      <c r="X132" s="79"/>
      <c r="Y132" s="80"/>
      <c r="Z132" s="81"/>
      <c r="AA132" s="81"/>
      <c r="AB132" s="94"/>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1"/>
      <c r="B133" s="702"/>
      <c r="C133" s="702"/>
      <c r="D133" s="702"/>
      <c r="E133" s="702"/>
      <c r="F133" s="70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1"/>
      <c r="B134" s="702"/>
      <c r="C134" s="702"/>
      <c r="D134" s="702"/>
      <c r="E134" s="702"/>
      <c r="F134" s="703"/>
      <c r="G134" s="394" t="s">
        <v>384</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385</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01"/>
      <c r="B135" s="702"/>
      <c r="C135" s="702"/>
      <c r="D135" s="702"/>
      <c r="E135" s="702"/>
      <c r="F135" s="703"/>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x14ac:dyDescent="0.15">
      <c r="A136" s="701"/>
      <c r="B136" s="702"/>
      <c r="C136" s="702"/>
      <c r="D136" s="702"/>
      <c r="E136" s="702"/>
      <c r="F136" s="703"/>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6"/>
    </row>
    <row r="137" spans="1:50" ht="24.75" customHeight="1" x14ac:dyDescent="0.15">
      <c r="A137" s="701"/>
      <c r="B137" s="702"/>
      <c r="C137" s="702"/>
      <c r="D137" s="702"/>
      <c r="E137" s="702"/>
      <c r="F137" s="703"/>
      <c r="G137" s="74"/>
      <c r="H137" s="75"/>
      <c r="I137" s="75"/>
      <c r="J137" s="75"/>
      <c r="K137" s="76"/>
      <c r="L137" s="77"/>
      <c r="M137" s="78"/>
      <c r="N137" s="78"/>
      <c r="O137" s="78"/>
      <c r="P137" s="78"/>
      <c r="Q137" s="78"/>
      <c r="R137" s="78"/>
      <c r="S137" s="78"/>
      <c r="T137" s="78"/>
      <c r="U137" s="78"/>
      <c r="V137" s="78"/>
      <c r="W137" s="78"/>
      <c r="X137" s="79"/>
      <c r="Y137" s="80"/>
      <c r="Z137" s="81"/>
      <c r="AA137" s="81"/>
      <c r="AB137" s="94"/>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1"/>
      <c r="B138" s="702"/>
      <c r="C138" s="702"/>
      <c r="D138" s="702"/>
      <c r="E138" s="702"/>
      <c r="F138" s="703"/>
      <c r="G138" s="74"/>
      <c r="H138" s="75"/>
      <c r="I138" s="75"/>
      <c r="J138" s="75"/>
      <c r="K138" s="76"/>
      <c r="L138" s="77"/>
      <c r="M138" s="78"/>
      <c r="N138" s="78"/>
      <c r="O138" s="78"/>
      <c r="P138" s="78"/>
      <c r="Q138" s="78"/>
      <c r="R138" s="78"/>
      <c r="S138" s="78"/>
      <c r="T138" s="78"/>
      <c r="U138" s="78"/>
      <c r="V138" s="78"/>
      <c r="W138" s="78"/>
      <c r="X138" s="79"/>
      <c r="Y138" s="80"/>
      <c r="Z138" s="81"/>
      <c r="AA138" s="81"/>
      <c r="AB138" s="94"/>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1"/>
      <c r="B139" s="702"/>
      <c r="C139" s="702"/>
      <c r="D139" s="702"/>
      <c r="E139" s="702"/>
      <c r="F139" s="703"/>
      <c r="G139" s="74"/>
      <c r="H139" s="75"/>
      <c r="I139" s="75"/>
      <c r="J139" s="75"/>
      <c r="K139" s="76"/>
      <c r="L139" s="77"/>
      <c r="M139" s="78"/>
      <c r="N139" s="78"/>
      <c r="O139" s="78"/>
      <c r="P139" s="78"/>
      <c r="Q139" s="78"/>
      <c r="R139" s="78"/>
      <c r="S139" s="78"/>
      <c r="T139" s="78"/>
      <c r="U139" s="78"/>
      <c r="V139" s="78"/>
      <c r="W139" s="78"/>
      <c r="X139" s="79"/>
      <c r="Y139" s="80"/>
      <c r="Z139" s="81"/>
      <c r="AA139" s="81"/>
      <c r="AB139" s="94"/>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1"/>
      <c r="B140" s="702"/>
      <c r="C140" s="702"/>
      <c r="D140" s="702"/>
      <c r="E140" s="702"/>
      <c r="F140" s="703"/>
      <c r="G140" s="74"/>
      <c r="H140" s="75"/>
      <c r="I140" s="75"/>
      <c r="J140" s="75"/>
      <c r="K140" s="76"/>
      <c r="L140" s="77"/>
      <c r="M140" s="78"/>
      <c r="N140" s="78"/>
      <c r="O140" s="78"/>
      <c r="P140" s="78"/>
      <c r="Q140" s="78"/>
      <c r="R140" s="78"/>
      <c r="S140" s="78"/>
      <c r="T140" s="78"/>
      <c r="U140" s="78"/>
      <c r="V140" s="78"/>
      <c r="W140" s="78"/>
      <c r="X140" s="79"/>
      <c r="Y140" s="80"/>
      <c r="Z140" s="81"/>
      <c r="AA140" s="81"/>
      <c r="AB140" s="94"/>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1"/>
      <c r="B141" s="702"/>
      <c r="C141" s="702"/>
      <c r="D141" s="702"/>
      <c r="E141" s="702"/>
      <c r="F141" s="703"/>
      <c r="G141" s="74"/>
      <c r="H141" s="75"/>
      <c r="I141" s="75"/>
      <c r="J141" s="75"/>
      <c r="K141" s="76"/>
      <c r="L141" s="77"/>
      <c r="M141" s="78"/>
      <c r="N141" s="78"/>
      <c r="O141" s="78"/>
      <c r="P141" s="78"/>
      <c r="Q141" s="78"/>
      <c r="R141" s="78"/>
      <c r="S141" s="78"/>
      <c r="T141" s="78"/>
      <c r="U141" s="78"/>
      <c r="V141" s="78"/>
      <c r="W141" s="78"/>
      <c r="X141" s="79"/>
      <c r="Y141" s="80"/>
      <c r="Z141" s="81"/>
      <c r="AA141" s="81"/>
      <c r="AB141" s="94"/>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1"/>
      <c r="B142" s="702"/>
      <c r="C142" s="702"/>
      <c r="D142" s="702"/>
      <c r="E142" s="702"/>
      <c r="F142" s="703"/>
      <c r="G142" s="74"/>
      <c r="H142" s="75"/>
      <c r="I142" s="75"/>
      <c r="J142" s="75"/>
      <c r="K142" s="76"/>
      <c r="L142" s="77"/>
      <c r="M142" s="78"/>
      <c r="N142" s="78"/>
      <c r="O142" s="78"/>
      <c r="P142" s="78"/>
      <c r="Q142" s="78"/>
      <c r="R142" s="78"/>
      <c r="S142" s="78"/>
      <c r="T142" s="78"/>
      <c r="U142" s="78"/>
      <c r="V142" s="78"/>
      <c r="W142" s="78"/>
      <c r="X142" s="79"/>
      <c r="Y142" s="80"/>
      <c r="Z142" s="81"/>
      <c r="AA142" s="81"/>
      <c r="AB142" s="94"/>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1"/>
      <c r="B143" s="702"/>
      <c r="C143" s="702"/>
      <c r="D143" s="702"/>
      <c r="E143" s="702"/>
      <c r="F143" s="703"/>
      <c r="G143" s="74"/>
      <c r="H143" s="75"/>
      <c r="I143" s="75"/>
      <c r="J143" s="75"/>
      <c r="K143" s="76"/>
      <c r="L143" s="77"/>
      <c r="M143" s="78"/>
      <c r="N143" s="78"/>
      <c r="O143" s="78"/>
      <c r="P143" s="78"/>
      <c r="Q143" s="78"/>
      <c r="R143" s="78"/>
      <c r="S143" s="78"/>
      <c r="T143" s="78"/>
      <c r="U143" s="78"/>
      <c r="V143" s="78"/>
      <c r="W143" s="78"/>
      <c r="X143" s="79"/>
      <c r="Y143" s="80"/>
      <c r="Z143" s="81"/>
      <c r="AA143" s="81"/>
      <c r="AB143" s="94"/>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1"/>
      <c r="B144" s="702"/>
      <c r="C144" s="702"/>
      <c r="D144" s="702"/>
      <c r="E144" s="702"/>
      <c r="F144" s="703"/>
      <c r="G144" s="74"/>
      <c r="H144" s="75"/>
      <c r="I144" s="75"/>
      <c r="J144" s="75"/>
      <c r="K144" s="76"/>
      <c r="L144" s="77"/>
      <c r="M144" s="78"/>
      <c r="N144" s="78"/>
      <c r="O144" s="78"/>
      <c r="P144" s="78"/>
      <c r="Q144" s="78"/>
      <c r="R144" s="78"/>
      <c r="S144" s="78"/>
      <c r="T144" s="78"/>
      <c r="U144" s="78"/>
      <c r="V144" s="78"/>
      <c r="W144" s="78"/>
      <c r="X144" s="79"/>
      <c r="Y144" s="80"/>
      <c r="Z144" s="81"/>
      <c r="AA144" s="81"/>
      <c r="AB144" s="94"/>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1"/>
      <c r="B145" s="702"/>
      <c r="C145" s="702"/>
      <c r="D145" s="702"/>
      <c r="E145" s="702"/>
      <c r="F145" s="703"/>
      <c r="G145" s="74"/>
      <c r="H145" s="75"/>
      <c r="I145" s="75"/>
      <c r="J145" s="75"/>
      <c r="K145" s="76"/>
      <c r="L145" s="77"/>
      <c r="M145" s="78"/>
      <c r="N145" s="78"/>
      <c r="O145" s="78"/>
      <c r="P145" s="78"/>
      <c r="Q145" s="78"/>
      <c r="R145" s="78"/>
      <c r="S145" s="78"/>
      <c r="T145" s="78"/>
      <c r="U145" s="78"/>
      <c r="V145" s="78"/>
      <c r="W145" s="78"/>
      <c r="X145" s="79"/>
      <c r="Y145" s="80"/>
      <c r="Z145" s="81"/>
      <c r="AA145" s="81"/>
      <c r="AB145" s="94"/>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1"/>
      <c r="B146" s="702"/>
      <c r="C146" s="702"/>
      <c r="D146" s="702"/>
      <c r="E146" s="702"/>
      <c r="F146" s="70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1"/>
      <c r="B147" s="702"/>
      <c r="C147" s="702"/>
      <c r="D147" s="702"/>
      <c r="E147" s="702"/>
      <c r="F147" s="703"/>
      <c r="G147" s="394" t="s">
        <v>386</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387</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01"/>
      <c r="B148" s="702"/>
      <c r="C148" s="702"/>
      <c r="D148" s="702"/>
      <c r="E148" s="702"/>
      <c r="F148" s="703"/>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x14ac:dyDescent="0.15">
      <c r="A149" s="701"/>
      <c r="B149" s="702"/>
      <c r="C149" s="702"/>
      <c r="D149" s="702"/>
      <c r="E149" s="702"/>
      <c r="F149" s="703"/>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6"/>
    </row>
    <row r="150" spans="1:50" ht="24.75" customHeight="1" x14ac:dyDescent="0.15">
      <c r="A150" s="701"/>
      <c r="B150" s="702"/>
      <c r="C150" s="702"/>
      <c r="D150" s="702"/>
      <c r="E150" s="702"/>
      <c r="F150" s="703"/>
      <c r="G150" s="74"/>
      <c r="H150" s="75"/>
      <c r="I150" s="75"/>
      <c r="J150" s="75"/>
      <c r="K150" s="76"/>
      <c r="L150" s="77"/>
      <c r="M150" s="78"/>
      <c r="N150" s="78"/>
      <c r="O150" s="78"/>
      <c r="P150" s="78"/>
      <c r="Q150" s="78"/>
      <c r="R150" s="78"/>
      <c r="S150" s="78"/>
      <c r="T150" s="78"/>
      <c r="U150" s="78"/>
      <c r="V150" s="78"/>
      <c r="W150" s="78"/>
      <c r="X150" s="79"/>
      <c r="Y150" s="80"/>
      <c r="Z150" s="81"/>
      <c r="AA150" s="81"/>
      <c r="AB150" s="94"/>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1"/>
      <c r="B151" s="702"/>
      <c r="C151" s="702"/>
      <c r="D151" s="702"/>
      <c r="E151" s="702"/>
      <c r="F151" s="703"/>
      <c r="G151" s="74"/>
      <c r="H151" s="75"/>
      <c r="I151" s="75"/>
      <c r="J151" s="75"/>
      <c r="K151" s="76"/>
      <c r="L151" s="77"/>
      <c r="M151" s="78"/>
      <c r="N151" s="78"/>
      <c r="O151" s="78"/>
      <c r="P151" s="78"/>
      <c r="Q151" s="78"/>
      <c r="R151" s="78"/>
      <c r="S151" s="78"/>
      <c r="T151" s="78"/>
      <c r="U151" s="78"/>
      <c r="V151" s="78"/>
      <c r="W151" s="78"/>
      <c r="X151" s="79"/>
      <c r="Y151" s="80"/>
      <c r="Z151" s="81"/>
      <c r="AA151" s="81"/>
      <c r="AB151" s="94"/>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1"/>
      <c r="B152" s="702"/>
      <c r="C152" s="702"/>
      <c r="D152" s="702"/>
      <c r="E152" s="702"/>
      <c r="F152" s="703"/>
      <c r="G152" s="74"/>
      <c r="H152" s="75"/>
      <c r="I152" s="75"/>
      <c r="J152" s="75"/>
      <c r="K152" s="76"/>
      <c r="L152" s="77"/>
      <c r="M152" s="78"/>
      <c r="N152" s="78"/>
      <c r="O152" s="78"/>
      <c r="P152" s="78"/>
      <c r="Q152" s="78"/>
      <c r="R152" s="78"/>
      <c r="S152" s="78"/>
      <c r="T152" s="78"/>
      <c r="U152" s="78"/>
      <c r="V152" s="78"/>
      <c r="W152" s="78"/>
      <c r="X152" s="79"/>
      <c r="Y152" s="80"/>
      <c r="Z152" s="81"/>
      <c r="AA152" s="81"/>
      <c r="AB152" s="94"/>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1"/>
      <c r="B153" s="702"/>
      <c r="C153" s="702"/>
      <c r="D153" s="702"/>
      <c r="E153" s="702"/>
      <c r="F153" s="703"/>
      <c r="G153" s="74"/>
      <c r="H153" s="75"/>
      <c r="I153" s="75"/>
      <c r="J153" s="75"/>
      <c r="K153" s="76"/>
      <c r="L153" s="77"/>
      <c r="M153" s="78"/>
      <c r="N153" s="78"/>
      <c r="O153" s="78"/>
      <c r="P153" s="78"/>
      <c r="Q153" s="78"/>
      <c r="R153" s="78"/>
      <c r="S153" s="78"/>
      <c r="T153" s="78"/>
      <c r="U153" s="78"/>
      <c r="V153" s="78"/>
      <c r="W153" s="78"/>
      <c r="X153" s="79"/>
      <c r="Y153" s="80"/>
      <c r="Z153" s="81"/>
      <c r="AA153" s="81"/>
      <c r="AB153" s="94"/>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1"/>
      <c r="B154" s="702"/>
      <c r="C154" s="702"/>
      <c r="D154" s="702"/>
      <c r="E154" s="702"/>
      <c r="F154" s="703"/>
      <c r="G154" s="74"/>
      <c r="H154" s="75"/>
      <c r="I154" s="75"/>
      <c r="J154" s="75"/>
      <c r="K154" s="76"/>
      <c r="L154" s="77"/>
      <c r="M154" s="78"/>
      <c r="N154" s="78"/>
      <c r="O154" s="78"/>
      <c r="P154" s="78"/>
      <c r="Q154" s="78"/>
      <c r="R154" s="78"/>
      <c r="S154" s="78"/>
      <c r="T154" s="78"/>
      <c r="U154" s="78"/>
      <c r="V154" s="78"/>
      <c r="W154" s="78"/>
      <c r="X154" s="79"/>
      <c r="Y154" s="80"/>
      <c r="Z154" s="81"/>
      <c r="AA154" s="81"/>
      <c r="AB154" s="94"/>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1"/>
      <c r="B155" s="702"/>
      <c r="C155" s="702"/>
      <c r="D155" s="702"/>
      <c r="E155" s="702"/>
      <c r="F155" s="703"/>
      <c r="G155" s="74"/>
      <c r="H155" s="75"/>
      <c r="I155" s="75"/>
      <c r="J155" s="75"/>
      <c r="K155" s="76"/>
      <c r="L155" s="77"/>
      <c r="M155" s="78"/>
      <c r="N155" s="78"/>
      <c r="O155" s="78"/>
      <c r="P155" s="78"/>
      <c r="Q155" s="78"/>
      <c r="R155" s="78"/>
      <c r="S155" s="78"/>
      <c r="T155" s="78"/>
      <c r="U155" s="78"/>
      <c r="V155" s="78"/>
      <c r="W155" s="78"/>
      <c r="X155" s="79"/>
      <c r="Y155" s="80"/>
      <c r="Z155" s="81"/>
      <c r="AA155" s="81"/>
      <c r="AB155" s="94"/>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1"/>
      <c r="B156" s="702"/>
      <c r="C156" s="702"/>
      <c r="D156" s="702"/>
      <c r="E156" s="702"/>
      <c r="F156" s="703"/>
      <c r="G156" s="74"/>
      <c r="H156" s="75"/>
      <c r="I156" s="75"/>
      <c r="J156" s="75"/>
      <c r="K156" s="76"/>
      <c r="L156" s="77"/>
      <c r="M156" s="78"/>
      <c r="N156" s="78"/>
      <c r="O156" s="78"/>
      <c r="P156" s="78"/>
      <c r="Q156" s="78"/>
      <c r="R156" s="78"/>
      <c r="S156" s="78"/>
      <c r="T156" s="78"/>
      <c r="U156" s="78"/>
      <c r="V156" s="78"/>
      <c r="W156" s="78"/>
      <c r="X156" s="79"/>
      <c r="Y156" s="80"/>
      <c r="Z156" s="81"/>
      <c r="AA156" s="81"/>
      <c r="AB156" s="94"/>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1"/>
      <c r="B157" s="702"/>
      <c r="C157" s="702"/>
      <c r="D157" s="702"/>
      <c r="E157" s="702"/>
      <c r="F157" s="703"/>
      <c r="G157" s="74"/>
      <c r="H157" s="75"/>
      <c r="I157" s="75"/>
      <c r="J157" s="75"/>
      <c r="K157" s="76"/>
      <c r="L157" s="77"/>
      <c r="M157" s="78"/>
      <c r="N157" s="78"/>
      <c r="O157" s="78"/>
      <c r="P157" s="78"/>
      <c r="Q157" s="78"/>
      <c r="R157" s="78"/>
      <c r="S157" s="78"/>
      <c r="T157" s="78"/>
      <c r="U157" s="78"/>
      <c r="V157" s="78"/>
      <c r="W157" s="78"/>
      <c r="X157" s="79"/>
      <c r="Y157" s="80"/>
      <c r="Z157" s="81"/>
      <c r="AA157" s="81"/>
      <c r="AB157" s="94"/>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1"/>
      <c r="B158" s="702"/>
      <c r="C158" s="702"/>
      <c r="D158" s="702"/>
      <c r="E158" s="702"/>
      <c r="F158" s="703"/>
      <c r="G158" s="74"/>
      <c r="H158" s="75"/>
      <c r="I158" s="75"/>
      <c r="J158" s="75"/>
      <c r="K158" s="76"/>
      <c r="L158" s="77"/>
      <c r="M158" s="78"/>
      <c r="N158" s="78"/>
      <c r="O158" s="78"/>
      <c r="P158" s="78"/>
      <c r="Q158" s="78"/>
      <c r="R158" s="78"/>
      <c r="S158" s="78"/>
      <c r="T158" s="78"/>
      <c r="U158" s="78"/>
      <c r="V158" s="78"/>
      <c r="W158" s="78"/>
      <c r="X158" s="79"/>
      <c r="Y158" s="80"/>
      <c r="Z158" s="81"/>
      <c r="AA158" s="81"/>
      <c r="AB158" s="94"/>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4"/>
      <c r="B159" s="705"/>
      <c r="C159" s="705"/>
      <c r="D159" s="705"/>
      <c r="E159" s="705"/>
      <c r="F159" s="706"/>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x14ac:dyDescent="0.2"/>
    <row r="161" spans="1:50" ht="30" customHeight="1" x14ac:dyDescent="0.15">
      <c r="A161" s="698" t="s">
        <v>34</v>
      </c>
      <c r="B161" s="699"/>
      <c r="C161" s="699"/>
      <c r="D161" s="699"/>
      <c r="E161" s="699"/>
      <c r="F161" s="700"/>
      <c r="G161" s="394" t="s">
        <v>388</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389</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01"/>
      <c r="B162" s="702"/>
      <c r="C162" s="702"/>
      <c r="D162" s="702"/>
      <c r="E162" s="702"/>
      <c r="F162" s="703"/>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x14ac:dyDescent="0.15">
      <c r="A163" s="701"/>
      <c r="B163" s="702"/>
      <c r="C163" s="702"/>
      <c r="D163" s="702"/>
      <c r="E163" s="702"/>
      <c r="F163" s="703"/>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6"/>
    </row>
    <row r="164" spans="1:50" ht="24.75" customHeight="1" x14ac:dyDescent="0.15">
      <c r="A164" s="701"/>
      <c r="B164" s="702"/>
      <c r="C164" s="702"/>
      <c r="D164" s="702"/>
      <c r="E164" s="702"/>
      <c r="F164" s="703"/>
      <c r="G164" s="74"/>
      <c r="H164" s="75"/>
      <c r="I164" s="75"/>
      <c r="J164" s="75"/>
      <c r="K164" s="76"/>
      <c r="L164" s="77"/>
      <c r="M164" s="78"/>
      <c r="N164" s="78"/>
      <c r="O164" s="78"/>
      <c r="P164" s="78"/>
      <c r="Q164" s="78"/>
      <c r="R164" s="78"/>
      <c r="S164" s="78"/>
      <c r="T164" s="78"/>
      <c r="U164" s="78"/>
      <c r="V164" s="78"/>
      <c r="W164" s="78"/>
      <c r="X164" s="79"/>
      <c r="Y164" s="80"/>
      <c r="Z164" s="81"/>
      <c r="AA164" s="81"/>
      <c r="AB164" s="94"/>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1"/>
      <c r="B165" s="702"/>
      <c r="C165" s="702"/>
      <c r="D165" s="702"/>
      <c r="E165" s="702"/>
      <c r="F165" s="703"/>
      <c r="G165" s="74"/>
      <c r="H165" s="75"/>
      <c r="I165" s="75"/>
      <c r="J165" s="75"/>
      <c r="K165" s="76"/>
      <c r="L165" s="77"/>
      <c r="M165" s="78"/>
      <c r="N165" s="78"/>
      <c r="O165" s="78"/>
      <c r="P165" s="78"/>
      <c r="Q165" s="78"/>
      <c r="R165" s="78"/>
      <c r="S165" s="78"/>
      <c r="T165" s="78"/>
      <c r="U165" s="78"/>
      <c r="V165" s="78"/>
      <c r="W165" s="78"/>
      <c r="X165" s="79"/>
      <c r="Y165" s="80"/>
      <c r="Z165" s="81"/>
      <c r="AA165" s="81"/>
      <c r="AB165" s="94"/>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1"/>
      <c r="B166" s="702"/>
      <c r="C166" s="702"/>
      <c r="D166" s="702"/>
      <c r="E166" s="702"/>
      <c r="F166" s="703"/>
      <c r="G166" s="74"/>
      <c r="H166" s="75"/>
      <c r="I166" s="75"/>
      <c r="J166" s="75"/>
      <c r="K166" s="76"/>
      <c r="L166" s="77"/>
      <c r="M166" s="78"/>
      <c r="N166" s="78"/>
      <c r="O166" s="78"/>
      <c r="P166" s="78"/>
      <c r="Q166" s="78"/>
      <c r="R166" s="78"/>
      <c r="S166" s="78"/>
      <c r="T166" s="78"/>
      <c r="U166" s="78"/>
      <c r="V166" s="78"/>
      <c r="W166" s="78"/>
      <c r="X166" s="79"/>
      <c r="Y166" s="80"/>
      <c r="Z166" s="81"/>
      <c r="AA166" s="81"/>
      <c r="AB166" s="94"/>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1"/>
      <c r="B167" s="702"/>
      <c r="C167" s="702"/>
      <c r="D167" s="702"/>
      <c r="E167" s="702"/>
      <c r="F167" s="703"/>
      <c r="G167" s="74"/>
      <c r="H167" s="75"/>
      <c r="I167" s="75"/>
      <c r="J167" s="75"/>
      <c r="K167" s="76"/>
      <c r="L167" s="77"/>
      <c r="M167" s="78"/>
      <c r="N167" s="78"/>
      <c r="O167" s="78"/>
      <c r="P167" s="78"/>
      <c r="Q167" s="78"/>
      <c r="R167" s="78"/>
      <c r="S167" s="78"/>
      <c r="T167" s="78"/>
      <c r="U167" s="78"/>
      <c r="V167" s="78"/>
      <c r="W167" s="78"/>
      <c r="X167" s="79"/>
      <c r="Y167" s="80"/>
      <c r="Z167" s="81"/>
      <c r="AA167" s="81"/>
      <c r="AB167" s="94"/>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1"/>
      <c r="B168" s="702"/>
      <c r="C168" s="702"/>
      <c r="D168" s="702"/>
      <c r="E168" s="702"/>
      <c r="F168" s="703"/>
      <c r="G168" s="74"/>
      <c r="H168" s="75"/>
      <c r="I168" s="75"/>
      <c r="J168" s="75"/>
      <c r="K168" s="76"/>
      <c r="L168" s="77"/>
      <c r="M168" s="78"/>
      <c r="N168" s="78"/>
      <c r="O168" s="78"/>
      <c r="P168" s="78"/>
      <c r="Q168" s="78"/>
      <c r="R168" s="78"/>
      <c r="S168" s="78"/>
      <c r="T168" s="78"/>
      <c r="U168" s="78"/>
      <c r="V168" s="78"/>
      <c r="W168" s="78"/>
      <c r="X168" s="79"/>
      <c r="Y168" s="80"/>
      <c r="Z168" s="81"/>
      <c r="AA168" s="81"/>
      <c r="AB168" s="94"/>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1"/>
      <c r="B169" s="702"/>
      <c r="C169" s="702"/>
      <c r="D169" s="702"/>
      <c r="E169" s="702"/>
      <c r="F169" s="703"/>
      <c r="G169" s="74"/>
      <c r="H169" s="75"/>
      <c r="I169" s="75"/>
      <c r="J169" s="75"/>
      <c r="K169" s="76"/>
      <c r="L169" s="77"/>
      <c r="M169" s="78"/>
      <c r="N169" s="78"/>
      <c r="O169" s="78"/>
      <c r="P169" s="78"/>
      <c r="Q169" s="78"/>
      <c r="R169" s="78"/>
      <c r="S169" s="78"/>
      <c r="T169" s="78"/>
      <c r="U169" s="78"/>
      <c r="V169" s="78"/>
      <c r="W169" s="78"/>
      <c r="X169" s="79"/>
      <c r="Y169" s="80"/>
      <c r="Z169" s="81"/>
      <c r="AA169" s="81"/>
      <c r="AB169" s="94"/>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1"/>
      <c r="B170" s="702"/>
      <c r="C170" s="702"/>
      <c r="D170" s="702"/>
      <c r="E170" s="702"/>
      <c r="F170" s="703"/>
      <c r="G170" s="74"/>
      <c r="H170" s="75"/>
      <c r="I170" s="75"/>
      <c r="J170" s="75"/>
      <c r="K170" s="76"/>
      <c r="L170" s="77"/>
      <c r="M170" s="78"/>
      <c r="N170" s="78"/>
      <c r="O170" s="78"/>
      <c r="P170" s="78"/>
      <c r="Q170" s="78"/>
      <c r="R170" s="78"/>
      <c r="S170" s="78"/>
      <c r="T170" s="78"/>
      <c r="U170" s="78"/>
      <c r="V170" s="78"/>
      <c r="W170" s="78"/>
      <c r="X170" s="79"/>
      <c r="Y170" s="80"/>
      <c r="Z170" s="81"/>
      <c r="AA170" s="81"/>
      <c r="AB170" s="94"/>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1"/>
      <c r="B171" s="702"/>
      <c r="C171" s="702"/>
      <c r="D171" s="702"/>
      <c r="E171" s="702"/>
      <c r="F171" s="703"/>
      <c r="G171" s="74"/>
      <c r="H171" s="75"/>
      <c r="I171" s="75"/>
      <c r="J171" s="75"/>
      <c r="K171" s="76"/>
      <c r="L171" s="77"/>
      <c r="M171" s="78"/>
      <c r="N171" s="78"/>
      <c r="O171" s="78"/>
      <c r="P171" s="78"/>
      <c r="Q171" s="78"/>
      <c r="R171" s="78"/>
      <c r="S171" s="78"/>
      <c r="T171" s="78"/>
      <c r="U171" s="78"/>
      <c r="V171" s="78"/>
      <c r="W171" s="78"/>
      <c r="X171" s="79"/>
      <c r="Y171" s="80"/>
      <c r="Z171" s="81"/>
      <c r="AA171" s="81"/>
      <c r="AB171" s="94"/>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1"/>
      <c r="B172" s="702"/>
      <c r="C172" s="702"/>
      <c r="D172" s="702"/>
      <c r="E172" s="702"/>
      <c r="F172" s="703"/>
      <c r="G172" s="74"/>
      <c r="H172" s="75"/>
      <c r="I172" s="75"/>
      <c r="J172" s="75"/>
      <c r="K172" s="76"/>
      <c r="L172" s="77"/>
      <c r="M172" s="78"/>
      <c r="N172" s="78"/>
      <c r="O172" s="78"/>
      <c r="P172" s="78"/>
      <c r="Q172" s="78"/>
      <c r="R172" s="78"/>
      <c r="S172" s="78"/>
      <c r="T172" s="78"/>
      <c r="U172" s="78"/>
      <c r="V172" s="78"/>
      <c r="W172" s="78"/>
      <c r="X172" s="79"/>
      <c r="Y172" s="80"/>
      <c r="Z172" s="81"/>
      <c r="AA172" s="81"/>
      <c r="AB172" s="94"/>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1"/>
      <c r="B173" s="702"/>
      <c r="C173" s="702"/>
      <c r="D173" s="702"/>
      <c r="E173" s="702"/>
      <c r="F173" s="70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1"/>
      <c r="B174" s="702"/>
      <c r="C174" s="702"/>
      <c r="D174" s="702"/>
      <c r="E174" s="702"/>
      <c r="F174" s="703"/>
      <c r="G174" s="394" t="s">
        <v>390</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391</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01"/>
      <c r="B175" s="702"/>
      <c r="C175" s="702"/>
      <c r="D175" s="702"/>
      <c r="E175" s="702"/>
      <c r="F175" s="703"/>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x14ac:dyDescent="0.15">
      <c r="A176" s="701"/>
      <c r="B176" s="702"/>
      <c r="C176" s="702"/>
      <c r="D176" s="702"/>
      <c r="E176" s="702"/>
      <c r="F176" s="703"/>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6"/>
    </row>
    <row r="177" spans="1:50" ht="24.75" customHeight="1" x14ac:dyDescent="0.15">
      <c r="A177" s="701"/>
      <c r="B177" s="702"/>
      <c r="C177" s="702"/>
      <c r="D177" s="702"/>
      <c r="E177" s="702"/>
      <c r="F177" s="703"/>
      <c r="G177" s="74"/>
      <c r="H177" s="75"/>
      <c r="I177" s="75"/>
      <c r="J177" s="75"/>
      <c r="K177" s="76"/>
      <c r="L177" s="77"/>
      <c r="M177" s="78"/>
      <c r="N177" s="78"/>
      <c r="O177" s="78"/>
      <c r="P177" s="78"/>
      <c r="Q177" s="78"/>
      <c r="R177" s="78"/>
      <c r="S177" s="78"/>
      <c r="T177" s="78"/>
      <c r="U177" s="78"/>
      <c r="V177" s="78"/>
      <c r="W177" s="78"/>
      <c r="X177" s="79"/>
      <c r="Y177" s="80"/>
      <c r="Z177" s="81"/>
      <c r="AA177" s="81"/>
      <c r="AB177" s="94"/>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1"/>
      <c r="B178" s="702"/>
      <c r="C178" s="702"/>
      <c r="D178" s="702"/>
      <c r="E178" s="702"/>
      <c r="F178" s="703"/>
      <c r="G178" s="74"/>
      <c r="H178" s="75"/>
      <c r="I178" s="75"/>
      <c r="J178" s="75"/>
      <c r="K178" s="76"/>
      <c r="L178" s="77"/>
      <c r="M178" s="78"/>
      <c r="N178" s="78"/>
      <c r="O178" s="78"/>
      <c r="P178" s="78"/>
      <c r="Q178" s="78"/>
      <c r="R178" s="78"/>
      <c r="S178" s="78"/>
      <c r="T178" s="78"/>
      <c r="U178" s="78"/>
      <c r="V178" s="78"/>
      <c r="W178" s="78"/>
      <c r="X178" s="79"/>
      <c r="Y178" s="80"/>
      <c r="Z178" s="81"/>
      <c r="AA178" s="81"/>
      <c r="AB178" s="94"/>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1"/>
      <c r="B179" s="702"/>
      <c r="C179" s="702"/>
      <c r="D179" s="702"/>
      <c r="E179" s="702"/>
      <c r="F179" s="703"/>
      <c r="G179" s="74"/>
      <c r="H179" s="75"/>
      <c r="I179" s="75"/>
      <c r="J179" s="75"/>
      <c r="K179" s="76"/>
      <c r="L179" s="77"/>
      <c r="M179" s="78"/>
      <c r="N179" s="78"/>
      <c r="O179" s="78"/>
      <c r="P179" s="78"/>
      <c r="Q179" s="78"/>
      <c r="R179" s="78"/>
      <c r="S179" s="78"/>
      <c r="T179" s="78"/>
      <c r="U179" s="78"/>
      <c r="V179" s="78"/>
      <c r="W179" s="78"/>
      <c r="X179" s="79"/>
      <c r="Y179" s="80"/>
      <c r="Z179" s="81"/>
      <c r="AA179" s="81"/>
      <c r="AB179" s="94"/>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1"/>
      <c r="B180" s="702"/>
      <c r="C180" s="702"/>
      <c r="D180" s="702"/>
      <c r="E180" s="702"/>
      <c r="F180" s="703"/>
      <c r="G180" s="74"/>
      <c r="H180" s="75"/>
      <c r="I180" s="75"/>
      <c r="J180" s="75"/>
      <c r="K180" s="76"/>
      <c r="L180" s="77"/>
      <c r="M180" s="78"/>
      <c r="N180" s="78"/>
      <c r="O180" s="78"/>
      <c r="P180" s="78"/>
      <c r="Q180" s="78"/>
      <c r="R180" s="78"/>
      <c r="S180" s="78"/>
      <c r="T180" s="78"/>
      <c r="U180" s="78"/>
      <c r="V180" s="78"/>
      <c r="W180" s="78"/>
      <c r="X180" s="79"/>
      <c r="Y180" s="80"/>
      <c r="Z180" s="81"/>
      <c r="AA180" s="81"/>
      <c r="AB180" s="94"/>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1"/>
      <c r="B181" s="702"/>
      <c r="C181" s="702"/>
      <c r="D181" s="702"/>
      <c r="E181" s="702"/>
      <c r="F181" s="703"/>
      <c r="G181" s="74"/>
      <c r="H181" s="75"/>
      <c r="I181" s="75"/>
      <c r="J181" s="75"/>
      <c r="K181" s="76"/>
      <c r="L181" s="77"/>
      <c r="M181" s="78"/>
      <c r="N181" s="78"/>
      <c r="O181" s="78"/>
      <c r="P181" s="78"/>
      <c r="Q181" s="78"/>
      <c r="R181" s="78"/>
      <c r="S181" s="78"/>
      <c r="T181" s="78"/>
      <c r="U181" s="78"/>
      <c r="V181" s="78"/>
      <c r="W181" s="78"/>
      <c r="X181" s="79"/>
      <c r="Y181" s="80"/>
      <c r="Z181" s="81"/>
      <c r="AA181" s="81"/>
      <c r="AB181" s="94"/>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1"/>
      <c r="B182" s="702"/>
      <c r="C182" s="702"/>
      <c r="D182" s="702"/>
      <c r="E182" s="702"/>
      <c r="F182" s="703"/>
      <c r="G182" s="74"/>
      <c r="H182" s="75"/>
      <c r="I182" s="75"/>
      <c r="J182" s="75"/>
      <c r="K182" s="76"/>
      <c r="L182" s="77"/>
      <c r="M182" s="78"/>
      <c r="N182" s="78"/>
      <c r="O182" s="78"/>
      <c r="P182" s="78"/>
      <c r="Q182" s="78"/>
      <c r="R182" s="78"/>
      <c r="S182" s="78"/>
      <c r="T182" s="78"/>
      <c r="U182" s="78"/>
      <c r="V182" s="78"/>
      <c r="W182" s="78"/>
      <c r="X182" s="79"/>
      <c r="Y182" s="80"/>
      <c r="Z182" s="81"/>
      <c r="AA182" s="81"/>
      <c r="AB182" s="94"/>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1"/>
      <c r="B183" s="702"/>
      <c r="C183" s="702"/>
      <c r="D183" s="702"/>
      <c r="E183" s="702"/>
      <c r="F183" s="703"/>
      <c r="G183" s="74"/>
      <c r="H183" s="75"/>
      <c r="I183" s="75"/>
      <c r="J183" s="75"/>
      <c r="K183" s="76"/>
      <c r="L183" s="77"/>
      <c r="M183" s="78"/>
      <c r="N183" s="78"/>
      <c r="O183" s="78"/>
      <c r="P183" s="78"/>
      <c r="Q183" s="78"/>
      <c r="R183" s="78"/>
      <c r="S183" s="78"/>
      <c r="T183" s="78"/>
      <c r="U183" s="78"/>
      <c r="V183" s="78"/>
      <c r="W183" s="78"/>
      <c r="X183" s="79"/>
      <c r="Y183" s="80"/>
      <c r="Z183" s="81"/>
      <c r="AA183" s="81"/>
      <c r="AB183" s="94"/>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1"/>
      <c r="B184" s="702"/>
      <c r="C184" s="702"/>
      <c r="D184" s="702"/>
      <c r="E184" s="702"/>
      <c r="F184" s="703"/>
      <c r="G184" s="74"/>
      <c r="H184" s="75"/>
      <c r="I184" s="75"/>
      <c r="J184" s="75"/>
      <c r="K184" s="76"/>
      <c r="L184" s="77"/>
      <c r="M184" s="78"/>
      <c r="N184" s="78"/>
      <c r="O184" s="78"/>
      <c r="P184" s="78"/>
      <c r="Q184" s="78"/>
      <c r="R184" s="78"/>
      <c r="S184" s="78"/>
      <c r="T184" s="78"/>
      <c r="U184" s="78"/>
      <c r="V184" s="78"/>
      <c r="W184" s="78"/>
      <c r="X184" s="79"/>
      <c r="Y184" s="80"/>
      <c r="Z184" s="81"/>
      <c r="AA184" s="81"/>
      <c r="AB184" s="94"/>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1"/>
      <c r="B185" s="702"/>
      <c r="C185" s="702"/>
      <c r="D185" s="702"/>
      <c r="E185" s="702"/>
      <c r="F185" s="703"/>
      <c r="G185" s="74"/>
      <c r="H185" s="75"/>
      <c r="I185" s="75"/>
      <c r="J185" s="75"/>
      <c r="K185" s="76"/>
      <c r="L185" s="77"/>
      <c r="M185" s="78"/>
      <c r="N185" s="78"/>
      <c r="O185" s="78"/>
      <c r="P185" s="78"/>
      <c r="Q185" s="78"/>
      <c r="R185" s="78"/>
      <c r="S185" s="78"/>
      <c r="T185" s="78"/>
      <c r="U185" s="78"/>
      <c r="V185" s="78"/>
      <c r="W185" s="78"/>
      <c r="X185" s="79"/>
      <c r="Y185" s="80"/>
      <c r="Z185" s="81"/>
      <c r="AA185" s="81"/>
      <c r="AB185" s="94"/>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1"/>
      <c r="B186" s="702"/>
      <c r="C186" s="702"/>
      <c r="D186" s="702"/>
      <c r="E186" s="702"/>
      <c r="F186" s="70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1"/>
      <c r="B187" s="702"/>
      <c r="C187" s="702"/>
      <c r="D187" s="702"/>
      <c r="E187" s="702"/>
      <c r="F187" s="703"/>
      <c r="G187" s="394" t="s">
        <v>392</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393</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01"/>
      <c r="B188" s="702"/>
      <c r="C188" s="702"/>
      <c r="D188" s="702"/>
      <c r="E188" s="702"/>
      <c r="F188" s="703"/>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x14ac:dyDescent="0.15">
      <c r="A189" s="701"/>
      <c r="B189" s="702"/>
      <c r="C189" s="702"/>
      <c r="D189" s="702"/>
      <c r="E189" s="702"/>
      <c r="F189" s="703"/>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6"/>
    </row>
    <row r="190" spans="1:50" ht="24.75" customHeight="1" x14ac:dyDescent="0.15">
      <c r="A190" s="701"/>
      <c r="B190" s="702"/>
      <c r="C190" s="702"/>
      <c r="D190" s="702"/>
      <c r="E190" s="702"/>
      <c r="F190" s="703"/>
      <c r="G190" s="74"/>
      <c r="H190" s="75"/>
      <c r="I190" s="75"/>
      <c r="J190" s="75"/>
      <c r="K190" s="76"/>
      <c r="L190" s="77"/>
      <c r="M190" s="78"/>
      <c r="N190" s="78"/>
      <c r="O190" s="78"/>
      <c r="P190" s="78"/>
      <c r="Q190" s="78"/>
      <c r="R190" s="78"/>
      <c r="S190" s="78"/>
      <c r="T190" s="78"/>
      <c r="U190" s="78"/>
      <c r="V190" s="78"/>
      <c r="W190" s="78"/>
      <c r="X190" s="79"/>
      <c r="Y190" s="80"/>
      <c r="Z190" s="81"/>
      <c r="AA190" s="81"/>
      <c r="AB190" s="94"/>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1"/>
      <c r="B191" s="702"/>
      <c r="C191" s="702"/>
      <c r="D191" s="702"/>
      <c r="E191" s="702"/>
      <c r="F191" s="703"/>
      <c r="G191" s="74"/>
      <c r="H191" s="75"/>
      <c r="I191" s="75"/>
      <c r="J191" s="75"/>
      <c r="K191" s="76"/>
      <c r="L191" s="77"/>
      <c r="M191" s="78"/>
      <c r="N191" s="78"/>
      <c r="O191" s="78"/>
      <c r="P191" s="78"/>
      <c r="Q191" s="78"/>
      <c r="R191" s="78"/>
      <c r="S191" s="78"/>
      <c r="T191" s="78"/>
      <c r="U191" s="78"/>
      <c r="V191" s="78"/>
      <c r="W191" s="78"/>
      <c r="X191" s="79"/>
      <c r="Y191" s="80"/>
      <c r="Z191" s="81"/>
      <c r="AA191" s="81"/>
      <c r="AB191" s="94"/>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1"/>
      <c r="B192" s="702"/>
      <c r="C192" s="702"/>
      <c r="D192" s="702"/>
      <c r="E192" s="702"/>
      <c r="F192" s="703"/>
      <c r="G192" s="74"/>
      <c r="H192" s="75"/>
      <c r="I192" s="75"/>
      <c r="J192" s="75"/>
      <c r="K192" s="76"/>
      <c r="L192" s="77"/>
      <c r="M192" s="78"/>
      <c r="N192" s="78"/>
      <c r="O192" s="78"/>
      <c r="P192" s="78"/>
      <c r="Q192" s="78"/>
      <c r="R192" s="78"/>
      <c r="S192" s="78"/>
      <c r="T192" s="78"/>
      <c r="U192" s="78"/>
      <c r="V192" s="78"/>
      <c r="W192" s="78"/>
      <c r="X192" s="79"/>
      <c r="Y192" s="80"/>
      <c r="Z192" s="81"/>
      <c r="AA192" s="81"/>
      <c r="AB192" s="94"/>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1"/>
      <c r="B193" s="702"/>
      <c r="C193" s="702"/>
      <c r="D193" s="702"/>
      <c r="E193" s="702"/>
      <c r="F193" s="703"/>
      <c r="G193" s="74"/>
      <c r="H193" s="75"/>
      <c r="I193" s="75"/>
      <c r="J193" s="75"/>
      <c r="K193" s="76"/>
      <c r="L193" s="77"/>
      <c r="M193" s="78"/>
      <c r="N193" s="78"/>
      <c r="O193" s="78"/>
      <c r="P193" s="78"/>
      <c r="Q193" s="78"/>
      <c r="R193" s="78"/>
      <c r="S193" s="78"/>
      <c r="T193" s="78"/>
      <c r="U193" s="78"/>
      <c r="V193" s="78"/>
      <c r="W193" s="78"/>
      <c r="X193" s="79"/>
      <c r="Y193" s="80"/>
      <c r="Z193" s="81"/>
      <c r="AA193" s="81"/>
      <c r="AB193" s="94"/>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1"/>
      <c r="B194" s="702"/>
      <c r="C194" s="702"/>
      <c r="D194" s="702"/>
      <c r="E194" s="702"/>
      <c r="F194" s="703"/>
      <c r="G194" s="74"/>
      <c r="H194" s="75"/>
      <c r="I194" s="75"/>
      <c r="J194" s="75"/>
      <c r="K194" s="76"/>
      <c r="L194" s="77"/>
      <c r="M194" s="78"/>
      <c r="N194" s="78"/>
      <c r="O194" s="78"/>
      <c r="P194" s="78"/>
      <c r="Q194" s="78"/>
      <c r="R194" s="78"/>
      <c r="S194" s="78"/>
      <c r="T194" s="78"/>
      <c r="U194" s="78"/>
      <c r="V194" s="78"/>
      <c r="W194" s="78"/>
      <c r="X194" s="79"/>
      <c r="Y194" s="80"/>
      <c r="Z194" s="81"/>
      <c r="AA194" s="81"/>
      <c r="AB194" s="94"/>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1"/>
      <c r="B195" s="702"/>
      <c r="C195" s="702"/>
      <c r="D195" s="702"/>
      <c r="E195" s="702"/>
      <c r="F195" s="703"/>
      <c r="G195" s="74"/>
      <c r="H195" s="75"/>
      <c r="I195" s="75"/>
      <c r="J195" s="75"/>
      <c r="K195" s="76"/>
      <c r="L195" s="77"/>
      <c r="M195" s="78"/>
      <c r="N195" s="78"/>
      <c r="O195" s="78"/>
      <c r="P195" s="78"/>
      <c r="Q195" s="78"/>
      <c r="R195" s="78"/>
      <c r="S195" s="78"/>
      <c r="T195" s="78"/>
      <c r="U195" s="78"/>
      <c r="V195" s="78"/>
      <c r="W195" s="78"/>
      <c r="X195" s="79"/>
      <c r="Y195" s="80"/>
      <c r="Z195" s="81"/>
      <c r="AA195" s="81"/>
      <c r="AB195" s="94"/>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1"/>
      <c r="B196" s="702"/>
      <c r="C196" s="702"/>
      <c r="D196" s="702"/>
      <c r="E196" s="702"/>
      <c r="F196" s="703"/>
      <c r="G196" s="74"/>
      <c r="H196" s="75"/>
      <c r="I196" s="75"/>
      <c r="J196" s="75"/>
      <c r="K196" s="76"/>
      <c r="L196" s="77"/>
      <c r="M196" s="78"/>
      <c r="N196" s="78"/>
      <c r="O196" s="78"/>
      <c r="P196" s="78"/>
      <c r="Q196" s="78"/>
      <c r="R196" s="78"/>
      <c r="S196" s="78"/>
      <c r="T196" s="78"/>
      <c r="U196" s="78"/>
      <c r="V196" s="78"/>
      <c r="W196" s="78"/>
      <c r="X196" s="79"/>
      <c r="Y196" s="80"/>
      <c r="Z196" s="81"/>
      <c r="AA196" s="81"/>
      <c r="AB196" s="94"/>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1"/>
      <c r="B197" s="702"/>
      <c r="C197" s="702"/>
      <c r="D197" s="702"/>
      <c r="E197" s="702"/>
      <c r="F197" s="703"/>
      <c r="G197" s="74"/>
      <c r="H197" s="75"/>
      <c r="I197" s="75"/>
      <c r="J197" s="75"/>
      <c r="K197" s="76"/>
      <c r="L197" s="77"/>
      <c r="M197" s="78"/>
      <c r="N197" s="78"/>
      <c r="O197" s="78"/>
      <c r="P197" s="78"/>
      <c r="Q197" s="78"/>
      <c r="R197" s="78"/>
      <c r="S197" s="78"/>
      <c r="T197" s="78"/>
      <c r="U197" s="78"/>
      <c r="V197" s="78"/>
      <c r="W197" s="78"/>
      <c r="X197" s="79"/>
      <c r="Y197" s="80"/>
      <c r="Z197" s="81"/>
      <c r="AA197" s="81"/>
      <c r="AB197" s="94"/>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1"/>
      <c r="B198" s="702"/>
      <c r="C198" s="702"/>
      <c r="D198" s="702"/>
      <c r="E198" s="702"/>
      <c r="F198" s="703"/>
      <c r="G198" s="74"/>
      <c r="H198" s="75"/>
      <c r="I198" s="75"/>
      <c r="J198" s="75"/>
      <c r="K198" s="76"/>
      <c r="L198" s="77"/>
      <c r="M198" s="78"/>
      <c r="N198" s="78"/>
      <c r="O198" s="78"/>
      <c r="P198" s="78"/>
      <c r="Q198" s="78"/>
      <c r="R198" s="78"/>
      <c r="S198" s="78"/>
      <c r="T198" s="78"/>
      <c r="U198" s="78"/>
      <c r="V198" s="78"/>
      <c r="W198" s="78"/>
      <c r="X198" s="79"/>
      <c r="Y198" s="80"/>
      <c r="Z198" s="81"/>
      <c r="AA198" s="81"/>
      <c r="AB198" s="94"/>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1"/>
      <c r="B199" s="702"/>
      <c r="C199" s="702"/>
      <c r="D199" s="702"/>
      <c r="E199" s="702"/>
      <c r="F199" s="70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1"/>
      <c r="B200" s="702"/>
      <c r="C200" s="702"/>
      <c r="D200" s="702"/>
      <c r="E200" s="702"/>
      <c r="F200" s="703"/>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394</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01"/>
      <c r="B201" s="702"/>
      <c r="C201" s="702"/>
      <c r="D201" s="702"/>
      <c r="E201" s="702"/>
      <c r="F201" s="703"/>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x14ac:dyDescent="0.15">
      <c r="A202" s="701"/>
      <c r="B202" s="702"/>
      <c r="C202" s="702"/>
      <c r="D202" s="702"/>
      <c r="E202" s="702"/>
      <c r="F202" s="703"/>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6"/>
    </row>
    <row r="203" spans="1:50" ht="24.75" customHeight="1" x14ac:dyDescent="0.15">
      <c r="A203" s="701"/>
      <c r="B203" s="702"/>
      <c r="C203" s="702"/>
      <c r="D203" s="702"/>
      <c r="E203" s="702"/>
      <c r="F203" s="703"/>
      <c r="G203" s="74"/>
      <c r="H203" s="75"/>
      <c r="I203" s="75"/>
      <c r="J203" s="75"/>
      <c r="K203" s="76"/>
      <c r="L203" s="77"/>
      <c r="M203" s="78"/>
      <c r="N203" s="78"/>
      <c r="O203" s="78"/>
      <c r="P203" s="78"/>
      <c r="Q203" s="78"/>
      <c r="R203" s="78"/>
      <c r="S203" s="78"/>
      <c r="T203" s="78"/>
      <c r="U203" s="78"/>
      <c r="V203" s="78"/>
      <c r="W203" s="78"/>
      <c r="X203" s="79"/>
      <c r="Y203" s="80"/>
      <c r="Z203" s="81"/>
      <c r="AA203" s="81"/>
      <c r="AB203" s="94"/>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1"/>
      <c r="B204" s="702"/>
      <c r="C204" s="702"/>
      <c r="D204" s="702"/>
      <c r="E204" s="702"/>
      <c r="F204" s="703"/>
      <c r="G204" s="74"/>
      <c r="H204" s="75"/>
      <c r="I204" s="75"/>
      <c r="J204" s="75"/>
      <c r="K204" s="76"/>
      <c r="L204" s="77"/>
      <c r="M204" s="78"/>
      <c r="N204" s="78"/>
      <c r="O204" s="78"/>
      <c r="P204" s="78"/>
      <c r="Q204" s="78"/>
      <c r="R204" s="78"/>
      <c r="S204" s="78"/>
      <c r="T204" s="78"/>
      <c r="U204" s="78"/>
      <c r="V204" s="78"/>
      <c r="W204" s="78"/>
      <c r="X204" s="79"/>
      <c r="Y204" s="80"/>
      <c r="Z204" s="81"/>
      <c r="AA204" s="81"/>
      <c r="AB204" s="94"/>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1"/>
      <c r="B205" s="702"/>
      <c r="C205" s="702"/>
      <c r="D205" s="702"/>
      <c r="E205" s="702"/>
      <c r="F205" s="703"/>
      <c r="G205" s="74"/>
      <c r="H205" s="75"/>
      <c r="I205" s="75"/>
      <c r="J205" s="75"/>
      <c r="K205" s="76"/>
      <c r="L205" s="77"/>
      <c r="M205" s="78"/>
      <c r="N205" s="78"/>
      <c r="O205" s="78"/>
      <c r="P205" s="78"/>
      <c r="Q205" s="78"/>
      <c r="R205" s="78"/>
      <c r="S205" s="78"/>
      <c r="T205" s="78"/>
      <c r="U205" s="78"/>
      <c r="V205" s="78"/>
      <c r="W205" s="78"/>
      <c r="X205" s="79"/>
      <c r="Y205" s="80"/>
      <c r="Z205" s="81"/>
      <c r="AA205" s="81"/>
      <c r="AB205" s="94"/>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1"/>
      <c r="B206" s="702"/>
      <c r="C206" s="702"/>
      <c r="D206" s="702"/>
      <c r="E206" s="702"/>
      <c r="F206" s="703"/>
      <c r="G206" s="74"/>
      <c r="H206" s="75"/>
      <c r="I206" s="75"/>
      <c r="J206" s="75"/>
      <c r="K206" s="76"/>
      <c r="L206" s="77"/>
      <c r="M206" s="78"/>
      <c r="N206" s="78"/>
      <c r="O206" s="78"/>
      <c r="P206" s="78"/>
      <c r="Q206" s="78"/>
      <c r="R206" s="78"/>
      <c r="S206" s="78"/>
      <c r="T206" s="78"/>
      <c r="U206" s="78"/>
      <c r="V206" s="78"/>
      <c r="W206" s="78"/>
      <c r="X206" s="79"/>
      <c r="Y206" s="80"/>
      <c r="Z206" s="81"/>
      <c r="AA206" s="81"/>
      <c r="AB206" s="94"/>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1"/>
      <c r="B207" s="702"/>
      <c r="C207" s="702"/>
      <c r="D207" s="702"/>
      <c r="E207" s="702"/>
      <c r="F207" s="703"/>
      <c r="G207" s="74"/>
      <c r="H207" s="75"/>
      <c r="I207" s="75"/>
      <c r="J207" s="75"/>
      <c r="K207" s="76"/>
      <c r="L207" s="77"/>
      <c r="M207" s="78"/>
      <c r="N207" s="78"/>
      <c r="O207" s="78"/>
      <c r="P207" s="78"/>
      <c r="Q207" s="78"/>
      <c r="R207" s="78"/>
      <c r="S207" s="78"/>
      <c r="T207" s="78"/>
      <c r="U207" s="78"/>
      <c r="V207" s="78"/>
      <c r="W207" s="78"/>
      <c r="X207" s="79"/>
      <c r="Y207" s="80"/>
      <c r="Z207" s="81"/>
      <c r="AA207" s="81"/>
      <c r="AB207" s="94"/>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1"/>
      <c r="B208" s="702"/>
      <c r="C208" s="702"/>
      <c r="D208" s="702"/>
      <c r="E208" s="702"/>
      <c r="F208" s="703"/>
      <c r="G208" s="74"/>
      <c r="H208" s="75"/>
      <c r="I208" s="75"/>
      <c r="J208" s="75"/>
      <c r="K208" s="76"/>
      <c r="L208" s="77"/>
      <c r="M208" s="78"/>
      <c r="N208" s="78"/>
      <c r="O208" s="78"/>
      <c r="P208" s="78"/>
      <c r="Q208" s="78"/>
      <c r="R208" s="78"/>
      <c r="S208" s="78"/>
      <c r="T208" s="78"/>
      <c r="U208" s="78"/>
      <c r="V208" s="78"/>
      <c r="W208" s="78"/>
      <c r="X208" s="79"/>
      <c r="Y208" s="80"/>
      <c r="Z208" s="81"/>
      <c r="AA208" s="81"/>
      <c r="AB208" s="94"/>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1"/>
      <c r="B209" s="702"/>
      <c r="C209" s="702"/>
      <c r="D209" s="702"/>
      <c r="E209" s="702"/>
      <c r="F209" s="703"/>
      <c r="G209" s="74"/>
      <c r="H209" s="75"/>
      <c r="I209" s="75"/>
      <c r="J209" s="75"/>
      <c r="K209" s="76"/>
      <c r="L209" s="77"/>
      <c r="M209" s="78"/>
      <c r="N209" s="78"/>
      <c r="O209" s="78"/>
      <c r="P209" s="78"/>
      <c r="Q209" s="78"/>
      <c r="R209" s="78"/>
      <c r="S209" s="78"/>
      <c r="T209" s="78"/>
      <c r="U209" s="78"/>
      <c r="V209" s="78"/>
      <c r="W209" s="78"/>
      <c r="X209" s="79"/>
      <c r="Y209" s="80"/>
      <c r="Z209" s="81"/>
      <c r="AA209" s="81"/>
      <c r="AB209" s="94"/>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1"/>
      <c r="B210" s="702"/>
      <c r="C210" s="702"/>
      <c r="D210" s="702"/>
      <c r="E210" s="702"/>
      <c r="F210" s="703"/>
      <c r="G210" s="74"/>
      <c r="H210" s="75"/>
      <c r="I210" s="75"/>
      <c r="J210" s="75"/>
      <c r="K210" s="76"/>
      <c r="L210" s="77"/>
      <c r="M210" s="78"/>
      <c r="N210" s="78"/>
      <c r="O210" s="78"/>
      <c r="P210" s="78"/>
      <c r="Q210" s="78"/>
      <c r="R210" s="78"/>
      <c r="S210" s="78"/>
      <c r="T210" s="78"/>
      <c r="U210" s="78"/>
      <c r="V210" s="78"/>
      <c r="W210" s="78"/>
      <c r="X210" s="79"/>
      <c r="Y210" s="80"/>
      <c r="Z210" s="81"/>
      <c r="AA210" s="81"/>
      <c r="AB210" s="94"/>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1"/>
      <c r="B211" s="702"/>
      <c r="C211" s="702"/>
      <c r="D211" s="702"/>
      <c r="E211" s="702"/>
      <c r="F211" s="703"/>
      <c r="G211" s="74"/>
      <c r="H211" s="75"/>
      <c r="I211" s="75"/>
      <c r="J211" s="75"/>
      <c r="K211" s="76"/>
      <c r="L211" s="77"/>
      <c r="M211" s="78"/>
      <c r="N211" s="78"/>
      <c r="O211" s="78"/>
      <c r="P211" s="78"/>
      <c r="Q211" s="78"/>
      <c r="R211" s="78"/>
      <c r="S211" s="78"/>
      <c r="T211" s="78"/>
      <c r="U211" s="78"/>
      <c r="V211" s="78"/>
      <c r="W211" s="78"/>
      <c r="X211" s="79"/>
      <c r="Y211" s="80"/>
      <c r="Z211" s="81"/>
      <c r="AA211" s="81"/>
      <c r="AB211" s="94"/>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4"/>
      <c r="B212" s="705"/>
      <c r="C212" s="705"/>
      <c r="D212" s="705"/>
      <c r="E212" s="705"/>
      <c r="F212" s="706"/>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x14ac:dyDescent="0.2"/>
    <row r="214" spans="1:50" ht="30" customHeight="1" x14ac:dyDescent="0.15">
      <c r="A214" s="716" t="s">
        <v>34</v>
      </c>
      <c r="B214" s="717"/>
      <c r="C214" s="717"/>
      <c r="D214" s="717"/>
      <c r="E214" s="717"/>
      <c r="F214" s="718"/>
      <c r="G214" s="394" t="s">
        <v>395</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396</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01"/>
      <c r="B215" s="702"/>
      <c r="C215" s="702"/>
      <c r="D215" s="702"/>
      <c r="E215" s="702"/>
      <c r="F215" s="703"/>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x14ac:dyDescent="0.15">
      <c r="A216" s="701"/>
      <c r="B216" s="702"/>
      <c r="C216" s="702"/>
      <c r="D216" s="702"/>
      <c r="E216" s="702"/>
      <c r="F216" s="703"/>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6"/>
    </row>
    <row r="217" spans="1:50" ht="24.75" customHeight="1" x14ac:dyDescent="0.15">
      <c r="A217" s="701"/>
      <c r="B217" s="702"/>
      <c r="C217" s="702"/>
      <c r="D217" s="702"/>
      <c r="E217" s="702"/>
      <c r="F217" s="703"/>
      <c r="G217" s="74"/>
      <c r="H217" s="75"/>
      <c r="I217" s="75"/>
      <c r="J217" s="75"/>
      <c r="K217" s="76"/>
      <c r="L217" s="77"/>
      <c r="M217" s="78"/>
      <c r="N217" s="78"/>
      <c r="O217" s="78"/>
      <c r="P217" s="78"/>
      <c r="Q217" s="78"/>
      <c r="R217" s="78"/>
      <c r="S217" s="78"/>
      <c r="T217" s="78"/>
      <c r="U217" s="78"/>
      <c r="V217" s="78"/>
      <c r="W217" s="78"/>
      <c r="X217" s="79"/>
      <c r="Y217" s="80"/>
      <c r="Z217" s="81"/>
      <c r="AA217" s="81"/>
      <c r="AB217" s="94"/>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1"/>
      <c r="B218" s="702"/>
      <c r="C218" s="702"/>
      <c r="D218" s="702"/>
      <c r="E218" s="702"/>
      <c r="F218" s="703"/>
      <c r="G218" s="74"/>
      <c r="H218" s="75"/>
      <c r="I218" s="75"/>
      <c r="J218" s="75"/>
      <c r="K218" s="76"/>
      <c r="L218" s="77"/>
      <c r="M218" s="78"/>
      <c r="N218" s="78"/>
      <c r="O218" s="78"/>
      <c r="P218" s="78"/>
      <c r="Q218" s="78"/>
      <c r="R218" s="78"/>
      <c r="S218" s="78"/>
      <c r="T218" s="78"/>
      <c r="U218" s="78"/>
      <c r="V218" s="78"/>
      <c r="W218" s="78"/>
      <c r="X218" s="79"/>
      <c r="Y218" s="80"/>
      <c r="Z218" s="81"/>
      <c r="AA218" s="81"/>
      <c r="AB218" s="94"/>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1"/>
      <c r="B219" s="702"/>
      <c r="C219" s="702"/>
      <c r="D219" s="702"/>
      <c r="E219" s="702"/>
      <c r="F219" s="703"/>
      <c r="G219" s="74"/>
      <c r="H219" s="75"/>
      <c r="I219" s="75"/>
      <c r="J219" s="75"/>
      <c r="K219" s="76"/>
      <c r="L219" s="77"/>
      <c r="M219" s="78"/>
      <c r="N219" s="78"/>
      <c r="O219" s="78"/>
      <c r="P219" s="78"/>
      <c r="Q219" s="78"/>
      <c r="R219" s="78"/>
      <c r="S219" s="78"/>
      <c r="T219" s="78"/>
      <c r="U219" s="78"/>
      <c r="V219" s="78"/>
      <c r="W219" s="78"/>
      <c r="X219" s="79"/>
      <c r="Y219" s="80"/>
      <c r="Z219" s="81"/>
      <c r="AA219" s="81"/>
      <c r="AB219" s="94"/>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1"/>
      <c r="B220" s="702"/>
      <c r="C220" s="702"/>
      <c r="D220" s="702"/>
      <c r="E220" s="702"/>
      <c r="F220" s="703"/>
      <c r="G220" s="74"/>
      <c r="H220" s="75"/>
      <c r="I220" s="75"/>
      <c r="J220" s="75"/>
      <c r="K220" s="76"/>
      <c r="L220" s="77"/>
      <c r="M220" s="78"/>
      <c r="N220" s="78"/>
      <c r="O220" s="78"/>
      <c r="P220" s="78"/>
      <c r="Q220" s="78"/>
      <c r="R220" s="78"/>
      <c r="S220" s="78"/>
      <c r="T220" s="78"/>
      <c r="U220" s="78"/>
      <c r="V220" s="78"/>
      <c r="W220" s="78"/>
      <c r="X220" s="79"/>
      <c r="Y220" s="80"/>
      <c r="Z220" s="81"/>
      <c r="AA220" s="81"/>
      <c r="AB220" s="94"/>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1"/>
      <c r="B221" s="702"/>
      <c r="C221" s="702"/>
      <c r="D221" s="702"/>
      <c r="E221" s="702"/>
      <c r="F221" s="703"/>
      <c r="G221" s="74"/>
      <c r="H221" s="75"/>
      <c r="I221" s="75"/>
      <c r="J221" s="75"/>
      <c r="K221" s="76"/>
      <c r="L221" s="77"/>
      <c r="M221" s="78"/>
      <c r="N221" s="78"/>
      <c r="O221" s="78"/>
      <c r="P221" s="78"/>
      <c r="Q221" s="78"/>
      <c r="R221" s="78"/>
      <c r="S221" s="78"/>
      <c r="T221" s="78"/>
      <c r="U221" s="78"/>
      <c r="V221" s="78"/>
      <c r="W221" s="78"/>
      <c r="X221" s="79"/>
      <c r="Y221" s="80"/>
      <c r="Z221" s="81"/>
      <c r="AA221" s="81"/>
      <c r="AB221" s="94"/>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1"/>
      <c r="B222" s="702"/>
      <c r="C222" s="702"/>
      <c r="D222" s="702"/>
      <c r="E222" s="702"/>
      <c r="F222" s="703"/>
      <c r="G222" s="74"/>
      <c r="H222" s="75"/>
      <c r="I222" s="75"/>
      <c r="J222" s="75"/>
      <c r="K222" s="76"/>
      <c r="L222" s="77"/>
      <c r="M222" s="78"/>
      <c r="N222" s="78"/>
      <c r="O222" s="78"/>
      <c r="P222" s="78"/>
      <c r="Q222" s="78"/>
      <c r="R222" s="78"/>
      <c r="S222" s="78"/>
      <c r="T222" s="78"/>
      <c r="U222" s="78"/>
      <c r="V222" s="78"/>
      <c r="W222" s="78"/>
      <c r="X222" s="79"/>
      <c r="Y222" s="80"/>
      <c r="Z222" s="81"/>
      <c r="AA222" s="81"/>
      <c r="AB222" s="94"/>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1"/>
      <c r="B223" s="702"/>
      <c r="C223" s="702"/>
      <c r="D223" s="702"/>
      <c r="E223" s="702"/>
      <c r="F223" s="703"/>
      <c r="G223" s="74"/>
      <c r="H223" s="75"/>
      <c r="I223" s="75"/>
      <c r="J223" s="75"/>
      <c r="K223" s="76"/>
      <c r="L223" s="77"/>
      <c r="M223" s="78"/>
      <c r="N223" s="78"/>
      <c r="O223" s="78"/>
      <c r="P223" s="78"/>
      <c r="Q223" s="78"/>
      <c r="R223" s="78"/>
      <c r="S223" s="78"/>
      <c r="T223" s="78"/>
      <c r="U223" s="78"/>
      <c r="V223" s="78"/>
      <c r="W223" s="78"/>
      <c r="X223" s="79"/>
      <c r="Y223" s="80"/>
      <c r="Z223" s="81"/>
      <c r="AA223" s="81"/>
      <c r="AB223" s="94"/>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1"/>
      <c r="B224" s="702"/>
      <c r="C224" s="702"/>
      <c r="D224" s="702"/>
      <c r="E224" s="702"/>
      <c r="F224" s="703"/>
      <c r="G224" s="74"/>
      <c r="H224" s="75"/>
      <c r="I224" s="75"/>
      <c r="J224" s="75"/>
      <c r="K224" s="76"/>
      <c r="L224" s="77"/>
      <c r="M224" s="78"/>
      <c r="N224" s="78"/>
      <c r="O224" s="78"/>
      <c r="P224" s="78"/>
      <c r="Q224" s="78"/>
      <c r="R224" s="78"/>
      <c r="S224" s="78"/>
      <c r="T224" s="78"/>
      <c r="U224" s="78"/>
      <c r="V224" s="78"/>
      <c r="W224" s="78"/>
      <c r="X224" s="79"/>
      <c r="Y224" s="80"/>
      <c r="Z224" s="81"/>
      <c r="AA224" s="81"/>
      <c r="AB224" s="94"/>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1"/>
      <c r="B225" s="702"/>
      <c r="C225" s="702"/>
      <c r="D225" s="702"/>
      <c r="E225" s="702"/>
      <c r="F225" s="703"/>
      <c r="G225" s="74"/>
      <c r="H225" s="75"/>
      <c r="I225" s="75"/>
      <c r="J225" s="75"/>
      <c r="K225" s="76"/>
      <c r="L225" s="77"/>
      <c r="M225" s="78"/>
      <c r="N225" s="78"/>
      <c r="O225" s="78"/>
      <c r="P225" s="78"/>
      <c r="Q225" s="78"/>
      <c r="R225" s="78"/>
      <c r="S225" s="78"/>
      <c r="T225" s="78"/>
      <c r="U225" s="78"/>
      <c r="V225" s="78"/>
      <c r="W225" s="78"/>
      <c r="X225" s="79"/>
      <c r="Y225" s="80"/>
      <c r="Z225" s="81"/>
      <c r="AA225" s="81"/>
      <c r="AB225" s="94"/>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1"/>
      <c r="B226" s="702"/>
      <c r="C226" s="702"/>
      <c r="D226" s="702"/>
      <c r="E226" s="702"/>
      <c r="F226" s="70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1"/>
      <c r="B227" s="702"/>
      <c r="C227" s="702"/>
      <c r="D227" s="702"/>
      <c r="E227" s="702"/>
      <c r="F227" s="703"/>
      <c r="G227" s="394" t="s">
        <v>397</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398</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01"/>
      <c r="B228" s="702"/>
      <c r="C228" s="702"/>
      <c r="D228" s="702"/>
      <c r="E228" s="702"/>
      <c r="F228" s="703"/>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x14ac:dyDescent="0.15">
      <c r="A229" s="701"/>
      <c r="B229" s="702"/>
      <c r="C229" s="702"/>
      <c r="D229" s="702"/>
      <c r="E229" s="702"/>
      <c r="F229" s="703"/>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6"/>
    </row>
    <row r="230" spans="1:50" ht="24.75" customHeight="1" x14ac:dyDescent="0.15">
      <c r="A230" s="701"/>
      <c r="B230" s="702"/>
      <c r="C230" s="702"/>
      <c r="D230" s="702"/>
      <c r="E230" s="702"/>
      <c r="F230" s="703"/>
      <c r="G230" s="74"/>
      <c r="H230" s="75"/>
      <c r="I230" s="75"/>
      <c r="J230" s="75"/>
      <c r="K230" s="76"/>
      <c r="L230" s="77"/>
      <c r="M230" s="78"/>
      <c r="N230" s="78"/>
      <c r="O230" s="78"/>
      <c r="P230" s="78"/>
      <c r="Q230" s="78"/>
      <c r="R230" s="78"/>
      <c r="S230" s="78"/>
      <c r="T230" s="78"/>
      <c r="U230" s="78"/>
      <c r="V230" s="78"/>
      <c r="W230" s="78"/>
      <c r="X230" s="79"/>
      <c r="Y230" s="80"/>
      <c r="Z230" s="81"/>
      <c r="AA230" s="81"/>
      <c r="AB230" s="94"/>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1"/>
      <c r="B231" s="702"/>
      <c r="C231" s="702"/>
      <c r="D231" s="702"/>
      <c r="E231" s="702"/>
      <c r="F231" s="703"/>
      <c r="G231" s="74"/>
      <c r="H231" s="75"/>
      <c r="I231" s="75"/>
      <c r="J231" s="75"/>
      <c r="K231" s="76"/>
      <c r="L231" s="77"/>
      <c r="M231" s="78"/>
      <c r="N231" s="78"/>
      <c r="O231" s="78"/>
      <c r="P231" s="78"/>
      <c r="Q231" s="78"/>
      <c r="R231" s="78"/>
      <c r="S231" s="78"/>
      <c r="T231" s="78"/>
      <c r="U231" s="78"/>
      <c r="V231" s="78"/>
      <c r="W231" s="78"/>
      <c r="X231" s="79"/>
      <c r="Y231" s="80"/>
      <c r="Z231" s="81"/>
      <c r="AA231" s="81"/>
      <c r="AB231" s="94"/>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1"/>
      <c r="B232" s="702"/>
      <c r="C232" s="702"/>
      <c r="D232" s="702"/>
      <c r="E232" s="702"/>
      <c r="F232" s="703"/>
      <c r="G232" s="74"/>
      <c r="H232" s="75"/>
      <c r="I232" s="75"/>
      <c r="J232" s="75"/>
      <c r="K232" s="76"/>
      <c r="L232" s="77"/>
      <c r="M232" s="78"/>
      <c r="N232" s="78"/>
      <c r="O232" s="78"/>
      <c r="P232" s="78"/>
      <c r="Q232" s="78"/>
      <c r="R232" s="78"/>
      <c r="S232" s="78"/>
      <c r="T232" s="78"/>
      <c r="U232" s="78"/>
      <c r="V232" s="78"/>
      <c r="W232" s="78"/>
      <c r="X232" s="79"/>
      <c r="Y232" s="80"/>
      <c r="Z232" s="81"/>
      <c r="AA232" s="81"/>
      <c r="AB232" s="94"/>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1"/>
      <c r="B233" s="702"/>
      <c r="C233" s="702"/>
      <c r="D233" s="702"/>
      <c r="E233" s="702"/>
      <c r="F233" s="703"/>
      <c r="G233" s="74"/>
      <c r="H233" s="75"/>
      <c r="I233" s="75"/>
      <c r="J233" s="75"/>
      <c r="K233" s="76"/>
      <c r="L233" s="77"/>
      <c r="M233" s="78"/>
      <c r="N233" s="78"/>
      <c r="O233" s="78"/>
      <c r="P233" s="78"/>
      <c r="Q233" s="78"/>
      <c r="R233" s="78"/>
      <c r="S233" s="78"/>
      <c r="T233" s="78"/>
      <c r="U233" s="78"/>
      <c r="V233" s="78"/>
      <c r="W233" s="78"/>
      <c r="X233" s="79"/>
      <c r="Y233" s="80"/>
      <c r="Z233" s="81"/>
      <c r="AA233" s="81"/>
      <c r="AB233" s="94"/>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1"/>
      <c r="B234" s="702"/>
      <c r="C234" s="702"/>
      <c r="D234" s="702"/>
      <c r="E234" s="702"/>
      <c r="F234" s="703"/>
      <c r="G234" s="74"/>
      <c r="H234" s="75"/>
      <c r="I234" s="75"/>
      <c r="J234" s="75"/>
      <c r="K234" s="76"/>
      <c r="L234" s="77"/>
      <c r="M234" s="78"/>
      <c r="N234" s="78"/>
      <c r="O234" s="78"/>
      <c r="P234" s="78"/>
      <c r="Q234" s="78"/>
      <c r="R234" s="78"/>
      <c r="S234" s="78"/>
      <c r="T234" s="78"/>
      <c r="U234" s="78"/>
      <c r="V234" s="78"/>
      <c r="W234" s="78"/>
      <c r="X234" s="79"/>
      <c r="Y234" s="80"/>
      <c r="Z234" s="81"/>
      <c r="AA234" s="81"/>
      <c r="AB234" s="94"/>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1"/>
      <c r="B235" s="702"/>
      <c r="C235" s="702"/>
      <c r="D235" s="702"/>
      <c r="E235" s="702"/>
      <c r="F235" s="703"/>
      <c r="G235" s="74"/>
      <c r="H235" s="75"/>
      <c r="I235" s="75"/>
      <c r="J235" s="75"/>
      <c r="K235" s="76"/>
      <c r="L235" s="77"/>
      <c r="M235" s="78"/>
      <c r="N235" s="78"/>
      <c r="O235" s="78"/>
      <c r="P235" s="78"/>
      <c r="Q235" s="78"/>
      <c r="R235" s="78"/>
      <c r="S235" s="78"/>
      <c r="T235" s="78"/>
      <c r="U235" s="78"/>
      <c r="V235" s="78"/>
      <c r="W235" s="78"/>
      <c r="X235" s="79"/>
      <c r="Y235" s="80"/>
      <c r="Z235" s="81"/>
      <c r="AA235" s="81"/>
      <c r="AB235" s="94"/>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1"/>
      <c r="B236" s="702"/>
      <c r="C236" s="702"/>
      <c r="D236" s="702"/>
      <c r="E236" s="702"/>
      <c r="F236" s="703"/>
      <c r="G236" s="74"/>
      <c r="H236" s="75"/>
      <c r="I236" s="75"/>
      <c r="J236" s="75"/>
      <c r="K236" s="76"/>
      <c r="L236" s="77"/>
      <c r="M236" s="78"/>
      <c r="N236" s="78"/>
      <c r="O236" s="78"/>
      <c r="P236" s="78"/>
      <c r="Q236" s="78"/>
      <c r="R236" s="78"/>
      <c r="S236" s="78"/>
      <c r="T236" s="78"/>
      <c r="U236" s="78"/>
      <c r="V236" s="78"/>
      <c r="W236" s="78"/>
      <c r="X236" s="79"/>
      <c r="Y236" s="80"/>
      <c r="Z236" s="81"/>
      <c r="AA236" s="81"/>
      <c r="AB236" s="94"/>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1"/>
      <c r="B237" s="702"/>
      <c r="C237" s="702"/>
      <c r="D237" s="702"/>
      <c r="E237" s="702"/>
      <c r="F237" s="703"/>
      <c r="G237" s="74"/>
      <c r="H237" s="75"/>
      <c r="I237" s="75"/>
      <c r="J237" s="75"/>
      <c r="K237" s="76"/>
      <c r="L237" s="77"/>
      <c r="M237" s="78"/>
      <c r="N237" s="78"/>
      <c r="O237" s="78"/>
      <c r="P237" s="78"/>
      <c r="Q237" s="78"/>
      <c r="R237" s="78"/>
      <c r="S237" s="78"/>
      <c r="T237" s="78"/>
      <c r="U237" s="78"/>
      <c r="V237" s="78"/>
      <c r="W237" s="78"/>
      <c r="X237" s="79"/>
      <c r="Y237" s="80"/>
      <c r="Z237" s="81"/>
      <c r="AA237" s="81"/>
      <c r="AB237" s="94"/>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1"/>
      <c r="B238" s="702"/>
      <c r="C238" s="702"/>
      <c r="D238" s="702"/>
      <c r="E238" s="702"/>
      <c r="F238" s="703"/>
      <c r="G238" s="74"/>
      <c r="H238" s="75"/>
      <c r="I238" s="75"/>
      <c r="J238" s="75"/>
      <c r="K238" s="76"/>
      <c r="L238" s="77"/>
      <c r="M238" s="78"/>
      <c r="N238" s="78"/>
      <c r="O238" s="78"/>
      <c r="P238" s="78"/>
      <c r="Q238" s="78"/>
      <c r="R238" s="78"/>
      <c r="S238" s="78"/>
      <c r="T238" s="78"/>
      <c r="U238" s="78"/>
      <c r="V238" s="78"/>
      <c r="W238" s="78"/>
      <c r="X238" s="79"/>
      <c r="Y238" s="80"/>
      <c r="Z238" s="81"/>
      <c r="AA238" s="81"/>
      <c r="AB238" s="94"/>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1"/>
      <c r="B239" s="702"/>
      <c r="C239" s="702"/>
      <c r="D239" s="702"/>
      <c r="E239" s="702"/>
      <c r="F239" s="70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1"/>
      <c r="B240" s="702"/>
      <c r="C240" s="702"/>
      <c r="D240" s="702"/>
      <c r="E240" s="702"/>
      <c r="F240" s="703"/>
      <c r="G240" s="394" t="s">
        <v>399</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400</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01"/>
      <c r="B241" s="702"/>
      <c r="C241" s="702"/>
      <c r="D241" s="702"/>
      <c r="E241" s="702"/>
      <c r="F241" s="703"/>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x14ac:dyDescent="0.15">
      <c r="A242" s="701"/>
      <c r="B242" s="702"/>
      <c r="C242" s="702"/>
      <c r="D242" s="702"/>
      <c r="E242" s="702"/>
      <c r="F242" s="703"/>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6"/>
    </row>
    <row r="243" spans="1:50" ht="24.75" customHeight="1" x14ac:dyDescent="0.15">
      <c r="A243" s="701"/>
      <c r="B243" s="702"/>
      <c r="C243" s="702"/>
      <c r="D243" s="702"/>
      <c r="E243" s="702"/>
      <c r="F243" s="703"/>
      <c r="G243" s="74"/>
      <c r="H243" s="75"/>
      <c r="I243" s="75"/>
      <c r="J243" s="75"/>
      <c r="K243" s="76"/>
      <c r="L243" s="77"/>
      <c r="M243" s="78"/>
      <c r="N243" s="78"/>
      <c r="O243" s="78"/>
      <c r="P243" s="78"/>
      <c r="Q243" s="78"/>
      <c r="R243" s="78"/>
      <c r="S243" s="78"/>
      <c r="T243" s="78"/>
      <c r="U243" s="78"/>
      <c r="V243" s="78"/>
      <c r="W243" s="78"/>
      <c r="X243" s="79"/>
      <c r="Y243" s="80"/>
      <c r="Z243" s="81"/>
      <c r="AA243" s="81"/>
      <c r="AB243" s="94"/>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1"/>
      <c r="B244" s="702"/>
      <c r="C244" s="702"/>
      <c r="D244" s="702"/>
      <c r="E244" s="702"/>
      <c r="F244" s="703"/>
      <c r="G244" s="74"/>
      <c r="H244" s="75"/>
      <c r="I244" s="75"/>
      <c r="J244" s="75"/>
      <c r="K244" s="76"/>
      <c r="L244" s="77"/>
      <c r="M244" s="78"/>
      <c r="N244" s="78"/>
      <c r="O244" s="78"/>
      <c r="P244" s="78"/>
      <c r="Q244" s="78"/>
      <c r="R244" s="78"/>
      <c r="S244" s="78"/>
      <c r="T244" s="78"/>
      <c r="U244" s="78"/>
      <c r="V244" s="78"/>
      <c r="W244" s="78"/>
      <c r="X244" s="79"/>
      <c r="Y244" s="80"/>
      <c r="Z244" s="81"/>
      <c r="AA244" s="81"/>
      <c r="AB244" s="94"/>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1"/>
      <c r="B245" s="702"/>
      <c r="C245" s="702"/>
      <c r="D245" s="702"/>
      <c r="E245" s="702"/>
      <c r="F245" s="703"/>
      <c r="G245" s="74"/>
      <c r="H245" s="75"/>
      <c r="I245" s="75"/>
      <c r="J245" s="75"/>
      <c r="K245" s="76"/>
      <c r="L245" s="77"/>
      <c r="M245" s="78"/>
      <c r="N245" s="78"/>
      <c r="O245" s="78"/>
      <c r="P245" s="78"/>
      <c r="Q245" s="78"/>
      <c r="R245" s="78"/>
      <c r="S245" s="78"/>
      <c r="T245" s="78"/>
      <c r="U245" s="78"/>
      <c r="V245" s="78"/>
      <c r="W245" s="78"/>
      <c r="X245" s="79"/>
      <c r="Y245" s="80"/>
      <c r="Z245" s="81"/>
      <c r="AA245" s="81"/>
      <c r="AB245" s="94"/>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1"/>
      <c r="B246" s="702"/>
      <c r="C246" s="702"/>
      <c r="D246" s="702"/>
      <c r="E246" s="702"/>
      <c r="F246" s="703"/>
      <c r="G246" s="74"/>
      <c r="H246" s="75"/>
      <c r="I246" s="75"/>
      <c r="J246" s="75"/>
      <c r="K246" s="76"/>
      <c r="L246" s="77"/>
      <c r="M246" s="78"/>
      <c r="N246" s="78"/>
      <c r="O246" s="78"/>
      <c r="P246" s="78"/>
      <c r="Q246" s="78"/>
      <c r="R246" s="78"/>
      <c r="S246" s="78"/>
      <c r="T246" s="78"/>
      <c r="U246" s="78"/>
      <c r="V246" s="78"/>
      <c r="W246" s="78"/>
      <c r="X246" s="79"/>
      <c r="Y246" s="80"/>
      <c r="Z246" s="81"/>
      <c r="AA246" s="81"/>
      <c r="AB246" s="94"/>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1"/>
      <c r="B247" s="702"/>
      <c r="C247" s="702"/>
      <c r="D247" s="702"/>
      <c r="E247" s="702"/>
      <c r="F247" s="703"/>
      <c r="G247" s="74"/>
      <c r="H247" s="75"/>
      <c r="I247" s="75"/>
      <c r="J247" s="75"/>
      <c r="K247" s="76"/>
      <c r="L247" s="77"/>
      <c r="M247" s="78"/>
      <c r="N247" s="78"/>
      <c r="O247" s="78"/>
      <c r="P247" s="78"/>
      <c r="Q247" s="78"/>
      <c r="R247" s="78"/>
      <c r="S247" s="78"/>
      <c r="T247" s="78"/>
      <c r="U247" s="78"/>
      <c r="V247" s="78"/>
      <c r="W247" s="78"/>
      <c r="X247" s="79"/>
      <c r="Y247" s="80"/>
      <c r="Z247" s="81"/>
      <c r="AA247" s="81"/>
      <c r="AB247" s="94"/>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1"/>
      <c r="B248" s="702"/>
      <c r="C248" s="702"/>
      <c r="D248" s="702"/>
      <c r="E248" s="702"/>
      <c r="F248" s="703"/>
      <c r="G248" s="74"/>
      <c r="H248" s="75"/>
      <c r="I248" s="75"/>
      <c r="J248" s="75"/>
      <c r="K248" s="76"/>
      <c r="L248" s="77"/>
      <c r="M248" s="78"/>
      <c r="N248" s="78"/>
      <c r="O248" s="78"/>
      <c r="P248" s="78"/>
      <c r="Q248" s="78"/>
      <c r="R248" s="78"/>
      <c r="S248" s="78"/>
      <c r="T248" s="78"/>
      <c r="U248" s="78"/>
      <c r="V248" s="78"/>
      <c r="W248" s="78"/>
      <c r="X248" s="79"/>
      <c r="Y248" s="80"/>
      <c r="Z248" s="81"/>
      <c r="AA248" s="81"/>
      <c r="AB248" s="94"/>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1"/>
      <c r="B249" s="702"/>
      <c r="C249" s="702"/>
      <c r="D249" s="702"/>
      <c r="E249" s="702"/>
      <c r="F249" s="703"/>
      <c r="G249" s="74"/>
      <c r="H249" s="75"/>
      <c r="I249" s="75"/>
      <c r="J249" s="75"/>
      <c r="K249" s="76"/>
      <c r="L249" s="77"/>
      <c r="M249" s="78"/>
      <c r="N249" s="78"/>
      <c r="O249" s="78"/>
      <c r="P249" s="78"/>
      <c r="Q249" s="78"/>
      <c r="R249" s="78"/>
      <c r="S249" s="78"/>
      <c r="T249" s="78"/>
      <c r="U249" s="78"/>
      <c r="V249" s="78"/>
      <c r="W249" s="78"/>
      <c r="X249" s="79"/>
      <c r="Y249" s="80"/>
      <c r="Z249" s="81"/>
      <c r="AA249" s="81"/>
      <c r="AB249" s="94"/>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1"/>
      <c r="B250" s="702"/>
      <c r="C250" s="702"/>
      <c r="D250" s="702"/>
      <c r="E250" s="702"/>
      <c r="F250" s="703"/>
      <c r="G250" s="74"/>
      <c r="H250" s="75"/>
      <c r="I250" s="75"/>
      <c r="J250" s="75"/>
      <c r="K250" s="76"/>
      <c r="L250" s="77"/>
      <c r="M250" s="78"/>
      <c r="N250" s="78"/>
      <c r="O250" s="78"/>
      <c r="P250" s="78"/>
      <c r="Q250" s="78"/>
      <c r="R250" s="78"/>
      <c r="S250" s="78"/>
      <c r="T250" s="78"/>
      <c r="U250" s="78"/>
      <c r="V250" s="78"/>
      <c r="W250" s="78"/>
      <c r="X250" s="79"/>
      <c r="Y250" s="80"/>
      <c r="Z250" s="81"/>
      <c r="AA250" s="81"/>
      <c r="AB250" s="94"/>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1"/>
      <c r="B251" s="702"/>
      <c r="C251" s="702"/>
      <c r="D251" s="702"/>
      <c r="E251" s="702"/>
      <c r="F251" s="703"/>
      <c r="G251" s="74"/>
      <c r="H251" s="75"/>
      <c r="I251" s="75"/>
      <c r="J251" s="75"/>
      <c r="K251" s="76"/>
      <c r="L251" s="77"/>
      <c r="M251" s="78"/>
      <c r="N251" s="78"/>
      <c r="O251" s="78"/>
      <c r="P251" s="78"/>
      <c r="Q251" s="78"/>
      <c r="R251" s="78"/>
      <c r="S251" s="78"/>
      <c r="T251" s="78"/>
      <c r="U251" s="78"/>
      <c r="V251" s="78"/>
      <c r="W251" s="78"/>
      <c r="X251" s="79"/>
      <c r="Y251" s="80"/>
      <c r="Z251" s="81"/>
      <c r="AA251" s="81"/>
      <c r="AB251" s="94"/>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1"/>
      <c r="B252" s="702"/>
      <c r="C252" s="702"/>
      <c r="D252" s="702"/>
      <c r="E252" s="702"/>
      <c r="F252" s="70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1"/>
      <c r="B253" s="702"/>
      <c r="C253" s="702"/>
      <c r="D253" s="702"/>
      <c r="E253" s="702"/>
      <c r="F253" s="703"/>
      <c r="G253" s="394" t="s">
        <v>401</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402</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01"/>
      <c r="B254" s="702"/>
      <c r="C254" s="702"/>
      <c r="D254" s="702"/>
      <c r="E254" s="702"/>
      <c r="F254" s="703"/>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x14ac:dyDescent="0.15">
      <c r="A255" s="701"/>
      <c r="B255" s="702"/>
      <c r="C255" s="702"/>
      <c r="D255" s="702"/>
      <c r="E255" s="702"/>
      <c r="F255" s="703"/>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6"/>
    </row>
    <row r="256" spans="1:50" ht="24.75" customHeight="1" x14ac:dyDescent="0.15">
      <c r="A256" s="701"/>
      <c r="B256" s="702"/>
      <c r="C256" s="702"/>
      <c r="D256" s="702"/>
      <c r="E256" s="702"/>
      <c r="F256" s="703"/>
      <c r="G256" s="74"/>
      <c r="H256" s="75"/>
      <c r="I256" s="75"/>
      <c r="J256" s="75"/>
      <c r="K256" s="76"/>
      <c r="L256" s="77"/>
      <c r="M256" s="78"/>
      <c r="N256" s="78"/>
      <c r="O256" s="78"/>
      <c r="P256" s="78"/>
      <c r="Q256" s="78"/>
      <c r="R256" s="78"/>
      <c r="S256" s="78"/>
      <c r="T256" s="78"/>
      <c r="U256" s="78"/>
      <c r="V256" s="78"/>
      <c r="W256" s="78"/>
      <c r="X256" s="79"/>
      <c r="Y256" s="80"/>
      <c r="Z256" s="81"/>
      <c r="AA256" s="81"/>
      <c r="AB256" s="94"/>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1"/>
      <c r="B257" s="702"/>
      <c r="C257" s="702"/>
      <c r="D257" s="702"/>
      <c r="E257" s="702"/>
      <c r="F257" s="703"/>
      <c r="G257" s="74"/>
      <c r="H257" s="75"/>
      <c r="I257" s="75"/>
      <c r="J257" s="75"/>
      <c r="K257" s="76"/>
      <c r="L257" s="77"/>
      <c r="M257" s="78"/>
      <c r="N257" s="78"/>
      <c r="O257" s="78"/>
      <c r="P257" s="78"/>
      <c r="Q257" s="78"/>
      <c r="R257" s="78"/>
      <c r="S257" s="78"/>
      <c r="T257" s="78"/>
      <c r="U257" s="78"/>
      <c r="V257" s="78"/>
      <c r="W257" s="78"/>
      <c r="X257" s="79"/>
      <c r="Y257" s="80"/>
      <c r="Z257" s="81"/>
      <c r="AA257" s="81"/>
      <c r="AB257" s="94"/>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1"/>
      <c r="B258" s="702"/>
      <c r="C258" s="702"/>
      <c r="D258" s="702"/>
      <c r="E258" s="702"/>
      <c r="F258" s="703"/>
      <c r="G258" s="74"/>
      <c r="H258" s="75"/>
      <c r="I258" s="75"/>
      <c r="J258" s="75"/>
      <c r="K258" s="76"/>
      <c r="L258" s="77"/>
      <c r="M258" s="78"/>
      <c r="N258" s="78"/>
      <c r="O258" s="78"/>
      <c r="P258" s="78"/>
      <c r="Q258" s="78"/>
      <c r="R258" s="78"/>
      <c r="S258" s="78"/>
      <c r="T258" s="78"/>
      <c r="U258" s="78"/>
      <c r="V258" s="78"/>
      <c r="W258" s="78"/>
      <c r="X258" s="79"/>
      <c r="Y258" s="80"/>
      <c r="Z258" s="81"/>
      <c r="AA258" s="81"/>
      <c r="AB258" s="94"/>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1"/>
      <c r="B259" s="702"/>
      <c r="C259" s="702"/>
      <c r="D259" s="702"/>
      <c r="E259" s="702"/>
      <c r="F259" s="703"/>
      <c r="G259" s="74"/>
      <c r="H259" s="75"/>
      <c r="I259" s="75"/>
      <c r="J259" s="75"/>
      <c r="K259" s="76"/>
      <c r="L259" s="77"/>
      <c r="M259" s="78"/>
      <c r="N259" s="78"/>
      <c r="O259" s="78"/>
      <c r="P259" s="78"/>
      <c r="Q259" s="78"/>
      <c r="R259" s="78"/>
      <c r="S259" s="78"/>
      <c r="T259" s="78"/>
      <c r="U259" s="78"/>
      <c r="V259" s="78"/>
      <c r="W259" s="78"/>
      <c r="X259" s="79"/>
      <c r="Y259" s="80"/>
      <c r="Z259" s="81"/>
      <c r="AA259" s="81"/>
      <c r="AB259" s="94"/>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1"/>
      <c r="B260" s="702"/>
      <c r="C260" s="702"/>
      <c r="D260" s="702"/>
      <c r="E260" s="702"/>
      <c r="F260" s="703"/>
      <c r="G260" s="74"/>
      <c r="H260" s="75"/>
      <c r="I260" s="75"/>
      <c r="J260" s="75"/>
      <c r="K260" s="76"/>
      <c r="L260" s="77"/>
      <c r="M260" s="78"/>
      <c r="N260" s="78"/>
      <c r="O260" s="78"/>
      <c r="P260" s="78"/>
      <c r="Q260" s="78"/>
      <c r="R260" s="78"/>
      <c r="S260" s="78"/>
      <c r="T260" s="78"/>
      <c r="U260" s="78"/>
      <c r="V260" s="78"/>
      <c r="W260" s="78"/>
      <c r="X260" s="79"/>
      <c r="Y260" s="80"/>
      <c r="Z260" s="81"/>
      <c r="AA260" s="81"/>
      <c r="AB260" s="94"/>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1"/>
      <c r="B261" s="702"/>
      <c r="C261" s="702"/>
      <c r="D261" s="702"/>
      <c r="E261" s="702"/>
      <c r="F261" s="703"/>
      <c r="G261" s="74"/>
      <c r="H261" s="75"/>
      <c r="I261" s="75"/>
      <c r="J261" s="75"/>
      <c r="K261" s="76"/>
      <c r="L261" s="77"/>
      <c r="M261" s="78"/>
      <c r="N261" s="78"/>
      <c r="O261" s="78"/>
      <c r="P261" s="78"/>
      <c r="Q261" s="78"/>
      <c r="R261" s="78"/>
      <c r="S261" s="78"/>
      <c r="T261" s="78"/>
      <c r="U261" s="78"/>
      <c r="V261" s="78"/>
      <c r="W261" s="78"/>
      <c r="X261" s="79"/>
      <c r="Y261" s="80"/>
      <c r="Z261" s="81"/>
      <c r="AA261" s="81"/>
      <c r="AB261" s="94"/>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1"/>
      <c r="B262" s="702"/>
      <c r="C262" s="702"/>
      <c r="D262" s="702"/>
      <c r="E262" s="702"/>
      <c r="F262" s="703"/>
      <c r="G262" s="74"/>
      <c r="H262" s="75"/>
      <c r="I262" s="75"/>
      <c r="J262" s="75"/>
      <c r="K262" s="76"/>
      <c r="L262" s="77"/>
      <c r="M262" s="78"/>
      <c r="N262" s="78"/>
      <c r="O262" s="78"/>
      <c r="P262" s="78"/>
      <c r="Q262" s="78"/>
      <c r="R262" s="78"/>
      <c r="S262" s="78"/>
      <c r="T262" s="78"/>
      <c r="U262" s="78"/>
      <c r="V262" s="78"/>
      <c r="W262" s="78"/>
      <c r="X262" s="79"/>
      <c r="Y262" s="80"/>
      <c r="Z262" s="81"/>
      <c r="AA262" s="81"/>
      <c r="AB262" s="94"/>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1"/>
      <c r="B263" s="702"/>
      <c r="C263" s="702"/>
      <c r="D263" s="702"/>
      <c r="E263" s="702"/>
      <c r="F263" s="703"/>
      <c r="G263" s="74"/>
      <c r="H263" s="75"/>
      <c r="I263" s="75"/>
      <c r="J263" s="75"/>
      <c r="K263" s="76"/>
      <c r="L263" s="77"/>
      <c r="M263" s="78"/>
      <c r="N263" s="78"/>
      <c r="O263" s="78"/>
      <c r="P263" s="78"/>
      <c r="Q263" s="78"/>
      <c r="R263" s="78"/>
      <c r="S263" s="78"/>
      <c r="T263" s="78"/>
      <c r="U263" s="78"/>
      <c r="V263" s="78"/>
      <c r="W263" s="78"/>
      <c r="X263" s="79"/>
      <c r="Y263" s="80"/>
      <c r="Z263" s="81"/>
      <c r="AA263" s="81"/>
      <c r="AB263" s="94"/>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1"/>
      <c r="B264" s="702"/>
      <c r="C264" s="702"/>
      <c r="D264" s="702"/>
      <c r="E264" s="702"/>
      <c r="F264" s="703"/>
      <c r="G264" s="74"/>
      <c r="H264" s="75"/>
      <c r="I264" s="75"/>
      <c r="J264" s="75"/>
      <c r="K264" s="76"/>
      <c r="L264" s="77"/>
      <c r="M264" s="78"/>
      <c r="N264" s="78"/>
      <c r="O264" s="78"/>
      <c r="P264" s="78"/>
      <c r="Q264" s="78"/>
      <c r="R264" s="78"/>
      <c r="S264" s="78"/>
      <c r="T264" s="78"/>
      <c r="U264" s="78"/>
      <c r="V264" s="78"/>
      <c r="W264" s="78"/>
      <c r="X264" s="79"/>
      <c r="Y264" s="80"/>
      <c r="Z264" s="81"/>
      <c r="AA264" s="81"/>
      <c r="AB264" s="94"/>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4"/>
      <c r="B265" s="705"/>
      <c r="C265" s="705"/>
      <c r="D265" s="705"/>
      <c r="E265" s="705"/>
      <c r="F265" s="706"/>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63" sqref="M63:AJ63"/>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404</v>
      </c>
      <c r="D135" s="120"/>
      <c r="E135" s="120"/>
      <c r="F135" s="120"/>
      <c r="G135" s="120"/>
      <c r="H135" s="120"/>
      <c r="I135" s="120"/>
      <c r="J135" s="120"/>
      <c r="K135" s="120"/>
      <c r="L135" s="120"/>
      <c r="M135" s="120" t="s">
        <v>405</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406</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404</v>
      </c>
      <c r="D168" s="120"/>
      <c r="E168" s="120"/>
      <c r="F168" s="120"/>
      <c r="G168" s="120"/>
      <c r="H168" s="120"/>
      <c r="I168" s="120"/>
      <c r="J168" s="120"/>
      <c r="K168" s="120"/>
      <c r="L168" s="120"/>
      <c r="M168" s="120" t="s">
        <v>405</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406</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404</v>
      </c>
      <c r="D201" s="120"/>
      <c r="E201" s="120"/>
      <c r="F201" s="120"/>
      <c r="G201" s="120"/>
      <c r="H201" s="120"/>
      <c r="I201" s="120"/>
      <c r="J201" s="120"/>
      <c r="K201" s="120"/>
      <c r="L201" s="120"/>
      <c r="M201" s="120" t="s">
        <v>405</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406</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414</v>
      </c>
      <c r="D234" s="120"/>
      <c r="E234" s="120"/>
      <c r="F234" s="120"/>
      <c r="G234" s="120"/>
      <c r="H234" s="120"/>
      <c r="I234" s="120"/>
      <c r="J234" s="120"/>
      <c r="K234" s="120"/>
      <c r="L234" s="120"/>
      <c r="M234" s="120" t="s">
        <v>415</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416</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404</v>
      </c>
      <c r="D267" s="120"/>
      <c r="E267" s="120"/>
      <c r="F267" s="120"/>
      <c r="G267" s="120"/>
      <c r="H267" s="120"/>
      <c r="I267" s="120"/>
      <c r="J267" s="120"/>
      <c r="K267" s="120"/>
      <c r="L267" s="120"/>
      <c r="M267" s="120" t="s">
        <v>405</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406</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404</v>
      </c>
      <c r="D333" s="120"/>
      <c r="E333" s="120"/>
      <c r="F333" s="120"/>
      <c r="G333" s="120"/>
      <c r="H333" s="120"/>
      <c r="I333" s="120"/>
      <c r="J333" s="120"/>
      <c r="K333" s="120"/>
      <c r="L333" s="120"/>
      <c r="M333" s="120" t="s">
        <v>405</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406</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404</v>
      </c>
      <c r="D399" s="120"/>
      <c r="E399" s="120"/>
      <c r="F399" s="120"/>
      <c r="G399" s="120"/>
      <c r="H399" s="120"/>
      <c r="I399" s="120"/>
      <c r="J399" s="120"/>
      <c r="K399" s="120"/>
      <c r="L399" s="120"/>
      <c r="M399" s="120" t="s">
        <v>405</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406</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404</v>
      </c>
      <c r="D531" s="120"/>
      <c r="E531" s="120"/>
      <c r="F531" s="120"/>
      <c r="G531" s="120"/>
      <c r="H531" s="120"/>
      <c r="I531" s="120"/>
      <c r="J531" s="120"/>
      <c r="K531" s="120"/>
      <c r="L531" s="120"/>
      <c r="M531" s="120" t="s">
        <v>405</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406</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404</v>
      </c>
      <c r="D597" s="120"/>
      <c r="E597" s="120"/>
      <c r="F597" s="120"/>
      <c r="G597" s="120"/>
      <c r="H597" s="120"/>
      <c r="I597" s="120"/>
      <c r="J597" s="120"/>
      <c r="K597" s="120"/>
      <c r="L597" s="120"/>
      <c r="M597" s="120" t="s">
        <v>405</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406</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404</v>
      </c>
      <c r="D663" s="120"/>
      <c r="E663" s="120"/>
      <c r="F663" s="120"/>
      <c r="G663" s="120"/>
      <c r="H663" s="120"/>
      <c r="I663" s="120"/>
      <c r="J663" s="120"/>
      <c r="K663" s="120"/>
      <c r="L663" s="120"/>
      <c r="M663" s="120" t="s">
        <v>405</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406</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404</v>
      </c>
      <c r="D696" s="120"/>
      <c r="E696" s="120"/>
      <c r="F696" s="120"/>
      <c r="G696" s="120"/>
      <c r="H696" s="120"/>
      <c r="I696" s="120"/>
      <c r="J696" s="120"/>
      <c r="K696" s="120"/>
      <c r="L696" s="120"/>
      <c r="M696" s="120" t="s">
        <v>405</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406</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404</v>
      </c>
      <c r="D762" s="120"/>
      <c r="E762" s="120"/>
      <c r="F762" s="120"/>
      <c r="G762" s="120"/>
      <c r="H762" s="120"/>
      <c r="I762" s="120"/>
      <c r="J762" s="120"/>
      <c r="K762" s="120"/>
      <c r="L762" s="120"/>
      <c r="M762" s="120" t="s">
        <v>405</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406</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404</v>
      </c>
      <c r="D861" s="120"/>
      <c r="E861" s="120"/>
      <c r="F861" s="120"/>
      <c r="G861" s="120"/>
      <c r="H861" s="120"/>
      <c r="I861" s="120"/>
      <c r="J861" s="120"/>
      <c r="K861" s="120"/>
      <c r="L861" s="120"/>
      <c r="M861" s="120" t="s">
        <v>405</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406</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404</v>
      </c>
      <c r="D894" s="120"/>
      <c r="E894" s="120"/>
      <c r="F894" s="120"/>
      <c r="G894" s="120"/>
      <c r="H894" s="120"/>
      <c r="I894" s="120"/>
      <c r="J894" s="120"/>
      <c r="K894" s="120"/>
      <c r="L894" s="120"/>
      <c r="M894" s="120" t="s">
        <v>405</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406</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439</v>
      </c>
      <c r="D1026" s="120"/>
      <c r="E1026" s="120"/>
      <c r="F1026" s="120"/>
      <c r="G1026" s="120"/>
      <c r="H1026" s="120"/>
      <c r="I1026" s="120"/>
      <c r="J1026" s="120"/>
      <c r="K1026" s="120"/>
      <c r="L1026" s="120"/>
      <c r="M1026" s="120" t="s">
        <v>440</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441</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404</v>
      </c>
      <c r="D1092" s="120"/>
      <c r="E1092" s="120"/>
      <c r="F1092" s="120"/>
      <c r="G1092" s="120"/>
      <c r="H1092" s="120"/>
      <c r="I1092" s="120"/>
      <c r="J1092" s="120"/>
      <c r="K1092" s="120"/>
      <c r="L1092" s="120"/>
      <c r="M1092" s="120" t="s">
        <v>405</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406</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404</v>
      </c>
      <c r="D1158" s="120"/>
      <c r="E1158" s="120"/>
      <c r="F1158" s="120"/>
      <c r="G1158" s="120"/>
      <c r="H1158" s="120"/>
      <c r="I1158" s="120"/>
      <c r="J1158" s="120"/>
      <c r="K1158" s="120"/>
      <c r="L1158" s="120"/>
      <c r="M1158" s="120" t="s">
        <v>405</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406</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2015-07-01T08:47:02Z</cp:lastPrinted>
  <dcterms:created xsi:type="dcterms:W3CDTF">2012-03-13T00:50:25Z</dcterms:created>
  <dcterms:modified xsi:type="dcterms:W3CDTF">2015-09-02T16:47:34Z</dcterms:modified>
</cp:coreProperties>
</file>