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拠出金専用シート" sheetId="10"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<sst xmlns="http://schemas.openxmlformats.org/spreadsheetml/2006/main" count="754" uniqueCount="452">
  <si>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</si>
  <si>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</si>
  <si>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</si>
  <si>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</si>
  <si>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</si>
  <si>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</si>
  <si>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</si>
  <si>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</si>
  <si>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</si>
  <si>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</si>
  <si>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</si>
  <si>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</si>
  <si>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</si>
  <si>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</si>
  <si>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</si>
  <si>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</si>
  <si>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</si>
  <si>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</si>
  <si>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</si>
  <si>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</si>
  <si>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</si>
  <si>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</si>
  <si>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</si>
  <si>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</si>
  <si>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</si>
  <si>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</si>
  <si>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</si>
  <si>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</si>
  <si>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</si>
  <si>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</si>
  <si>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</si>
  <si>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</si>
  <si>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</si>
  <si>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</si>
  <si>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</si>
  <si>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</si>
  <si>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</si>
  <si>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</si>
  <si>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</si>
  <si>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</si>
  <si>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</si>
  <si>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</si>
  <si>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</si>
  <si>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</si>
  <si>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</si>
  <si>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</si>
  <si>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</si>
  <si>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</si>
  <si>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</si>
  <si>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</si>
  <si>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</si>
  <si>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</si>
  <si>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</si>
  <si>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</si>
  <si>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</si>
  <si>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</si>
  <si>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</si>
  <si>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</si>
  <si>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</si>
  <si>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</si>
  <si>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</si>
  <si>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</si>
  <si>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</si>
  <si>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</si>
  <si>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</si>
  <si>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</si>
  <si>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</si>
  <si>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</si>
  <si>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</si>
  <si>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</si>
  <si>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</si>
  <si>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</si>
  <si>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</si>
  <si>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</si>
  <si>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</si>
  <si>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</si>
  <si>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</si>
  <si>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</si>
  <si>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</si>
  <si>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</si>
  <si>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</si>
  <si>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</si>
  <si>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</si>
  <si>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</si>
  <si>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</si>
  <si>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</si>
  <si>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</si>
  <si>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</si>
  <si>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</si>
  <si>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</si>
  <si>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</si>
  <si>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</si>
  <si>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</si>
  <si>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</si>
  <si>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</si>
  <si>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</si>
  <si>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</si>
  <si>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</si>
  <si>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</si>
  <si>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</si>
  <si>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</si>
  <si>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</si>
  <si>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</si>
  <si>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</si>
  <si>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</si>
  <si>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</si>
  <si>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</si>
  <si>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</si>
  <si>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</si>
  <si>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</si>
  <si>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</si>
  <si>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</si>
  <si>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</si>
  <si>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</si>
  <si>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</si>
  <si>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</si>
  <si>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</si>
  <si>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</si>
  <si>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</si>
  <si>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</si>
  <si>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</si>
  <si>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</si>
  <si>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</si>
  <si>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</si>
  <si>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</si>
  <si>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</si>
  <si>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</si>
  <si>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</si>
  <si>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</si>
  <si>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</si>
  <si>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</si>
  <si>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</si>
  <si>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</si>
  <si>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</si>
  <si>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</si>
  <si>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</si>
  <si>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</si>
  <si>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</si>
  <si>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</si>
  <si>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</si>
  <si>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</si>
  <si>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</si>
  <si>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</si>
  <si>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</si>
  <si>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</si>
  <si>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</si>
  <si>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</si>
  <si>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</si>
  <si>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</si>
  <si>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</si>
  <si>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</si>
  <si>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</si>
  <si>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</si>
  <si>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</si>
  <si>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</si>
  <si>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</si>
  <si>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</si>
  <si>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</si>
  <si>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</si>
  <si>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</si>
  <si>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</si>
  <si>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</si>
  <si>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</si>
  <si>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</si>
  <si>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</si>
  <si>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</si>
  <si>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</si>
  <si>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</si>
  <si>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</si>
  <si>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</si>
  <si>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</si>
  <si>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</si>
  <si>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</si>
  <si>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</si>
  <si>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</si>
  <si>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</si>
  <si>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</si>
  <si>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</si>
  <si>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</si>
  <si>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</si>
  <si>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</si>
  <si>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</si>
  <si>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</si>
  <si>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</si>
  <si>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</si>
  <si>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</si>
  <si>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</si>
  <si>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</si>
  <si>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</si>
  <si>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</si>
  <si>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</si>
  <si>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</si>
  <si>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</si>
  <si>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</si>
  <si>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</si>
  <si>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</si>
  <si>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</si>
  <si>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</si>
  <si>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</si>
  <si>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</si>
  <si>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</si>
  <si>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</si>
  <si>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</si>
  <si>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</si>
  <si>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</si>
  <si>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</si>
  <si>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</si>
  <si>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</si>
  <si>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</si>
  <si>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</si>
  <si>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</si>
  <si>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</si>
  <si>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</si>
  <si>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</si>
  <si>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</si>
  <si>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</si>
  <si>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</si>
  <si>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</si>
  <si>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</si>
  <si>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</si>
  <si>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</si>
  <si>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</si>
  <si>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</si>
  <si>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</si>
  <si>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</si>
  <si>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</si>
  <si>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</si>
  <si>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</si>
  <si>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</si>
  <si>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</si>
  <si>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</si>
  <si>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</si>
  <si>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</si>
  <si>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</si>
  <si>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</si>
  <si>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</si>
  <si>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</si>
  <si>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</si>
  <si>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</si>
  <si>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</si>
  <si>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</si>
  <si>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</si>
  <si>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</si>
  <si>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</si>
  <si>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</si>
  <si>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</si>
  <si>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</si>
  <si>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</si>
  <si>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</si>
  <si>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</si>
  <si>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</si>
  <si>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</si>
  <si>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</si>
  <si>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</si>
  <si>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</si>
  <si>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</si>
  <si>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</si>
  <si>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</si>
  <si>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</si>
  <si>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</si>
  <si>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</si>
  <si>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</si>
  <si>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</si>
  <si>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</si>
  <si>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</si>
  <si>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</si>
  <si>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</si>
  <si>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</si>
  <si>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</si>
  <si>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</si>
  <si>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</si>
  <si>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</si>
  <si>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</si>
  <si>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</si>
  <si>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</si>
  <si>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</si>
  <si>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</si>
  <si>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</si>
  <si>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</si>
  <si>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</si>
  <si>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</si>
  <si>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</si>
  <si>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</si>
  <si>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</si>
  <si>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</si>
  <si>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</si>
  <si>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</si>
  <si>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</si>
  <si>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</si>
  <si>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</si>
  <si>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</si>
  <si>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</si>
  <si>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</si>
  <si>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</si>
  <si>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</si>
  <si>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</si>
  <si>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</si>
  <si>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</si>
  <si>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</si>
  <si>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</si>
  <si>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</si>
  <si>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</si>
  <si>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</si>
  <si>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</si>
  <si>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</si>
  <si>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</si>
  <si>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</si>
  <si>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</si>
  <si>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</si>
  <si>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</si>
  <si>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</si>
  <si>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</si>
  <si>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</si>
  <si>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</si>
  <si>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</si>
  <si>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</si>
  <si>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</si>
  <si>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</si>
  <si>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</si>
  <si>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</si>
  <si>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</si>
  <si>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</si>
  <si>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</si>
  <si>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</si>
  <si>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</si>
  <si>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</si>
  <si>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</si>
  <si>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</si>
  <si>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</si>
  <si>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</si>
  <si>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</si>
  <si>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</si>
  <si>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</si>
  <si>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</si>
  <si>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</si>
  <si>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</si>
  <si>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</si>
  <si>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</si>
  <si>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</si>
  <si>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</si>
  <si>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</si>
  <si>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</si>
  <si>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</si>
  <si>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</si>
  <si>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</si>
  <si>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</si>
  <si>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</si>
  <si>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</si>
  <si>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</si>
  <si>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</si>
  <si>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</si>
  <si>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</si>
  <si>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</si>
  <si>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</si>
  <si>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</si>
  <si>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</si>
  <si>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</si>
  <si>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</si>
  <si>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</si>
  <si>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</si>
  <si>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</si>
  <si>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</si>
  <si>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</si>
  <si>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</si>
  <si>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</si>
  <si>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</si>
  <si>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</si>
  <si>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</si>
  <si>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</si>
  <si>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</si>
  <si>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</si>
  <si>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</si>
  <si>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</si>
  <si>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</si>
  <si>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</si>
  <si>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</si>
  <si>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</si>
  <si>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</si>
  <si>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</si>
  <si>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t>
    <phoneticPr fontId="9"/>
  </si>
  <si>
    <t>国際協力局</t>
    <rPh sb="0" eb="2">
      <t>コクサイ</t>
    </rPh>
    <rPh sb="2" eb="4">
      <t>キョウリョク</t>
    </rPh>
    <rPh sb="4" eb="5">
      <t>キョク</t>
    </rPh>
    <phoneticPr fontId="9"/>
  </si>
  <si>
    <t>アフガニスタン支援室</t>
    <rPh sb="7" eb="9">
      <t>シエン</t>
    </rPh>
    <rPh sb="9" eb="10">
      <t>シツ</t>
    </rPh>
    <phoneticPr fontId="9"/>
  </si>
  <si>
    <t>室長　森安克美</t>
    <rPh sb="0" eb="2">
      <t>シツチョウ</t>
    </rPh>
    <rPh sb="3" eb="5">
      <t>モリヤス</t>
    </rPh>
    <rPh sb="5" eb="7">
      <t>カツミ</t>
    </rPh>
    <phoneticPr fontId="9"/>
  </si>
  <si>
    <t>○</t>
  </si>
  <si>
    <t>外務省設置法第4条第3項</t>
    <phoneticPr fontId="9"/>
  </si>
  <si>
    <t>外務省</t>
  </si>
  <si>
    <t>-</t>
    <phoneticPr fontId="9"/>
  </si>
  <si>
    <t>-</t>
    <phoneticPr fontId="9"/>
  </si>
  <si>
    <t>‐</t>
  </si>
  <si>
    <t>現状通り</t>
  </si>
  <si>
    <t>追加予算額</t>
    <rPh sb="0" eb="2">
      <t>ツイカ</t>
    </rPh>
    <rPh sb="2" eb="5">
      <t>ヨサンガク</t>
    </rPh>
    <phoneticPr fontId="29"/>
  </si>
  <si>
    <t>対象年度</t>
    <rPh sb="0" eb="2">
      <t>タイショウ</t>
    </rPh>
    <rPh sb="2" eb="4">
      <t>ネンド</t>
    </rPh>
    <phoneticPr fontId="29"/>
  </si>
  <si>
    <t>成果実績（アウトカム）及び
活動実績（アウトプット）</t>
    <rPh sb="0" eb="2">
      <t>セイカ</t>
    </rPh>
    <rPh sb="2" eb="4">
      <t>ジッセキ</t>
    </rPh>
    <rPh sb="11" eb="12">
      <t>オヨ</t>
    </rPh>
    <rPh sb="14" eb="16">
      <t>カツドウ</t>
    </rPh>
    <rPh sb="16" eb="18">
      <t>ジッセキ</t>
    </rPh>
    <phoneticPr fontId="29"/>
  </si>
  <si>
    <t>成果目標</t>
    <rPh sb="0" eb="2">
      <t>セイカ</t>
    </rPh>
    <rPh sb="2" eb="4">
      <t>モクヒョウ</t>
    </rPh>
    <phoneticPr fontId="29"/>
  </si>
  <si>
    <t>事業概要</t>
    <rPh sb="0" eb="2">
      <t>ジギョウ</t>
    </rPh>
    <rPh sb="2" eb="4">
      <t>ガイヨウ</t>
    </rPh>
    <phoneticPr fontId="29"/>
  </si>
  <si>
    <t>案件名</t>
    <rPh sb="0" eb="2">
      <t>アンケン</t>
    </rPh>
    <rPh sb="2" eb="3">
      <t>メイ</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</si>
  <si>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</si>
  <si>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補正イヤマーク拠出金専用シート</t>
    <rPh sb="0" eb="2">
      <t>ホセイ</t>
    </rPh>
    <rPh sb="7" eb="10">
      <t>キョシュツキン</t>
    </rPh>
    <rPh sb="10" eb="12">
      <t>センヨウ</t>
    </rPh>
    <phoneticPr fontId="29"/>
  </si>
  <si>
    <t>26年度</t>
    <rPh sb="2" eb="4">
      <t>ネンド</t>
    </rPh>
    <phoneticPr fontId="9"/>
  </si>
  <si>
    <t>１-４．アフガニスタン支援</t>
    <phoneticPr fontId="9"/>
  </si>
  <si>
    <t>-</t>
    <phoneticPr fontId="9"/>
  </si>
  <si>
    <t>-</t>
    <phoneticPr fontId="9"/>
  </si>
  <si>
    <t>-</t>
    <phoneticPr fontId="9"/>
  </si>
  <si>
    <t>-</t>
    <phoneticPr fontId="9"/>
  </si>
  <si>
    <t>-</t>
    <phoneticPr fontId="9"/>
  </si>
  <si>
    <t>国際復興開発銀行（IBRD)・国際開発協会（IDA)拠出金</t>
    <rPh sb="26" eb="29">
      <t>キョシュツキン</t>
    </rPh>
    <phoneticPr fontId="9"/>
  </si>
  <si>
    <t>2002年アフガニスタン復興信託基金(ARTF)設立</t>
    <rPh sb="12" eb="14">
      <t>フッコウ</t>
    </rPh>
    <rPh sb="14" eb="16">
      <t>シンタク</t>
    </rPh>
    <rPh sb="16" eb="18">
      <t>キキン</t>
    </rPh>
    <phoneticPr fontId="9"/>
  </si>
  <si>
    <t>-</t>
    <phoneticPr fontId="9"/>
  </si>
  <si>
    <t>-</t>
    <phoneticPr fontId="9"/>
  </si>
  <si>
    <t>トン/ha</t>
    <phoneticPr fontId="9"/>
  </si>
  <si>
    <t>成果指標の一つとして、小麦の生産性（１ヘクタール(ha)あたりの収量（トン））を示す（2017年までに2.88トン/haが目標値）</t>
    <rPh sb="0" eb="2">
      <t>セイカ</t>
    </rPh>
    <rPh sb="2" eb="4">
      <t>シヒョウ</t>
    </rPh>
    <rPh sb="5" eb="6">
      <t>ヒト</t>
    </rPh>
    <rPh sb="11" eb="13">
      <t>コムギ</t>
    </rPh>
    <rPh sb="14" eb="17">
      <t>セイサンセイ</t>
    </rPh>
    <rPh sb="32" eb="34">
      <t>シュウリョウ</t>
    </rPh>
    <rPh sb="40" eb="41">
      <t>シメ</t>
    </rPh>
    <rPh sb="47" eb="48">
      <t>ネン</t>
    </rPh>
    <rPh sb="61" eb="64">
      <t>モクヒョウチ</t>
    </rPh>
    <phoneticPr fontId="9"/>
  </si>
  <si>
    <t>　　　/</t>
    <phoneticPr fontId="9"/>
  </si>
  <si>
    <t>-</t>
    <phoneticPr fontId="9"/>
  </si>
  <si>
    <t>-</t>
    <phoneticPr fontId="9"/>
  </si>
  <si>
    <t>ha</t>
    <phoneticPr fontId="9"/>
  </si>
  <si>
    <t>百万ドル</t>
    <rPh sb="0" eb="2">
      <t>ヒャクマン</t>
    </rPh>
    <phoneticPr fontId="9"/>
  </si>
  <si>
    <t>財務省</t>
    <rPh sb="0" eb="3">
      <t>ザイムショウ</t>
    </rPh>
    <phoneticPr fontId="9"/>
  </si>
  <si>
    <t>033</t>
    <phoneticPr fontId="9"/>
  </si>
  <si>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9"/>
  </si>
  <si>
    <t>プロジェクトの実施計画に基づき，実施されている。</t>
    <rPh sb="7" eb="9">
      <t>ジッシ</t>
    </rPh>
    <rPh sb="9" eb="11">
      <t>ケイカク</t>
    </rPh>
    <rPh sb="12" eb="13">
      <t>モト</t>
    </rPh>
    <rPh sb="16" eb="18">
      <t>ジッシ</t>
    </rPh>
    <phoneticPr fontId="9"/>
  </si>
  <si>
    <t>テロとの闘いの最前線にあるアフガニスタンの安定と発展は，我が国を含む国際社会全体の平和と安全に影響。</t>
    <rPh sb="21" eb="23">
      <t>アンテイ</t>
    </rPh>
    <rPh sb="24" eb="26">
      <t>ハッテン</t>
    </rPh>
    <phoneticPr fontId="9"/>
  </si>
  <si>
    <t>本件基金は，治安上の懸念から我が国による直接支援が困難な地域を含めて農業支援等生活向上支援を実施。</t>
    <rPh sb="0" eb="2">
      <t>ホンケン</t>
    </rPh>
    <rPh sb="2" eb="4">
      <t>キキン</t>
    </rPh>
    <rPh sb="34" eb="36">
      <t>ノウギョウ</t>
    </rPh>
    <rPh sb="38" eb="39">
      <t>トウ</t>
    </rPh>
    <rPh sb="39" eb="41">
      <t>セイカツ</t>
    </rPh>
    <rPh sb="41" eb="43">
      <t>コウジョウ</t>
    </rPh>
    <rPh sb="43" eb="45">
      <t>シエン</t>
    </rPh>
    <phoneticPr fontId="9"/>
  </si>
  <si>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9"/>
  </si>
  <si>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9"/>
  </si>
  <si>
    <t>本件基金は，限られた資金の効率的な活用の観点から重要。アフガニスタン側に一層の努力を促す仕組みも導入。</t>
    <phoneticPr fontId="9"/>
  </si>
  <si>
    <t>地方コミュニティの自立（農村振興含む）と生活改善</t>
    <phoneticPr fontId="9"/>
  </si>
  <si>
    <t>第三者によるプロジェクトのモニタリング等を実施。</t>
    <rPh sb="0" eb="3">
      <t>ダイサンシャ</t>
    </rPh>
    <rPh sb="19" eb="20">
      <t>トウ</t>
    </rPh>
    <rPh sb="21" eb="23">
      <t>ジッシ</t>
    </rPh>
    <phoneticPr fontId="9"/>
  </si>
  <si>
    <t>拠出国と協議し3年毎に戦略文書を立案して事業を実施。</t>
    <rPh sb="0" eb="3">
      <t>キョシュツコク</t>
    </rPh>
    <rPh sb="4" eb="6">
      <t>キョウギ</t>
    </rPh>
    <rPh sb="8" eb="9">
      <t>ネン</t>
    </rPh>
    <rPh sb="9" eb="10">
      <t>ゴト</t>
    </rPh>
    <rPh sb="11" eb="13">
      <t>センリャク</t>
    </rPh>
    <rPh sb="13" eb="15">
      <t>ブンショ</t>
    </rPh>
    <rPh sb="16" eb="18">
      <t>リツアン</t>
    </rPh>
    <rPh sb="20" eb="22">
      <t>ジギョウ</t>
    </rPh>
    <rPh sb="23" eb="25">
      <t>ジッシ</t>
    </rPh>
    <phoneticPr fontId="9"/>
  </si>
  <si>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5" eb="77">
      <t>セイフ</t>
    </rPh>
    <rPh sb="78" eb="80">
      <t>トウチ</t>
    </rPh>
    <rPh sb="80" eb="82">
      <t>ノウリョク</t>
    </rPh>
    <rPh sb="82" eb="84">
      <t>キョウカ</t>
    </rPh>
    <rPh sb="164" eb="167">
      <t>トウメイセイ</t>
    </rPh>
    <rPh sb="168" eb="170">
      <t>カクホ</t>
    </rPh>
    <rPh sb="176" eb="177">
      <t>ヒ</t>
    </rPh>
    <rPh sb="178" eb="179">
      <t>ツヅ</t>
    </rPh>
    <rPh sb="187" eb="189">
      <t>ホンケン</t>
    </rPh>
    <rPh sb="189" eb="191">
      <t>キキン</t>
    </rPh>
    <rPh sb="208" eb="210">
      <t>セギン</t>
    </rPh>
    <rPh sb="210" eb="212">
      <t>ゲンチ</t>
    </rPh>
    <rPh sb="212" eb="215">
      <t>ジムショ</t>
    </rPh>
    <phoneticPr fontId="9"/>
  </si>
  <si>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rPh sb="0" eb="2">
      <t>セギン</t>
    </rPh>
    <rPh sb="42" eb="43">
      <t>ヒ</t>
    </rPh>
    <rPh sb="44" eb="45">
      <t>ツヅ</t>
    </rPh>
    <rPh sb="54" eb="56">
      <t>セイフ</t>
    </rPh>
    <rPh sb="56" eb="57">
      <t>オヨ</t>
    </rPh>
    <rPh sb="58" eb="60">
      <t>セギン</t>
    </rPh>
    <rPh sb="69" eb="70">
      <t>ツウ</t>
    </rPh>
    <rPh sb="72" eb="74">
      <t>ジギョウ</t>
    </rPh>
    <rPh sb="100" eb="102">
      <t>セギン</t>
    </rPh>
    <rPh sb="102" eb="104">
      <t>ゲンチ</t>
    </rPh>
    <rPh sb="104" eb="107">
      <t>ジムショ</t>
    </rPh>
    <phoneticPr fontId="9"/>
  </si>
  <si>
    <t>A.　国際復興開発銀行・国際開発協会</t>
    <rPh sb="3" eb="5">
      <t>コクサイ</t>
    </rPh>
    <rPh sb="5" eb="7">
      <t>フッコウ</t>
    </rPh>
    <rPh sb="7" eb="9">
      <t>カイハツ</t>
    </rPh>
    <rPh sb="9" eb="11">
      <t>ギンコウ</t>
    </rPh>
    <rPh sb="12" eb="14">
      <t>コクサイ</t>
    </rPh>
    <rPh sb="14" eb="16">
      <t>カイハツ</t>
    </rPh>
    <rPh sb="16" eb="18">
      <t>キョウカイ</t>
    </rPh>
    <phoneticPr fontId="9"/>
  </si>
  <si>
    <t>拠出金</t>
    <rPh sb="0" eb="3">
      <t>キョシュツキン</t>
    </rPh>
    <phoneticPr fontId="9"/>
  </si>
  <si>
    <t>アフガニスタン復興信託基金を通じた支援</t>
    <rPh sb="7" eb="9">
      <t>フッコウ</t>
    </rPh>
    <rPh sb="9" eb="11">
      <t>シンタク</t>
    </rPh>
    <rPh sb="11" eb="13">
      <t>キキン</t>
    </rPh>
    <rPh sb="14" eb="15">
      <t>ツウ</t>
    </rPh>
    <rPh sb="17" eb="19">
      <t>シエン</t>
    </rPh>
    <phoneticPr fontId="9"/>
  </si>
  <si>
    <t>アジア開発銀行等への拠出</t>
    <rPh sb="3" eb="5">
      <t>カイハツ</t>
    </rPh>
    <rPh sb="5" eb="7">
      <t>ギンコウ</t>
    </rPh>
    <rPh sb="7" eb="8">
      <t>トウ</t>
    </rPh>
    <phoneticPr fontId="9"/>
  </si>
  <si>
    <t>国際復興開発銀行・国際開発協会</t>
    <rPh sb="0" eb="2">
      <t>コクサイ</t>
    </rPh>
    <rPh sb="2" eb="4">
      <t>フッコウ</t>
    </rPh>
    <rPh sb="4" eb="6">
      <t>カイハツ</t>
    </rPh>
    <rPh sb="6" eb="8">
      <t>ギンコウ</t>
    </rPh>
    <rPh sb="9" eb="11">
      <t>コクサイ</t>
    </rPh>
    <rPh sb="11" eb="13">
      <t>カイハツ</t>
    </rPh>
    <rPh sb="13" eb="15">
      <t>キョウカイ</t>
    </rPh>
    <phoneticPr fontId="9"/>
  </si>
  <si>
    <t>アフガニスタン復興信託基金(ARTF)を通じた支援(農業及び経常経費支援)</t>
    <rPh sb="7" eb="9">
      <t>フッコウ</t>
    </rPh>
    <rPh sb="9" eb="11">
      <t>シンタク</t>
    </rPh>
    <rPh sb="11" eb="13">
      <t>キキン</t>
    </rPh>
    <rPh sb="20" eb="21">
      <t>ツウ</t>
    </rPh>
    <rPh sb="23" eb="25">
      <t>シエン</t>
    </rPh>
    <rPh sb="26" eb="28">
      <t>ノウギョウ</t>
    </rPh>
    <rPh sb="28" eb="29">
      <t>オヨ</t>
    </rPh>
    <rPh sb="30" eb="32">
      <t>ケイジョウ</t>
    </rPh>
    <rPh sb="32" eb="34">
      <t>ケイヒ</t>
    </rPh>
    <rPh sb="34" eb="36">
      <t>シエン</t>
    </rPh>
    <phoneticPr fontId="9"/>
  </si>
  <si>
    <t>３．アフガニスタンの持続的・自立的発展のための支援。</t>
    <phoneticPr fontId="9"/>
  </si>
  <si>
    <r>
      <rPr>
        <sz val="11"/>
        <color theme="1"/>
        <rFont val="ＭＳ Ｐゴシック"/>
        <family val="2"/>
        <charset val="128"/>
        <scheme val="minor"/>
      </rPr>
      <t>58</t>
    </r>
    <r>
      <rPr>
        <sz val="11"/>
        <color theme="1"/>
        <rFont val="ＭＳ Ｐゴシック"/>
        <family val="2"/>
        <charset val="128"/>
        <scheme val="minor"/>
      </rPr>
      <t>.</t>
    </r>
    <r>
      <rPr>
        <sz val="11"/>
        <color theme="1"/>
        <rFont val="ＭＳ Ｐゴシック"/>
        <family val="2"/>
        <charset val="128"/>
        <scheme val="minor"/>
      </rPr>
      <t>3</t>
    </r>
    <r>
      <rPr>
        <sz val="11"/>
        <color theme="1"/>
        <rFont val="ＭＳ Ｐゴシック"/>
        <family val="2"/>
        <charset val="128"/>
        <scheme val="minor"/>
      </rPr>
      <t>億円</t>
    </r>
    <rPh sb="4" eb="6">
      <t>オクエン</t>
    </rPh>
    <phoneticPr fontId="9"/>
  </si>
  <si>
    <t>複数国の拠出金を合わせて特定プロジェクトに活用する仕組みであるため，国家園芸・畜産生産性向上計画全体の実績例（果樹園新規開墾のべ面積(ha)）を示す</t>
    <rPh sb="34" eb="36">
      <t>コッカ</t>
    </rPh>
    <rPh sb="36" eb="38">
      <t>エンゲイ</t>
    </rPh>
    <rPh sb="39" eb="41">
      <t>チクサン</t>
    </rPh>
    <rPh sb="41" eb="44">
      <t>セイサンセイ</t>
    </rPh>
    <rPh sb="44" eb="46">
      <t>コウジョウ</t>
    </rPh>
    <rPh sb="46" eb="48">
      <t>ケイカク</t>
    </rPh>
    <rPh sb="48" eb="50">
      <t>ゼンタイ</t>
    </rPh>
    <rPh sb="51" eb="53">
      <t>ジッセキ</t>
    </rPh>
    <rPh sb="53" eb="54">
      <t>レイ</t>
    </rPh>
    <rPh sb="55" eb="58">
      <t>カジュエン</t>
    </rPh>
    <rPh sb="58" eb="60">
      <t>シンキ</t>
    </rPh>
    <rPh sb="60" eb="62">
      <t>カイコン</t>
    </rPh>
    <rPh sb="64" eb="66">
      <t>メンセキ</t>
    </rPh>
    <rPh sb="72" eb="73">
      <t>シメ</t>
    </rPh>
    <phoneticPr fontId="9"/>
  </si>
  <si>
    <t>１　農業はアフガニスタンGDPの約25%，雇用の70%を占める基幹産業であるが，農業の中心である小麦栽培は天候に左右されやすい。地方の農家の収入の安定及び生活向上のため，果樹園芸作物（ぶどう，アーモンド等）や畜産業を振興させるために必要な技術指導（作物品質向上，家畜増産及び健康維持等）及び物資支援を行う。
２　教師を含む公務員給与の支払停滞等の結果基礎的行政サービスが停止することがないよう，経常経費の全てを自国歳入で賄うことができないアフガニスタン政府に対して財政支援を行う。　</t>
    <rPh sb="85" eb="87">
      <t>カジュ</t>
    </rPh>
    <phoneticPr fontId="9"/>
  </si>
  <si>
    <t>アフガニスタン政府に一層の努力を促す仕組みを導入。</t>
    <rPh sb="7" eb="9">
      <t>セイフ</t>
    </rPh>
    <rPh sb="10" eb="12">
      <t>イッソウ</t>
    </rPh>
    <rPh sb="13" eb="15">
      <t>ドリョク</t>
    </rPh>
    <rPh sb="16" eb="17">
      <t>ウナガ</t>
    </rPh>
    <rPh sb="18" eb="20">
      <t>シク</t>
    </rPh>
    <rPh sb="22" eb="24">
      <t>ドウニュウ</t>
    </rPh>
    <phoneticPr fontId="9"/>
  </si>
  <si>
    <t>調査中</t>
    <rPh sb="0" eb="3">
      <t>チョウサチュウ</t>
    </rPh>
    <phoneticPr fontId="9"/>
  </si>
  <si>
    <t>アフガニスタンの持続可能な開発に向けて，効果的・効率的な支援が一層重要になっている中，世銀が管理する本基金は，アフガニスタン政府が求める同国政府予算を通じた支援の枠組みの一つである。本基金への拠出を通じて，2015年からの「変革の１０年」に突入したアフガニスタン政府の行政能力を強化するとともに，同国の地方・農村部における生計安定化及びガバナンス強化を図る。</t>
    <rPh sb="85" eb="86">
      <t>ヒト</t>
    </rPh>
    <rPh sb="107" eb="108">
      <t>ネン</t>
    </rPh>
    <rPh sb="112" eb="114">
      <t>ヘンカク</t>
    </rPh>
    <rPh sb="117" eb="118">
      <t>ネン</t>
    </rPh>
    <rPh sb="120" eb="122">
      <t>トツニュウ</t>
    </rPh>
    <rPh sb="148" eb="150">
      <t>ドウコク</t>
    </rPh>
    <rPh sb="151" eb="153">
      <t>チホウ</t>
    </rPh>
    <rPh sb="156" eb="157">
      <t>ブ</t>
    </rPh>
    <phoneticPr fontId="9"/>
  </si>
  <si>
    <t>複数国の拠出金を合わせて特定プロジェクトに活用する仕組みであるため，アフガニスタン政府への経常経費支援の全体額を示す</t>
    <rPh sb="41" eb="43">
      <t>セイフ</t>
    </rPh>
    <rPh sb="45" eb="47">
      <t>ケイジョウ</t>
    </rPh>
    <rPh sb="47" eb="49">
      <t>ケイヒ</t>
    </rPh>
    <rPh sb="49" eb="51">
      <t>シエン</t>
    </rPh>
    <rPh sb="52" eb="54">
      <t>ゼンタイ</t>
    </rPh>
    <rPh sb="54" eb="55">
      <t>ガク</t>
    </rPh>
    <phoneticPr fontId="9"/>
  </si>
  <si>
    <t>ドナー各国からの拠出を受けて，各種事業が随時実施されるため，個々の計画の単位あたりコスト算出は困難　　　　　　　　</t>
    <phoneticPr fontId="9"/>
  </si>
  <si>
    <t>2014年は治安等不安定な時期であったが，本件基金等を通じた開発支援により，農業分野では，穀物生産が前年比3.6%増加。また，新政権が主導して国内政策を立案する等公務員の能力開発も進展している。</t>
    <rPh sb="4" eb="5">
      <t>ネン</t>
    </rPh>
    <rPh sb="6" eb="8">
      <t>チアン</t>
    </rPh>
    <rPh sb="8" eb="9">
      <t>トウ</t>
    </rPh>
    <rPh sb="9" eb="12">
      <t>フアンテイ</t>
    </rPh>
    <rPh sb="13" eb="15">
      <t>ジキ</t>
    </rPh>
    <rPh sb="25" eb="26">
      <t>トウ</t>
    </rPh>
    <rPh sb="38" eb="40">
      <t>ノウギョウ</t>
    </rPh>
    <rPh sb="40" eb="42">
      <t>ブンヤ</t>
    </rPh>
    <rPh sb="45" eb="47">
      <t>コクモツ</t>
    </rPh>
    <rPh sb="47" eb="49">
      <t>セイサン</t>
    </rPh>
    <rPh sb="50" eb="53">
      <t>ゼンネンヒ</t>
    </rPh>
    <rPh sb="57" eb="59">
      <t>ゾウカ</t>
    </rPh>
    <rPh sb="63" eb="64">
      <t>シン</t>
    </rPh>
    <rPh sb="64" eb="66">
      <t>セイケン</t>
    </rPh>
    <rPh sb="67" eb="69">
      <t>シュドウ</t>
    </rPh>
    <rPh sb="71" eb="73">
      <t>コクナイ</t>
    </rPh>
    <rPh sb="73" eb="75">
      <t>セイサク</t>
    </rPh>
    <rPh sb="76" eb="78">
      <t>リツアン</t>
    </rPh>
    <rPh sb="80" eb="81">
      <t>トウ</t>
    </rPh>
    <rPh sb="81" eb="84">
      <t>コウムイン</t>
    </rPh>
    <rPh sb="85" eb="87">
      <t>ノウリョク</t>
    </rPh>
    <rPh sb="87" eb="89">
      <t>カイハツ</t>
    </rPh>
    <rPh sb="90" eb="92">
      <t>シンテン</t>
    </rPh>
    <phoneticPr fontId="9"/>
  </si>
  <si>
    <t>ha</t>
    <phoneticPr fontId="9"/>
  </si>
  <si>
    <t xml:space="preserve">政治・治安両面の不確実性から，アフガニスタンの経済成長が急激に鈍化するなか，アフガニスタンのGDPの約3割を占める農業分野に対する早急な支援の実施が国民生活を支える上で必要不可欠となっている。このため，アフガニスタンの農家の収入の安定及び生活向上を図るべく，小麦以外の園芸作物栽培（ぶどう，ピスタチオ等）や畜産業を振興するために必要な技術指導（土地改良，品質向上，果樹園の管理改善，家畜の増産及び健康維持）等を行う（果樹園面積の増加：約2,500 ha（2015年目標））。
また，深刻な財政危機に陥っているアフガニスタン政府に対する公務員給与等支援のための財政支援を行う。
</t>
    <rPh sb="52" eb="53">
      <t>ワリ</t>
    </rPh>
    <rPh sb="217" eb="218">
      <t>ヤク</t>
    </rPh>
    <phoneticPr fontId="9"/>
  </si>
  <si>
    <t>基本目標Ⅶ　分担金・拠出金
施策Ⅶ-3 国際機関を通じた地球規模の諸問題に係る国際貢献</t>
    <phoneticPr fontId="9"/>
  </si>
  <si>
    <t>－</t>
    <phoneticPr fontId="9"/>
  </si>
  <si>
    <t>今後国際機関側から新たに拠出の依頼があった場合には，国際機関評価を実施すると共に，これまでの事業レビュー結果を踏まえて，拠出の適否及び規模につき判断する。</t>
    <phoneticPr fontId="9"/>
  </si>
  <si>
    <t>外部有識者の点検対象外である。</t>
    <rPh sb="0" eb="2">
      <t>ガイブ</t>
    </rPh>
    <rPh sb="2" eb="5">
      <t>ユウシキシャ</t>
    </rPh>
    <rPh sb="6" eb="8">
      <t>テンケン</t>
    </rPh>
    <rPh sb="8" eb="11">
      <t>タイショウガイ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</si>
</sst>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715">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7">
      <alignment vertical="center"/>
    </xf>
    <xf numFmtId="0" fontId="4" fillId="0" borderId="139" xfId="7" applyBorder="1" applyAlignment="1">
      <alignment vertical="center" wrapText="1"/>
    </xf>
    <xf numFmtId="0" fontId="4" fillId="0" borderId="140" xfId="7" applyBorder="1" applyAlignment="1">
      <alignment vertical="center" wrapText="1"/>
    </xf>
    <xf numFmtId="181" fontId="4" fillId="0" borderId="140" xfId="7" applyNumberFormat="1" applyBorder="1" applyAlignment="1">
      <alignment horizontal="center" vertical="center"/>
    </xf>
    <xf numFmtId="0" fontId="4" fillId="0" borderId="141" xfId="7" applyBorder="1" applyAlignment="1">
      <alignment horizontal="center" vertical="center" wrapText="1"/>
    </xf>
    <xf numFmtId="0" fontId="4" fillId="0" borderId="142" xfId="7" applyBorder="1" applyAlignment="1">
      <alignment vertical="center" wrapText="1"/>
    </xf>
    <xf numFmtId="0" fontId="4" fillId="0" borderId="143" xfId="7" applyBorder="1" applyAlignment="1">
      <alignment vertical="center" wrapText="1"/>
    </xf>
    <xf numFmtId="181" fontId="4" fillId="0" borderId="144" xfId="7" applyNumberFormat="1" applyBorder="1" applyAlignment="1">
      <alignment horizontal="center" vertical="center"/>
    </xf>
    <xf numFmtId="0" fontId="4" fillId="0" borderId="145" xfId="7" applyBorder="1" applyAlignment="1">
      <alignment horizontal="center" vertical="center" wrapText="1"/>
    </xf>
    <xf numFmtId="0" fontId="4" fillId="0" borderId="124" xfId="7" applyBorder="1" applyAlignment="1">
      <alignment vertical="center" wrapText="1"/>
    </xf>
    <xf numFmtId="0" fontId="4" fillId="0" borderId="39" xfId="7" applyBorder="1" applyAlignment="1">
      <alignment vertical="center" wrapText="1"/>
    </xf>
    <xf numFmtId="0" fontId="4" fillId="0" borderId="38" xfId="7" applyBorder="1" applyAlignment="1">
      <alignment vertical="center" wrapText="1"/>
    </xf>
    <xf numFmtId="0" fontId="4" fillId="0" borderId="146" xfId="7" applyBorder="1" applyAlignment="1">
      <alignment vertical="center" wrapText="1"/>
    </xf>
    <xf numFmtId="0" fontId="4" fillId="0" borderId="147" xfId="7" applyBorder="1" applyAlignment="1">
      <alignment vertical="center" wrapText="1"/>
    </xf>
    <xf numFmtId="181" fontId="4" fillId="0" borderId="148" xfId="7" applyNumberFormat="1" applyBorder="1" applyAlignment="1">
      <alignment horizontal="center" vertical="center"/>
    </xf>
    <xf numFmtId="0" fontId="4" fillId="0" borderId="149" xfId="7" applyBorder="1" applyAlignment="1">
      <alignment horizontal="center" vertical="center" wrapText="1"/>
    </xf>
    <xf numFmtId="0" fontId="4" fillId="8" borderId="144" xfId="7" applyFill="1" applyBorder="1" applyAlignment="1">
      <alignment horizontal="center" vertical="center" wrapText="1"/>
    </xf>
    <xf numFmtId="0" fontId="4" fillId="8" borderId="145" xfId="7" applyFill="1" applyBorder="1" applyAlignment="1">
      <alignment horizontal="center" vertical="center"/>
    </xf>
    <xf numFmtId="0" fontId="4" fillId="8" borderId="98" xfId="7" applyFill="1" applyBorder="1" applyAlignment="1">
      <alignment horizontal="center" vertical="center"/>
    </xf>
    <xf numFmtId="0" fontId="4" fillId="8" borderId="125" xfId="7" applyFill="1" applyBorder="1" applyAlignment="1">
      <alignment horizontal="center" vertical="center"/>
    </xf>
    <xf numFmtId="0" fontId="4" fillId="0" borderId="0" xfId="7" applyFont="1">
      <alignment vertical="center"/>
    </xf>
    <xf numFmtId="0" fontId="34" fillId="0" borderId="0" xfId="7" applyFont="1">
      <alignment vertical="center"/>
    </xf>
    <xf numFmtId="0" fontId="3" fillId="0" borderId="39" xfId="7" applyFont="1" applyBorder="1" applyAlignment="1">
      <alignment vertical="center" wrapText="1"/>
    </xf>
    <xf numFmtId="181" fontId="3" fillId="0" borderId="148" xfId="7" applyNumberFormat="1" applyFont="1" applyBorder="1" applyAlignment="1">
      <alignment horizontal="center" vertical="center"/>
    </xf>
    <xf numFmtId="0" fontId="2" fillId="0" borderId="39" xfId="7" applyFont="1" applyBorder="1" applyAlignment="1">
      <alignment vertical="center" wrapText="1"/>
    </xf>
    <xf numFmtId="0" fontId="36" fillId="0" borderId="124"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7"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quotePrefix="1" applyFont="1" applyFill="1" applyBorder="1" applyAlignment="1" applyProtection="1">
      <alignment horizontal="left" vertical="center"/>
      <protection locked="0"/>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7" applyFont="1" applyAlignment="1">
      <alignment horizontal="center" vertical="center" shrinkToFit="1"/>
    </xf>
    <xf numFmtId="0" fontId="4" fillId="8" borderId="50" xfId="7" applyFill="1" applyBorder="1" applyAlignment="1">
      <alignment horizontal="center" vertical="center"/>
    </xf>
    <xf numFmtId="0" fontId="4" fillId="8" borderId="51" xfId="7" applyFill="1" applyBorder="1" applyAlignment="1">
      <alignment horizontal="center" vertical="center"/>
    </xf>
    <xf numFmtId="0" fontId="4" fillId="8" borderId="52" xfId="7" applyFill="1" applyBorder="1" applyAlignment="1">
      <alignment horizontal="center" vertical="center"/>
    </xf>
    <xf numFmtId="0" fontId="4" fillId="8" borderId="143" xfId="7" applyFill="1" applyBorder="1" applyAlignment="1">
      <alignment horizontal="center" vertical="center"/>
    </xf>
    <xf numFmtId="0" fontId="4" fillId="8" borderId="11" xfId="7" applyFill="1" applyBorder="1" applyAlignment="1">
      <alignment horizontal="center" vertical="center"/>
    </xf>
    <xf numFmtId="0" fontId="4" fillId="8" borderId="142" xfId="7" applyFill="1" applyBorder="1" applyAlignment="1">
      <alignment horizontal="center" vertical="center" wrapText="1"/>
    </xf>
    <xf numFmtId="0" fontId="4" fillId="8" borderId="15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142</xdr:row>
      <xdr:rowOff>0</xdr:rowOff>
    </xdr:from>
    <xdr:to>
      <xdr:col>33</xdr:col>
      <xdr:colOff>79799</xdr:colOff>
      <xdr:row>143</xdr:row>
      <xdr:rowOff>109857</xdr:rowOff>
    </xdr:to>
    <xdr:pic>
      <xdr:nvPicPr>
        <xdr:cNvPr id="4" name="図 3"/>
        <xdr:cNvPicPr>
          <a:picLocks noChangeAspect="1"/>
        </xdr:cNvPicPr>
      </xdr:nvPicPr>
      <xdr:blipFill>
        <a:blip xmlns:r="http://schemas.openxmlformats.org/officeDocument/2006/relationships" r:embed="rId1"/>
        <a:stretch>
          <a:fillRect/>
        </a:stretch>
      </xdr:blipFill>
      <xdr:spPr>
        <a:xfrm>
          <a:off x="3765176" y="51423794"/>
          <a:ext cx="2231329" cy="457240"/>
        </a:xfrm>
        <a:prstGeom prst="rect">
          <a:avLst/>
        </a:prstGeom>
      </xdr:spPr>
    </xdr:pic>
    <xdr:clientData/>
  </xdr:twoCellAnchor>
  <xdr:twoCellAnchor editAs="oneCell">
    <xdr:from>
      <xdr:col>17</xdr:col>
      <xdr:colOff>156882</xdr:colOff>
      <xdr:row>143</xdr:row>
      <xdr:rowOff>280148</xdr:rowOff>
    </xdr:from>
    <xdr:to>
      <xdr:col>23</xdr:col>
      <xdr:colOff>68755</xdr:colOff>
      <xdr:row>145</xdr:row>
      <xdr:rowOff>60913</xdr:rowOff>
    </xdr:to>
    <xdr:pic>
      <xdr:nvPicPr>
        <xdr:cNvPr id="5" name="図 4"/>
        <xdr:cNvPicPr>
          <a:picLocks noChangeAspect="1"/>
        </xdr:cNvPicPr>
      </xdr:nvPicPr>
      <xdr:blipFill>
        <a:blip xmlns:r="http://schemas.openxmlformats.org/officeDocument/2006/relationships" r:embed="rId2"/>
        <a:stretch>
          <a:fillRect/>
        </a:stretch>
      </xdr:blipFill>
      <xdr:spPr>
        <a:xfrm>
          <a:off x="3204882" y="52051324"/>
          <a:ext cx="987638" cy="475529"/>
        </a:xfrm>
        <a:prstGeom prst="rect">
          <a:avLst/>
        </a:prstGeom>
      </xdr:spPr>
    </xdr:pic>
    <xdr:clientData/>
  </xdr:twoCellAnchor>
  <xdr:twoCellAnchor editAs="oneCell">
    <xdr:from>
      <xdr:col>29</xdr:col>
      <xdr:colOff>123266</xdr:colOff>
      <xdr:row>144</xdr:row>
      <xdr:rowOff>0</xdr:rowOff>
    </xdr:from>
    <xdr:to>
      <xdr:col>33</xdr:col>
      <xdr:colOff>15742</xdr:colOff>
      <xdr:row>144</xdr:row>
      <xdr:rowOff>274344</xdr:rowOff>
    </xdr:to>
    <xdr:pic>
      <xdr:nvPicPr>
        <xdr:cNvPr id="8" name="図 7"/>
        <xdr:cNvPicPr>
          <a:picLocks noChangeAspect="1"/>
        </xdr:cNvPicPr>
      </xdr:nvPicPr>
      <xdr:blipFill>
        <a:blip xmlns:r="http://schemas.openxmlformats.org/officeDocument/2006/relationships" r:embed="rId3"/>
        <a:stretch>
          <a:fillRect/>
        </a:stretch>
      </xdr:blipFill>
      <xdr:spPr>
        <a:xfrm>
          <a:off x="5322795" y="52118559"/>
          <a:ext cx="609653" cy="274344"/>
        </a:xfrm>
        <a:prstGeom prst="rect">
          <a:avLst/>
        </a:prstGeom>
      </xdr:spPr>
    </xdr:pic>
    <xdr:clientData/>
  </xdr:twoCellAnchor>
  <xdr:twoCellAnchor editAs="oneCell">
    <xdr:from>
      <xdr:col>24</xdr:col>
      <xdr:colOff>134471</xdr:colOff>
      <xdr:row>143</xdr:row>
      <xdr:rowOff>156883</xdr:rowOff>
    </xdr:from>
    <xdr:to>
      <xdr:col>28</xdr:col>
      <xdr:colOff>148878</xdr:colOff>
      <xdr:row>146</xdr:row>
      <xdr:rowOff>23119</xdr:rowOff>
    </xdr:to>
    <xdr:pic>
      <xdr:nvPicPr>
        <xdr:cNvPr id="10" name="図 9"/>
        <xdr:cNvPicPr>
          <a:picLocks noChangeAspect="1"/>
        </xdr:cNvPicPr>
      </xdr:nvPicPr>
      <xdr:blipFill>
        <a:blip xmlns:r="http://schemas.openxmlformats.org/officeDocument/2006/relationships" r:embed="rId4"/>
        <a:stretch>
          <a:fillRect/>
        </a:stretch>
      </xdr:blipFill>
      <xdr:spPr>
        <a:xfrm>
          <a:off x="4437530" y="51928059"/>
          <a:ext cx="731583" cy="908383"/>
        </a:xfrm>
        <a:prstGeom prst="rect">
          <a:avLst/>
        </a:prstGeom>
      </xdr:spPr>
    </xdr:pic>
    <xdr:clientData/>
  </xdr:twoCellAnchor>
  <xdr:twoCellAnchor editAs="oneCell">
    <xdr:from>
      <xdr:col>21</xdr:col>
      <xdr:colOff>1</xdr:colOff>
      <xdr:row>139</xdr:row>
      <xdr:rowOff>257734</xdr:rowOff>
    </xdr:from>
    <xdr:to>
      <xdr:col>32</xdr:col>
      <xdr:colOff>173743</xdr:colOff>
      <xdr:row>141</xdr:row>
      <xdr:rowOff>245780</xdr:rowOff>
    </xdr:to>
    <xdr:pic>
      <xdr:nvPicPr>
        <xdr:cNvPr id="7" name="図 6"/>
        <xdr:cNvPicPr>
          <a:picLocks noChangeAspect="1"/>
        </xdr:cNvPicPr>
      </xdr:nvPicPr>
      <xdr:blipFill>
        <a:blip xmlns:r="http://schemas.openxmlformats.org/officeDocument/2006/relationships" r:embed="rId5"/>
        <a:stretch>
          <a:fillRect/>
        </a:stretch>
      </xdr:blipFill>
      <xdr:spPr>
        <a:xfrm>
          <a:off x="3765177" y="31432499"/>
          <a:ext cx="2145978" cy="682811"/>
        </a:xfrm>
        <a:prstGeom prst="rect">
          <a:avLst/>
        </a:prstGeom>
      </xdr:spPr>
    </xdr:pic>
    <xdr:clientData/>
  </xdr:twoCellAnchor>
  <xdr:twoCellAnchor editAs="oneCell">
    <xdr:from>
      <xdr:col>21</xdr:col>
      <xdr:colOff>11206</xdr:colOff>
      <xdr:row>145</xdr:row>
      <xdr:rowOff>324970</xdr:rowOff>
    </xdr:from>
    <xdr:to>
      <xdr:col>33</xdr:col>
      <xdr:colOff>17847</xdr:colOff>
      <xdr:row>147</xdr:row>
      <xdr:rowOff>235323</xdr:rowOff>
    </xdr:to>
    <xdr:pic>
      <xdr:nvPicPr>
        <xdr:cNvPr id="12" name="図 11"/>
        <xdr:cNvPicPr>
          <a:picLocks noChangeAspect="1"/>
        </xdr:cNvPicPr>
      </xdr:nvPicPr>
      <xdr:blipFill>
        <a:blip xmlns:r="http://schemas.openxmlformats.org/officeDocument/2006/relationships" r:embed="rId6"/>
        <a:stretch>
          <a:fillRect/>
        </a:stretch>
      </xdr:blipFill>
      <xdr:spPr>
        <a:xfrm>
          <a:off x="3776382" y="47412088"/>
          <a:ext cx="2158171" cy="605118"/>
        </a:xfrm>
        <a:prstGeom prst="rect">
          <a:avLst/>
        </a:prstGeom>
      </xdr:spPr>
    </xdr:pic>
    <xdr:clientData/>
  </xdr:twoCellAnchor>
  <xdr:twoCellAnchor editAs="oneCell">
    <xdr:from>
      <xdr:col>20</xdr:col>
      <xdr:colOff>44824</xdr:colOff>
      <xdr:row>148</xdr:row>
      <xdr:rowOff>56030</xdr:rowOff>
    </xdr:from>
    <xdr:to>
      <xdr:col>34</xdr:col>
      <xdr:colOff>9897</xdr:colOff>
      <xdr:row>150</xdr:row>
      <xdr:rowOff>233069</xdr:rowOff>
    </xdr:to>
    <xdr:pic>
      <xdr:nvPicPr>
        <xdr:cNvPr id="13" name="図 12"/>
        <xdr:cNvPicPr>
          <a:picLocks noChangeAspect="1"/>
        </xdr:cNvPicPr>
      </xdr:nvPicPr>
      <xdr:blipFill>
        <a:blip xmlns:r="http://schemas.openxmlformats.org/officeDocument/2006/relationships" r:embed="rId7"/>
        <a:stretch>
          <a:fillRect/>
        </a:stretch>
      </xdr:blipFill>
      <xdr:spPr>
        <a:xfrm>
          <a:off x="3630706" y="34357236"/>
          <a:ext cx="2475191"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23" t="s">
        <v>378</v>
      </c>
      <c r="AR2" s="123"/>
      <c r="AS2" s="59" t="str">
        <f>IF(OR(AQ2="　", AQ2=""), "", "-")</f>
        <v/>
      </c>
      <c r="AT2" s="124">
        <v>267</v>
      </c>
      <c r="AU2" s="124"/>
      <c r="AV2" s="60" t="str">
        <f>IF(AW2="", "", "-")</f>
        <v/>
      </c>
      <c r="AW2" s="128"/>
      <c r="AX2" s="128"/>
    </row>
    <row r="3" spans="1:50" ht="21" customHeight="1" thickBot="1" x14ac:dyDescent="0.2">
      <c r="A3" s="314" t="s">
        <v>215</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89</v>
      </c>
      <c r="AJ3" s="316" t="s">
        <v>385</v>
      </c>
      <c r="AK3" s="316"/>
      <c r="AL3" s="316"/>
      <c r="AM3" s="316"/>
      <c r="AN3" s="316"/>
      <c r="AO3" s="316"/>
      <c r="AP3" s="316"/>
      <c r="AQ3" s="316"/>
      <c r="AR3" s="316"/>
      <c r="AS3" s="316"/>
      <c r="AT3" s="316"/>
      <c r="AU3" s="316"/>
      <c r="AV3" s="316"/>
      <c r="AW3" s="316"/>
      <c r="AX3" s="36" t="s">
        <v>90</v>
      </c>
    </row>
    <row r="4" spans="1:50" ht="24.75" customHeight="1" x14ac:dyDescent="0.15">
      <c r="A4" s="534" t="s">
        <v>30</v>
      </c>
      <c r="B4" s="535"/>
      <c r="C4" s="535"/>
      <c r="D4" s="535"/>
      <c r="E4" s="535"/>
      <c r="F4" s="535"/>
      <c r="G4" s="508" t="s">
        <v>405</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380</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92</v>
      </c>
      <c r="B5" s="519"/>
      <c r="C5" s="519"/>
      <c r="D5" s="519"/>
      <c r="E5" s="519"/>
      <c r="F5" s="520"/>
      <c r="G5" s="342" t="s">
        <v>210</v>
      </c>
      <c r="H5" s="343"/>
      <c r="I5" s="343"/>
      <c r="J5" s="343"/>
      <c r="K5" s="343"/>
      <c r="L5" s="343"/>
      <c r="M5" s="344" t="s">
        <v>91</v>
      </c>
      <c r="N5" s="345"/>
      <c r="O5" s="345"/>
      <c r="P5" s="345"/>
      <c r="Q5" s="345"/>
      <c r="R5" s="346"/>
      <c r="S5" s="347" t="s">
        <v>156</v>
      </c>
      <c r="T5" s="343"/>
      <c r="U5" s="343"/>
      <c r="V5" s="343"/>
      <c r="W5" s="343"/>
      <c r="X5" s="348"/>
      <c r="Y5" s="525" t="s">
        <v>3</v>
      </c>
      <c r="Z5" s="526"/>
      <c r="AA5" s="526"/>
      <c r="AB5" s="526"/>
      <c r="AC5" s="526"/>
      <c r="AD5" s="527"/>
      <c r="AE5" s="528" t="s">
        <v>381</v>
      </c>
      <c r="AF5" s="529"/>
      <c r="AG5" s="529"/>
      <c r="AH5" s="529"/>
      <c r="AI5" s="529"/>
      <c r="AJ5" s="529"/>
      <c r="AK5" s="529"/>
      <c r="AL5" s="529"/>
      <c r="AM5" s="529"/>
      <c r="AN5" s="529"/>
      <c r="AO5" s="529"/>
      <c r="AP5" s="530"/>
      <c r="AQ5" s="531" t="s">
        <v>382</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448</v>
      </c>
      <c r="AF6" s="543"/>
      <c r="AG6" s="543"/>
      <c r="AH6" s="543"/>
      <c r="AI6" s="543"/>
      <c r="AJ6" s="543"/>
      <c r="AK6" s="543"/>
      <c r="AL6" s="543"/>
      <c r="AM6" s="543"/>
      <c r="AN6" s="543"/>
      <c r="AO6" s="543"/>
      <c r="AP6" s="543"/>
      <c r="AQ6" s="141"/>
      <c r="AR6" s="141"/>
      <c r="AS6" s="141"/>
      <c r="AT6" s="141"/>
      <c r="AU6" s="141"/>
      <c r="AV6" s="141"/>
      <c r="AW6" s="141"/>
      <c r="AX6" s="544"/>
    </row>
    <row r="7" spans="1:50" ht="49.5" customHeight="1" x14ac:dyDescent="0.15">
      <c r="A7" s="464" t="s">
        <v>25</v>
      </c>
      <c r="B7" s="465"/>
      <c r="C7" s="465"/>
      <c r="D7" s="465"/>
      <c r="E7" s="465"/>
      <c r="F7" s="465"/>
      <c r="G7" s="466" t="s">
        <v>384</v>
      </c>
      <c r="H7" s="467"/>
      <c r="I7" s="467"/>
      <c r="J7" s="467"/>
      <c r="K7" s="467"/>
      <c r="L7" s="467"/>
      <c r="M7" s="467"/>
      <c r="N7" s="467"/>
      <c r="O7" s="467"/>
      <c r="P7" s="467"/>
      <c r="Q7" s="467"/>
      <c r="R7" s="467"/>
      <c r="S7" s="467"/>
      <c r="T7" s="467"/>
      <c r="U7" s="467"/>
      <c r="V7" s="468"/>
      <c r="W7" s="468"/>
      <c r="X7" s="468"/>
      <c r="Y7" s="469" t="s">
        <v>5</v>
      </c>
      <c r="Z7" s="409"/>
      <c r="AA7" s="409"/>
      <c r="AB7" s="409"/>
      <c r="AC7" s="409"/>
      <c r="AD7" s="411"/>
      <c r="AE7" s="470" t="s">
        <v>406</v>
      </c>
      <c r="AF7" s="471"/>
      <c r="AG7" s="471"/>
      <c r="AH7" s="471"/>
      <c r="AI7" s="471"/>
      <c r="AJ7" s="471"/>
      <c r="AK7" s="471"/>
      <c r="AL7" s="471"/>
      <c r="AM7" s="471"/>
      <c r="AN7" s="471"/>
      <c r="AO7" s="471"/>
      <c r="AP7" s="471"/>
      <c r="AQ7" s="471"/>
      <c r="AR7" s="471"/>
      <c r="AS7" s="471"/>
      <c r="AT7" s="471"/>
      <c r="AU7" s="471"/>
      <c r="AV7" s="471"/>
      <c r="AW7" s="471"/>
      <c r="AX7" s="472"/>
    </row>
    <row r="8" spans="1:50" ht="36.75" customHeight="1" x14ac:dyDescent="0.15">
      <c r="A8" s="371" t="s">
        <v>307</v>
      </c>
      <c r="B8" s="372"/>
      <c r="C8" s="372"/>
      <c r="D8" s="372"/>
      <c r="E8" s="372"/>
      <c r="F8" s="373"/>
      <c r="G8" s="368" t="str">
        <f>入力規則等!A26</f>
        <v>ＯＤＡ</v>
      </c>
      <c r="H8" s="369"/>
      <c r="I8" s="369"/>
      <c r="J8" s="369"/>
      <c r="K8" s="369"/>
      <c r="L8" s="369"/>
      <c r="M8" s="369"/>
      <c r="N8" s="369"/>
      <c r="O8" s="369"/>
      <c r="P8" s="369"/>
      <c r="Q8" s="369"/>
      <c r="R8" s="369"/>
      <c r="S8" s="369"/>
      <c r="T8" s="369"/>
      <c r="U8" s="369"/>
      <c r="V8" s="369"/>
      <c r="W8" s="369"/>
      <c r="X8" s="370"/>
      <c r="Y8" s="545" t="s">
        <v>78</v>
      </c>
      <c r="Z8" s="545"/>
      <c r="AA8" s="545"/>
      <c r="AB8" s="545"/>
      <c r="AC8" s="545"/>
      <c r="AD8" s="54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60" customHeight="1" x14ac:dyDescent="0.15">
      <c r="A9" s="473" t="s">
        <v>26</v>
      </c>
      <c r="B9" s="474"/>
      <c r="C9" s="474"/>
      <c r="D9" s="474"/>
      <c r="E9" s="474"/>
      <c r="F9" s="474"/>
      <c r="G9" s="502" t="s">
        <v>442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79.5" customHeight="1" x14ac:dyDescent="0.15">
      <c r="A10" s="473" t="s">
        <v>36</v>
      </c>
      <c r="B10" s="474"/>
      <c r="C10" s="474"/>
      <c r="D10" s="474"/>
      <c r="E10" s="474"/>
      <c r="F10" s="474"/>
      <c r="G10" s="502" t="s">
        <v>439</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25.5" customHeight="1" x14ac:dyDescent="0.15">
      <c r="A11" s="473" t="s">
        <v>6</v>
      </c>
      <c r="B11" s="474"/>
      <c r="C11" s="474"/>
      <c r="D11" s="474"/>
      <c r="E11" s="474"/>
      <c r="F11" s="475"/>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92" t="s">
        <v>69</v>
      </c>
      <c r="Q12" s="138"/>
      <c r="R12" s="138"/>
      <c r="S12" s="138"/>
      <c r="T12" s="138"/>
      <c r="U12" s="138"/>
      <c r="V12" s="188"/>
      <c r="W12" s="192" t="s">
        <v>70</v>
      </c>
      <c r="X12" s="138"/>
      <c r="Y12" s="138"/>
      <c r="Z12" s="138"/>
      <c r="AA12" s="138"/>
      <c r="AB12" s="138"/>
      <c r="AC12" s="188"/>
      <c r="AD12" s="192" t="s">
        <v>71</v>
      </c>
      <c r="AE12" s="138"/>
      <c r="AF12" s="138"/>
      <c r="AG12" s="138"/>
      <c r="AH12" s="138"/>
      <c r="AI12" s="138"/>
      <c r="AJ12" s="188"/>
      <c r="AK12" s="192" t="s">
        <v>72</v>
      </c>
      <c r="AL12" s="138"/>
      <c r="AM12" s="138"/>
      <c r="AN12" s="138"/>
      <c r="AO12" s="138"/>
      <c r="AP12" s="138"/>
      <c r="AQ12" s="188"/>
      <c r="AR12" s="192" t="s">
        <v>73</v>
      </c>
      <c r="AS12" s="138"/>
      <c r="AT12" s="138"/>
      <c r="AU12" s="138"/>
      <c r="AV12" s="138"/>
      <c r="AW12" s="138"/>
      <c r="AX12" s="489"/>
    </row>
    <row r="13" spans="1:50" ht="21" customHeight="1" x14ac:dyDescent="0.15">
      <c r="A13" s="479"/>
      <c r="B13" s="480"/>
      <c r="C13" s="480"/>
      <c r="D13" s="480"/>
      <c r="E13" s="480"/>
      <c r="F13" s="481"/>
      <c r="G13" s="490" t="s">
        <v>7</v>
      </c>
      <c r="H13" s="491"/>
      <c r="I13" s="496" t="s">
        <v>8</v>
      </c>
      <c r="J13" s="497"/>
      <c r="K13" s="497"/>
      <c r="L13" s="497"/>
      <c r="M13" s="497"/>
      <c r="N13" s="497"/>
      <c r="O13" s="498"/>
      <c r="P13" s="88" t="s">
        <v>379</v>
      </c>
      <c r="Q13" s="89"/>
      <c r="R13" s="89"/>
      <c r="S13" s="89"/>
      <c r="T13" s="89"/>
      <c r="U13" s="89"/>
      <c r="V13" s="90"/>
      <c r="W13" s="88" t="s">
        <v>407</v>
      </c>
      <c r="X13" s="89"/>
      <c r="Y13" s="89"/>
      <c r="Z13" s="89"/>
      <c r="AA13" s="89"/>
      <c r="AB13" s="89"/>
      <c r="AC13" s="90"/>
      <c r="AD13" s="88" t="s">
        <v>401</v>
      </c>
      <c r="AE13" s="89"/>
      <c r="AF13" s="89"/>
      <c r="AG13" s="89"/>
      <c r="AH13" s="89"/>
      <c r="AI13" s="89"/>
      <c r="AJ13" s="90"/>
      <c r="AK13" s="88" t="s">
        <v>379</v>
      </c>
      <c r="AL13" s="89"/>
      <c r="AM13" s="89"/>
      <c r="AN13" s="89"/>
      <c r="AO13" s="89"/>
      <c r="AP13" s="89"/>
      <c r="AQ13" s="90"/>
      <c r="AR13" s="683" t="s">
        <v>408</v>
      </c>
      <c r="AS13" s="684"/>
      <c r="AT13" s="684"/>
      <c r="AU13" s="684"/>
      <c r="AV13" s="684"/>
      <c r="AW13" s="684"/>
      <c r="AX13" s="685"/>
    </row>
    <row r="14" spans="1:50" ht="21" customHeight="1" x14ac:dyDescent="0.15">
      <c r="A14" s="479"/>
      <c r="B14" s="480"/>
      <c r="C14" s="480"/>
      <c r="D14" s="480"/>
      <c r="E14" s="480"/>
      <c r="F14" s="481"/>
      <c r="G14" s="492"/>
      <c r="H14" s="493"/>
      <c r="I14" s="359" t="s">
        <v>9</v>
      </c>
      <c r="J14" s="487"/>
      <c r="K14" s="487"/>
      <c r="L14" s="487"/>
      <c r="M14" s="487"/>
      <c r="N14" s="487"/>
      <c r="O14" s="488"/>
      <c r="P14" s="88">
        <v>8910</v>
      </c>
      <c r="Q14" s="89"/>
      <c r="R14" s="89"/>
      <c r="S14" s="89"/>
      <c r="T14" s="89"/>
      <c r="U14" s="89"/>
      <c r="V14" s="90"/>
      <c r="W14" s="88">
        <v>5740</v>
      </c>
      <c r="X14" s="89"/>
      <c r="Y14" s="89"/>
      <c r="Z14" s="89"/>
      <c r="AA14" s="89"/>
      <c r="AB14" s="89"/>
      <c r="AC14" s="90"/>
      <c r="AD14" s="88">
        <v>5834</v>
      </c>
      <c r="AE14" s="89"/>
      <c r="AF14" s="89"/>
      <c r="AG14" s="89"/>
      <c r="AH14" s="89"/>
      <c r="AI14" s="89"/>
      <c r="AJ14" s="90"/>
      <c r="AK14" s="88" t="s">
        <v>379</v>
      </c>
      <c r="AL14" s="89"/>
      <c r="AM14" s="89"/>
      <c r="AN14" s="89"/>
      <c r="AO14" s="89"/>
      <c r="AP14" s="89"/>
      <c r="AQ14" s="90"/>
      <c r="AR14" s="681"/>
      <c r="AS14" s="681"/>
      <c r="AT14" s="681"/>
      <c r="AU14" s="681"/>
      <c r="AV14" s="681"/>
      <c r="AW14" s="681"/>
      <c r="AX14" s="682"/>
    </row>
    <row r="15" spans="1:50" ht="21" customHeight="1" x14ac:dyDescent="0.15">
      <c r="A15" s="479"/>
      <c r="B15" s="480"/>
      <c r="C15" s="480"/>
      <c r="D15" s="480"/>
      <c r="E15" s="480"/>
      <c r="F15" s="481"/>
      <c r="G15" s="492"/>
      <c r="H15" s="493"/>
      <c r="I15" s="359" t="s">
        <v>62</v>
      </c>
      <c r="J15" s="360"/>
      <c r="K15" s="360"/>
      <c r="L15" s="360"/>
      <c r="M15" s="360"/>
      <c r="N15" s="360"/>
      <c r="O15" s="361"/>
      <c r="P15" s="88" t="s">
        <v>379</v>
      </c>
      <c r="Q15" s="89"/>
      <c r="R15" s="89"/>
      <c r="S15" s="89"/>
      <c r="T15" s="89"/>
      <c r="U15" s="89"/>
      <c r="V15" s="90"/>
      <c r="W15" s="88" t="s">
        <v>379</v>
      </c>
      <c r="X15" s="89"/>
      <c r="Y15" s="89"/>
      <c r="Z15" s="89"/>
      <c r="AA15" s="89"/>
      <c r="AB15" s="89"/>
      <c r="AC15" s="90"/>
      <c r="AD15" s="88" t="s">
        <v>379</v>
      </c>
      <c r="AE15" s="89"/>
      <c r="AF15" s="89"/>
      <c r="AG15" s="89"/>
      <c r="AH15" s="89"/>
      <c r="AI15" s="89"/>
      <c r="AJ15" s="90"/>
      <c r="AK15" s="88" t="s">
        <v>379</v>
      </c>
      <c r="AL15" s="89"/>
      <c r="AM15" s="89"/>
      <c r="AN15" s="89"/>
      <c r="AO15" s="89"/>
      <c r="AP15" s="89"/>
      <c r="AQ15" s="90"/>
      <c r="AR15" s="88" t="s">
        <v>379</v>
      </c>
      <c r="AS15" s="89"/>
      <c r="AT15" s="89"/>
      <c r="AU15" s="89"/>
      <c r="AV15" s="89"/>
      <c r="AW15" s="89"/>
      <c r="AX15" s="680"/>
    </row>
    <row r="16" spans="1:50" ht="21" customHeight="1" x14ac:dyDescent="0.15">
      <c r="A16" s="479"/>
      <c r="B16" s="480"/>
      <c r="C16" s="480"/>
      <c r="D16" s="480"/>
      <c r="E16" s="480"/>
      <c r="F16" s="481"/>
      <c r="G16" s="492"/>
      <c r="H16" s="493"/>
      <c r="I16" s="359" t="s">
        <v>63</v>
      </c>
      <c r="J16" s="360"/>
      <c r="K16" s="360"/>
      <c r="L16" s="360"/>
      <c r="M16" s="360"/>
      <c r="N16" s="360"/>
      <c r="O16" s="361"/>
      <c r="P16" s="88" t="s">
        <v>379</v>
      </c>
      <c r="Q16" s="89"/>
      <c r="R16" s="89"/>
      <c r="S16" s="89"/>
      <c r="T16" s="89"/>
      <c r="U16" s="89"/>
      <c r="V16" s="90"/>
      <c r="W16" s="88" t="s">
        <v>400</v>
      </c>
      <c r="X16" s="89"/>
      <c r="Y16" s="89"/>
      <c r="Z16" s="89"/>
      <c r="AA16" s="89"/>
      <c r="AB16" s="89"/>
      <c r="AC16" s="90"/>
      <c r="AD16" s="88" t="s">
        <v>379</v>
      </c>
      <c r="AE16" s="89"/>
      <c r="AF16" s="89"/>
      <c r="AG16" s="89"/>
      <c r="AH16" s="89"/>
      <c r="AI16" s="89"/>
      <c r="AJ16" s="90"/>
      <c r="AK16" s="88" t="s">
        <v>386</v>
      </c>
      <c r="AL16" s="89"/>
      <c r="AM16" s="89"/>
      <c r="AN16" s="89"/>
      <c r="AO16" s="89"/>
      <c r="AP16" s="89"/>
      <c r="AQ16" s="90"/>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88" t="s">
        <v>379</v>
      </c>
      <c r="Q17" s="89"/>
      <c r="R17" s="89"/>
      <c r="S17" s="89"/>
      <c r="T17" s="89"/>
      <c r="U17" s="89"/>
      <c r="V17" s="90"/>
      <c r="W17" s="88" t="s">
        <v>379</v>
      </c>
      <c r="X17" s="89"/>
      <c r="Y17" s="89"/>
      <c r="Z17" s="89"/>
      <c r="AA17" s="89"/>
      <c r="AB17" s="89"/>
      <c r="AC17" s="90"/>
      <c r="AD17" s="88" t="s">
        <v>379</v>
      </c>
      <c r="AE17" s="89"/>
      <c r="AF17" s="89"/>
      <c r="AG17" s="89"/>
      <c r="AH17" s="89"/>
      <c r="AI17" s="89"/>
      <c r="AJ17" s="90"/>
      <c r="AK17" s="88" t="s">
        <v>387</v>
      </c>
      <c r="AL17" s="89"/>
      <c r="AM17" s="89"/>
      <c r="AN17" s="89"/>
      <c r="AO17" s="89"/>
      <c r="AP17" s="89"/>
      <c r="AQ17" s="90"/>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8910</v>
      </c>
      <c r="Q18" s="333"/>
      <c r="R18" s="333"/>
      <c r="S18" s="333"/>
      <c r="T18" s="333"/>
      <c r="U18" s="333"/>
      <c r="V18" s="334"/>
      <c r="W18" s="332">
        <f>SUM(W13:AC17)</f>
        <v>5740</v>
      </c>
      <c r="X18" s="333"/>
      <c r="Y18" s="333"/>
      <c r="Z18" s="333"/>
      <c r="AA18" s="333"/>
      <c r="AB18" s="333"/>
      <c r="AC18" s="334"/>
      <c r="AD18" s="332">
        <f t="shared" ref="AD18" si="0">SUM(AD13:AJ17)</f>
        <v>5834</v>
      </c>
      <c r="AE18" s="333"/>
      <c r="AF18" s="333"/>
      <c r="AG18" s="333"/>
      <c r="AH18" s="333"/>
      <c r="AI18" s="333"/>
      <c r="AJ18" s="334"/>
      <c r="AK18" s="332">
        <f t="shared" ref="AK18" si="1">SUM(AK13:AQ17)</f>
        <v>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88">
        <v>8910</v>
      </c>
      <c r="Q19" s="89"/>
      <c r="R19" s="89"/>
      <c r="S19" s="89"/>
      <c r="T19" s="89"/>
      <c r="U19" s="89"/>
      <c r="V19" s="90"/>
      <c r="W19" s="88">
        <v>5740</v>
      </c>
      <c r="X19" s="89"/>
      <c r="Y19" s="89"/>
      <c r="Z19" s="89"/>
      <c r="AA19" s="89"/>
      <c r="AB19" s="89"/>
      <c r="AC19" s="90"/>
      <c r="AD19" s="88">
        <v>5834</v>
      </c>
      <c r="AE19" s="89"/>
      <c r="AF19" s="89"/>
      <c r="AG19" s="89"/>
      <c r="AH19" s="89"/>
      <c r="AI19" s="89"/>
      <c r="AJ19" s="9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f>IF(P18=0, "-", P19/P18)</f>
        <v>1</v>
      </c>
      <c r="Q20" s="337"/>
      <c r="R20" s="337"/>
      <c r="S20" s="337"/>
      <c r="T20" s="337"/>
      <c r="U20" s="337"/>
      <c r="V20" s="337"/>
      <c r="W20" s="337">
        <f>IF(W18=0, "-", W19/W18)</f>
        <v>1</v>
      </c>
      <c r="X20" s="337"/>
      <c r="Y20" s="337"/>
      <c r="Z20" s="337"/>
      <c r="AA20" s="337"/>
      <c r="AB20" s="337"/>
      <c r="AC20" s="337"/>
      <c r="AD20" s="337">
        <f>IF(AD18=0, "-", AD19/AD18)</f>
        <v>1</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1" t="s">
        <v>13</v>
      </c>
      <c r="B21" s="232"/>
      <c r="C21" s="232"/>
      <c r="D21" s="232"/>
      <c r="E21" s="232"/>
      <c r="F21" s="233"/>
      <c r="G21" s="238" t="s">
        <v>318</v>
      </c>
      <c r="H21" s="239"/>
      <c r="I21" s="239"/>
      <c r="J21" s="239"/>
      <c r="K21" s="239"/>
      <c r="L21" s="239"/>
      <c r="M21" s="239"/>
      <c r="N21" s="239"/>
      <c r="O21" s="240"/>
      <c r="P21" s="258" t="s">
        <v>82</v>
      </c>
      <c r="Q21" s="239"/>
      <c r="R21" s="239"/>
      <c r="S21" s="239"/>
      <c r="T21" s="239"/>
      <c r="U21" s="239"/>
      <c r="V21" s="239"/>
      <c r="W21" s="239"/>
      <c r="X21" s="240"/>
      <c r="Y21" s="210"/>
      <c r="Z21" s="103"/>
      <c r="AA21" s="104"/>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302</v>
      </c>
      <c r="AU21" s="289"/>
      <c r="AV21" s="289"/>
      <c r="AW21" s="289"/>
      <c r="AX21" s="290"/>
    </row>
    <row r="22" spans="1:50" ht="18.75" customHeight="1" x14ac:dyDescent="0.15">
      <c r="A22" s="231"/>
      <c r="B22" s="232"/>
      <c r="C22" s="232"/>
      <c r="D22" s="232"/>
      <c r="E22" s="232"/>
      <c r="F22" s="233"/>
      <c r="G22" s="241"/>
      <c r="H22" s="125"/>
      <c r="I22" s="125"/>
      <c r="J22" s="125"/>
      <c r="K22" s="125"/>
      <c r="L22" s="125"/>
      <c r="M22" s="125"/>
      <c r="N22" s="125"/>
      <c r="O22" s="242"/>
      <c r="P22" s="259"/>
      <c r="Q22" s="125"/>
      <c r="R22" s="125"/>
      <c r="S22" s="125"/>
      <c r="T22" s="125"/>
      <c r="U22" s="125"/>
      <c r="V22" s="125"/>
      <c r="W22" s="125"/>
      <c r="X22" s="242"/>
      <c r="Y22" s="296"/>
      <c r="Z22" s="297"/>
      <c r="AA22" s="298"/>
      <c r="AB22" s="156"/>
      <c r="AC22" s="151"/>
      <c r="AD22" s="152"/>
      <c r="AE22" s="157"/>
      <c r="AF22" s="150"/>
      <c r="AG22" s="150"/>
      <c r="AH22" s="150"/>
      <c r="AI22" s="302"/>
      <c r="AJ22" s="157"/>
      <c r="AK22" s="150"/>
      <c r="AL22" s="150"/>
      <c r="AM22" s="150"/>
      <c r="AN22" s="302"/>
      <c r="AO22" s="157"/>
      <c r="AP22" s="150"/>
      <c r="AQ22" s="150"/>
      <c r="AR22" s="150"/>
      <c r="AS22" s="302"/>
      <c r="AT22" s="58"/>
      <c r="AU22" s="127"/>
      <c r="AV22" s="127"/>
      <c r="AW22" s="125" t="s">
        <v>354</v>
      </c>
      <c r="AX22" s="126"/>
    </row>
    <row r="23" spans="1:50" ht="22.5" customHeight="1" x14ac:dyDescent="0.15">
      <c r="A23" s="234"/>
      <c r="B23" s="232"/>
      <c r="C23" s="232"/>
      <c r="D23" s="232"/>
      <c r="E23" s="232"/>
      <c r="F23" s="233"/>
      <c r="G23" s="338" t="s">
        <v>425</v>
      </c>
      <c r="H23" s="305"/>
      <c r="I23" s="305"/>
      <c r="J23" s="305"/>
      <c r="K23" s="305"/>
      <c r="L23" s="305"/>
      <c r="M23" s="305"/>
      <c r="N23" s="305"/>
      <c r="O23" s="306"/>
      <c r="P23" s="230" t="s">
        <v>410</v>
      </c>
      <c r="Q23" s="212"/>
      <c r="R23" s="212"/>
      <c r="S23" s="212"/>
      <c r="T23" s="212"/>
      <c r="U23" s="212"/>
      <c r="V23" s="212"/>
      <c r="W23" s="212"/>
      <c r="X23" s="213"/>
      <c r="Y23" s="310" t="s">
        <v>14</v>
      </c>
      <c r="Z23" s="311"/>
      <c r="AA23" s="312"/>
      <c r="AB23" s="676" t="s">
        <v>409</v>
      </c>
      <c r="AC23" s="313"/>
      <c r="AD23" s="313"/>
      <c r="AE23" s="110">
        <v>2.5</v>
      </c>
      <c r="AF23" s="111"/>
      <c r="AG23" s="111"/>
      <c r="AH23" s="111"/>
      <c r="AI23" s="112"/>
      <c r="AJ23" s="110">
        <v>2.5</v>
      </c>
      <c r="AK23" s="111"/>
      <c r="AL23" s="111"/>
      <c r="AM23" s="111"/>
      <c r="AN23" s="112"/>
      <c r="AO23" s="110">
        <v>2.23</v>
      </c>
      <c r="AP23" s="111"/>
      <c r="AQ23" s="111"/>
      <c r="AR23" s="111"/>
      <c r="AS23" s="112"/>
      <c r="AT23" s="244"/>
      <c r="AU23" s="244"/>
      <c r="AV23" s="244"/>
      <c r="AW23" s="244"/>
      <c r="AX23" s="245"/>
    </row>
    <row r="24" spans="1:50" ht="22.5" customHeight="1" x14ac:dyDescent="0.15">
      <c r="A24" s="235"/>
      <c r="B24" s="236"/>
      <c r="C24" s="236"/>
      <c r="D24" s="236"/>
      <c r="E24" s="236"/>
      <c r="F24" s="237"/>
      <c r="G24" s="307"/>
      <c r="H24" s="308"/>
      <c r="I24" s="308"/>
      <c r="J24" s="308"/>
      <c r="K24" s="308"/>
      <c r="L24" s="308"/>
      <c r="M24" s="308"/>
      <c r="N24" s="308"/>
      <c r="O24" s="309"/>
      <c r="P24" s="293"/>
      <c r="Q24" s="293"/>
      <c r="R24" s="293"/>
      <c r="S24" s="293"/>
      <c r="T24" s="293"/>
      <c r="U24" s="293"/>
      <c r="V24" s="293"/>
      <c r="W24" s="293"/>
      <c r="X24" s="294"/>
      <c r="Y24" s="192" t="s">
        <v>65</v>
      </c>
      <c r="Z24" s="138"/>
      <c r="AA24" s="188"/>
      <c r="AB24" s="352" t="s">
        <v>409</v>
      </c>
      <c r="AC24" s="303"/>
      <c r="AD24" s="303"/>
      <c r="AE24" s="110">
        <v>2.88</v>
      </c>
      <c r="AF24" s="111"/>
      <c r="AG24" s="111"/>
      <c r="AH24" s="111"/>
      <c r="AI24" s="112"/>
      <c r="AJ24" s="110">
        <v>2.88</v>
      </c>
      <c r="AK24" s="111"/>
      <c r="AL24" s="111"/>
      <c r="AM24" s="111"/>
      <c r="AN24" s="112"/>
      <c r="AO24" s="110">
        <v>2.88</v>
      </c>
      <c r="AP24" s="111"/>
      <c r="AQ24" s="111"/>
      <c r="AR24" s="111"/>
      <c r="AS24" s="112"/>
      <c r="AT24" s="110"/>
      <c r="AU24" s="111"/>
      <c r="AV24" s="111"/>
      <c r="AW24" s="111"/>
      <c r="AX24" s="113"/>
    </row>
    <row r="25" spans="1:50" ht="22.5" customHeight="1" x14ac:dyDescent="0.15">
      <c r="A25" s="686"/>
      <c r="B25" s="687"/>
      <c r="C25" s="687"/>
      <c r="D25" s="687"/>
      <c r="E25" s="687"/>
      <c r="F25" s="688"/>
      <c r="G25" s="339"/>
      <c r="H25" s="340"/>
      <c r="I25" s="340"/>
      <c r="J25" s="340"/>
      <c r="K25" s="340"/>
      <c r="L25" s="340"/>
      <c r="M25" s="340"/>
      <c r="N25" s="340"/>
      <c r="O25" s="341"/>
      <c r="P25" s="214"/>
      <c r="Q25" s="214"/>
      <c r="R25" s="214"/>
      <c r="S25" s="214"/>
      <c r="T25" s="214"/>
      <c r="U25" s="214"/>
      <c r="V25" s="214"/>
      <c r="W25" s="214"/>
      <c r="X25" s="215"/>
      <c r="Y25" s="137" t="s">
        <v>15</v>
      </c>
      <c r="Z25" s="138"/>
      <c r="AA25" s="188"/>
      <c r="AB25" s="698" t="s">
        <v>358</v>
      </c>
      <c r="AC25" s="281"/>
      <c r="AD25" s="281"/>
      <c r="AE25" s="110">
        <v>87</v>
      </c>
      <c r="AF25" s="111"/>
      <c r="AG25" s="111"/>
      <c r="AH25" s="111"/>
      <c r="AI25" s="112"/>
      <c r="AJ25" s="110">
        <v>87</v>
      </c>
      <c r="AK25" s="111"/>
      <c r="AL25" s="111"/>
      <c r="AM25" s="111"/>
      <c r="AN25" s="112"/>
      <c r="AO25" s="110">
        <v>77</v>
      </c>
      <c r="AP25" s="111"/>
      <c r="AQ25" s="111"/>
      <c r="AR25" s="111"/>
      <c r="AS25" s="112"/>
      <c r="AT25" s="285"/>
      <c r="AU25" s="286"/>
      <c r="AV25" s="286"/>
      <c r="AW25" s="286"/>
      <c r="AX25" s="287"/>
    </row>
    <row r="26" spans="1:50" ht="18.75" hidden="1" customHeight="1" x14ac:dyDescent="0.15">
      <c r="A26" s="231" t="s">
        <v>13</v>
      </c>
      <c r="B26" s="232"/>
      <c r="C26" s="232"/>
      <c r="D26" s="232"/>
      <c r="E26" s="232"/>
      <c r="F26" s="233"/>
      <c r="G26" s="238" t="s">
        <v>318</v>
      </c>
      <c r="H26" s="239"/>
      <c r="I26" s="239"/>
      <c r="J26" s="239"/>
      <c r="K26" s="239"/>
      <c r="L26" s="239"/>
      <c r="M26" s="239"/>
      <c r="N26" s="239"/>
      <c r="O26" s="240"/>
      <c r="P26" s="258" t="s">
        <v>82</v>
      </c>
      <c r="Q26" s="239"/>
      <c r="R26" s="239"/>
      <c r="S26" s="239"/>
      <c r="T26" s="239"/>
      <c r="U26" s="239"/>
      <c r="V26" s="239"/>
      <c r="W26" s="239"/>
      <c r="X26" s="240"/>
      <c r="Y26" s="210"/>
      <c r="Z26" s="103"/>
      <c r="AA26" s="104"/>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677" t="s">
        <v>302</v>
      </c>
      <c r="AU26" s="678"/>
      <c r="AV26" s="678"/>
      <c r="AW26" s="678"/>
      <c r="AX26" s="679"/>
    </row>
    <row r="27" spans="1:50" ht="18.75" hidden="1" customHeight="1" x14ac:dyDescent="0.15">
      <c r="A27" s="231"/>
      <c r="B27" s="232"/>
      <c r="C27" s="232"/>
      <c r="D27" s="232"/>
      <c r="E27" s="232"/>
      <c r="F27" s="233"/>
      <c r="G27" s="241"/>
      <c r="H27" s="125"/>
      <c r="I27" s="125"/>
      <c r="J27" s="125"/>
      <c r="K27" s="125"/>
      <c r="L27" s="125"/>
      <c r="M27" s="125"/>
      <c r="N27" s="125"/>
      <c r="O27" s="242"/>
      <c r="P27" s="259"/>
      <c r="Q27" s="125"/>
      <c r="R27" s="125"/>
      <c r="S27" s="125"/>
      <c r="T27" s="125"/>
      <c r="U27" s="125"/>
      <c r="V27" s="125"/>
      <c r="W27" s="125"/>
      <c r="X27" s="242"/>
      <c r="Y27" s="296"/>
      <c r="Z27" s="297"/>
      <c r="AA27" s="298"/>
      <c r="AB27" s="156"/>
      <c r="AC27" s="151"/>
      <c r="AD27" s="152"/>
      <c r="AE27" s="157"/>
      <c r="AF27" s="150"/>
      <c r="AG27" s="150"/>
      <c r="AH27" s="150"/>
      <c r="AI27" s="302"/>
      <c r="AJ27" s="157"/>
      <c r="AK27" s="150"/>
      <c r="AL27" s="150"/>
      <c r="AM27" s="150"/>
      <c r="AN27" s="302"/>
      <c r="AO27" s="157"/>
      <c r="AP27" s="150"/>
      <c r="AQ27" s="150"/>
      <c r="AR27" s="150"/>
      <c r="AS27" s="302"/>
      <c r="AT27" s="58"/>
      <c r="AU27" s="127"/>
      <c r="AV27" s="127"/>
      <c r="AW27" s="125" t="s">
        <v>354</v>
      </c>
      <c r="AX27" s="126"/>
    </row>
    <row r="28" spans="1:50" ht="22.5" hidden="1" customHeight="1" x14ac:dyDescent="0.15">
      <c r="A28" s="234"/>
      <c r="B28" s="232"/>
      <c r="C28" s="232"/>
      <c r="D28" s="232"/>
      <c r="E28" s="232"/>
      <c r="F28" s="233"/>
      <c r="G28" s="338"/>
      <c r="H28" s="305"/>
      <c r="I28" s="305"/>
      <c r="J28" s="305"/>
      <c r="K28" s="305"/>
      <c r="L28" s="305"/>
      <c r="M28" s="305"/>
      <c r="N28" s="305"/>
      <c r="O28" s="306"/>
      <c r="P28" s="230"/>
      <c r="Q28" s="212"/>
      <c r="R28" s="212"/>
      <c r="S28" s="212"/>
      <c r="T28" s="212"/>
      <c r="U28" s="212"/>
      <c r="V28" s="212"/>
      <c r="W28" s="212"/>
      <c r="X28" s="213"/>
      <c r="Y28" s="310" t="s">
        <v>14</v>
      </c>
      <c r="Z28" s="311"/>
      <c r="AA28" s="312"/>
      <c r="AB28" s="313"/>
      <c r="AC28" s="313"/>
      <c r="AD28" s="313"/>
      <c r="AE28" s="110"/>
      <c r="AF28" s="111"/>
      <c r="AG28" s="111"/>
      <c r="AH28" s="111"/>
      <c r="AI28" s="112"/>
      <c r="AJ28" s="110"/>
      <c r="AK28" s="111"/>
      <c r="AL28" s="111"/>
      <c r="AM28" s="111"/>
      <c r="AN28" s="112"/>
      <c r="AO28" s="110"/>
      <c r="AP28" s="111"/>
      <c r="AQ28" s="111"/>
      <c r="AR28" s="111"/>
      <c r="AS28" s="112"/>
      <c r="AT28" s="244"/>
      <c r="AU28" s="244"/>
      <c r="AV28" s="244"/>
      <c r="AW28" s="244"/>
      <c r="AX28" s="245"/>
    </row>
    <row r="29" spans="1:50" ht="22.5" hidden="1" customHeight="1" x14ac:dyDescent="0.15">
      <c r="A29" s="235"/>
      <c r="B29" s="236"/>
      <c r="C29" s="236"/>
      <c r="D29" s="236"/>
      <c r="E29" s="236"/>
      <c r="F29" s="237"/>
      <c r="G29" s="307"/>
      <c r="H29" s="308"/>
      <c r="I29" s="308"/>
      <c r="J29" s="308"/>
      <c r="K29" s="308"/>
      <c r="L29" s="308"/>
      <c r="M29" s="308"/>
      <c r="N29" s="308"/>
      <c r="O29" s="309"/>
      <c r="P29" s="293"/>
      <c r="Q29" s="293"/>
      <c r="R29" s="293"/>
      <c r="S29" s="293"/>
      <c r="T29" s="293"/>
      <c r="U29" s="293"/>
      <c r="V29" s="293"/>
      <c r="W29" s="293"/>
      <c r="X29" s="294"/>
      <c r="Y29" s="192" t="s">
        <v>65</v>
      </c>
      <c r="Z29" s="138"/>
      <c r="AA29" s="188"/>
      <c r="AB29" s="303"/>
      <c r="AC29" s="303"/>
      <c r="AD29" s="303"/>
      <c r="AE29" s="110"/>
      <c r="AF29" s="111"/>
      <c r="AG29" s="111"/>
      <c r="AH29" s="111"/>
      <c r="AI29" s="112"/>
      <c r="AJ29" s="110"/>
      <c r="AK29" s="111"/>
      <c r="AL29" s="111"/>
      <c r="AM29" s="111"/>
      <c r="AN29" s="112"/>
      <c r="AO29" s="110"/>
      <c r="AP29" s="111"/>
      <c r="AQ29" s="111"/>
      <c r="AR29" s="111"/>
      <c r="AS29" s="112"/>
      <c r="AT29" s="110"/>
      <c r="AU29" s="111"/>
      <c r="AV29" s="111"/>
      <c r="AW29" s="111"/>
      <c r="AX29" s="113"/>
    </row>
    <row r="30" spans="1:50" ht="22.5" hidden="1" customHeight="1" x14ac:dyDescent="0.15">
      <c r="A30" s="686"/>
      <c r="B30" s="687"/>
      <c r="C30" s="687"/>
      <c r="D30" s="687"/>
      <c r="E30" s="687"/>
      <c r="F30" s="688"/>
      <c r="G30" s="339"/>
      <c r="H30" s="340"/>
      <c r="I30" s="340"/>
      <c r="J30" s="340"/>
      <c r="K30" s="340"/>
      <c r="L30" s="340"/>
      <c r="M30" s="340"/>
      <c r="N30" s="340"/>
      <c r="O30" s="341"/>
      <c r="P30" s="214"/>
      <c r="Q30" s="214"/>
      <c r="R30" s="214"/>
      <c r="S30" s="214"/>
      <c r="T30" s="214"/>
      <c r="U30" s="214"/>
      <c r="V30" s="214"/>
      <c r="W30" s="214"/>
      <c r="X30" s="215"/>
      <c r="Y30" s="137" t="s">
        <v>15</v>
      </c>
      <c r="Z30" s="138"/>
      <c r="AA30" s="188"/>
      <c r="AB30" s="281" t="s">
        <v>16</v>
      </c>
      <c r="AC30" s="281"/>
      <c r="AD30" s="281"/>
      <c r="AE30" s="110"/>
      <c r="AF30" s="111"/>
      <c r="AG30" s="111"/>
      <c r="AH30" s="111"/>
      <c r="AI30" s="112"/>
      <c r="AJ30" s="110"/>
      <c r="AK30" s="111"/>
      <c r="AL30" s="111"/>
      <c r="AM30" s="111"/>
      <c r="AN30" s="112"/>
      <c r="AO30" s="110"/>
      <c r="AP30" s="111"/>
      <c r="AQ30" s="111"/>
      <c r="AR30" s="111"/>
      <c r="AS30" s="112"/>
      <c r="AT30" s="285"/>
      <c r="AU30" s="286"/>
      <c r="AV30" s="286"/>
      <c r="AW30" s="286"/>
      <c r="AX30" s="287"/>
    </row>
    <row r="31" spans="1:50" ht="18.75" hidden="1" customHeight="1" x14ac:dyDescent="0.15">
      <c r="A31" s="231" t="s">
        <v>13</v>
      </c>
      <c r="B31" s="232"/>
      <c r="C31" s="232"/>
      <c r="D31" s="232"/>
      <c r="E31" s="232"/>
      <c r="F31" s="233"/>
      <c r="G31" s="238" t="s">
        <v>318</v>
      </c>
      <c r="H31" s="239"/>
      <c r="I31" s="239"/>
      <c r="J31" s="239"/>
      <c r="K31" s="239"/>
      <c r="L31" s="239"/>
      <c r="M31" s="239"/>
      <c r="N31" s="239"/>
      <c r="O31" s="240"/>
      <c r="P31" s="258" t="s">
        <v>82</v>
      </c>
      <c r="Q31" s="239"/>
      <c r="R31" s="239"/>
      <c r="S31" s="239"/>
      <c r="T31" s="239"/>
      <c r="U31" s="239"/>
      <c r="V31" s="239"/>
      <c r="W31" s="239"/>
      <c r="X31" s="240"/>
      <c r="Y31" s="210"/>
      <c r="Z31" s="103"/>
      <c r="AA31" s="104"/>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302</v>
      </c>
      <c r="AU31" s="289"/>
      <c r="AV31" s="289"/>
      <c r="AW31" s="289"/>
      <c r="AX31" s="290"/>
    </row>
    <row r="32" spans="1:50" ht="18.75" hidden="1" customHeight="1" x14ac:dyDescent="0.15">
      <c r="A32" s="231"/>
      <c r="B32" s="232"/>
      <c r="C32" s="232"/>
      <c r="D32" s="232"/>
      <c r="E32" s="232"/>
      <c r="F32" s="233"/>
      <c r="G32" s="241"/>
      <c r="H32" s="125"/>
      <c r="I32" s="125"/>
      <c r="J32" s="125"/>
      <c r="K32" s="125"/>
      <c r="L32" s="125"/>
      <c r="M32" s="125"/>
      <c r="N32" s="125"/>
      <c r="O32" s="242"/>
      <c r="P32" s="259"/>
      <c r="Q32" s="125"/>
      <c r="R32" s="125"/>
      <c r="S32" s="125"/>
      <c r="T32" s="125"/>
      <c r="U32" s="125"/>
      <c r="V32" s="125"/>
      <c r="W32" s="125"/>
      <c r="X32" s="242"/>
      <c r="Y32" s="296"/>
      <c r="Z32" s="297"/>
      <c r="AA32" s="298"/>
      <c r="AB32" s="156"/>
      <c r="AC32" s="151"/>
      <c r="AD32" s="152"/>
      <c r="AE32" s="157"/>
      <c r="AF32" s="150"/>
      <c r="AG32" s="150"/>
      <c r="AH32" s="150"/>
      <c r="AI32" s="302"/>
      <c r="AJ32" s="157"/>
      <c r="AK32" s="150"/>
      <c r="AL32" s="150"/>
      <c r="AM32" s="150"/>
      <c r="AN32" s="302"/>
      <c r="AO32" s="157"/>
      <c r="AP32" s="150"/>
      <c r="AQ32" s="150"/>
      <c r="AR32" s="150"/>
      <c r="AS32" s="302"/>
      <c r="AT32" s="58"/>
      <c r="AU32" s="127"/>
      <c r="AV32" s="127"/>
      <c r="AW32" s="125" t="s">
        <v>354</v>
      </c>
      <c r="AX32" s="126"/>
    </row>
    <row r="33" spans="1:50" ht="22.5" hidden="1" customHeight="1" x14ac:dyDescent="0.15">
      <c r="A33" s="234"/>
      <c r="B33" s="232"/>
      <c r="C33" s="232"/>
      <c r="D33" s="232"/>
      <c r="E33" s="232"/>
      <c r="F33" s="233"/>
      <c r="G33" s="304"/>
      <c r="H33" s="305"/>
      <c r="I33" s="305"/>
      <c r="J33" s="305"/>
      <c r="K33" s="305"/>
      <c r="L33" s="305"/>
      <c r="M33" s="305"/>
      <c r="N33" s="305"/>
      <c r="O33" s="306"/>
      <c r="P33" s="230"/>
      <c r="Q33" s="212"/>
      <c r="R33" s="212"/>
      <c r="S33" s="212"/>
      <c r="T33" s="212"/>
      <c r="U33" s="212"/>
      <c r="V33" s="212"/>
      <c r="W33" s="212"/>
      <c r="X33" s="213"/>
      <c r="Y33" s="310" t="s">
        <v>14</v>
      </c>
      <c r="Z33" s="311"/>
      <c r="AA33" s="312"/>
      <c r="AB33" s="313"/>
      <c r="AC33" s="313"/>
      <c r="AD33" s="313"/>
      <c r="AE33" s="110"/>
      <c r="AF33" s="111"/>
      <c r="AG33" s="111"/>
      <c r="AH33" s="111"/>
      <c r="AI33" s="112"/>
      <c r="AJ33" s="110"/>
      <c r="AK33" s="111"/>
      <c r="AL33" s="111"/>
      <c r="AM33" s="111"/>
      <c r="AN33" s="112"/>
      <c r="AO33" s="110"/>
      <c r="AP33" s="111"/>
      <c r="AQ33" s="111"/>
      <c r="AR33" s="111"/>
      <c r="AS33" s="112"/>
      <c r="AT33" s="244"/>
      <c r="AU33" s="244"/>
      <c r="AV33" s="244"/>
      <c r="AW33" s="244"/>
      <c r="AX33" s="245"/>
    </row>
    <row r="34" spans="1:50" ht="22.5" hidden="1" customHeight="1" x14ac:dyDescent="0.15">
      <c r="A34" s="235"/>
      <c r="B34" s="236"/>
      <c r="C34" s="236"/>
      <c r="D34" s="236"/>
      <c r="E34" s="236"/>
      <c r="F34" s="237"/>
      <c r="G34" s="307"/>
      <c r="H34" s="308"/>
      <c r="I34" s="308"/>
      <c r="J34" s="308"/>
      <c r="K34" s="308"/>
      <c r="L34" s="308"/>
      <c r="M34" s="308"/>
      <c r="N34" s="308"/>
      <c r="O34" s="309"/>
      <c r="P34" s="293"/>
      <c r="Q34" s="293"/>
      <c r="R34" s="293"/>
      <c r="S34" s="293"/>
      <c r="T34" s="293"/>
      <c r="U34" s="293"/>
      <c r="V34" s="293"/>
      <c r="W34" s="293"/>
      <c r="X34" s="294"/>
      <c r="Y34" s="192" t="s">
        <v>65</v>
      </c>
      <c r="Z34" s="138"/>
      <c r="AA34" s="188"/>
      <c r="AB34" s="303"/>
      <c r="AC34" s="303"/>
      <c r="AD34" s="303"/>
      <c r="AE34" s="110"/>
      <c r="AF34" s="111"/>
      <c r="AG34" s="111"/>
      <c r="AH34" s="111"/>
      <c r="AI34" s="112"/>
      <c r="AJ34" s="110"/>
      <c r="AK34" s="111"/>
      <c r="AL34" s="111"/>
      <c r="AM34" s="111"/>
      <c r="AN34" s="112"/>
      <c r="AO34" s="110"/>
      <c r="AP34" s="111"/>
      <c r="AQ34" s="111"/>
      <c r="AR34" s="111"/>
      <c r="AS34" s="112"/>
      <c r="AT34" s="110"/>
      <c r="AU34" s="111"/>
      <c r="AV34" s="111"/>
      <c r="AW34" s="111"/>
      <c r="AX34" s="113"/>
    </row>
    <row r="35" spans="1:50" ht="22.5" hidden="1" customHeight="1" x14ac:dyDescent="0.15">
      <c r="A35" s="686"/>
      <c r="B35" s="687"/>
      <c r="C35" s="687"/>
      <c r="D35" s="687"/>
      <c r="E35" s="687"/>
      <c r="F35" s="688"/>
      <c r="G35" s="339"/>
      <c r="H35" s="340"/>
      <c r="I35" s="340"/>
      <c r="J35" s="340"/>
      <c r="K35" s="340"/>
      <c r="L35" s="340"/>
      <c r="M35" s="340"/>
      <c r="N35" s="340"/>
      <c r="O35" s="341"/>
      <c r="P35" s="214"/>
      <c r="Q35" s="214"/>
      <c r="R35" s="214"/>
      <c r="S35" s="214"/>
      <c r="T35" s="214"/>
      <c r="U35" s="214"/>
      <c r="V35" s="214"/>
      <c r="W35" s="214"/>
      <c r="X35" s="215"/>
      <c r="Y35" s="137" t="s">
        <v>15</v>
      </c>
      <c r="Z35" s="138"/>
      <c r="AA35" s="188"/>
      <c r="AB35" s="281" t="s">
        <v>16</v>
      </c>
      <c r="AC35" s="281"/>
      <c r="AD35" s="281"/>
      <c r="AE35" s="110"/>
      <c r="AF35" s="111"/>
      <c r="AG35" s="111"/>
      <c r="AH35" s="111"/>
      <c r="AI35" s="112"/>
      <c r="AJ35" s="110"/>
      <c r="AK35" s="111"/>
      <c r="AL35" s="111"/>
      <c r="AM35" s="111"/>
      <c r="AN35" s="112"/>
      <c r="AO35" s="110"/>
      <c r="AP35" s="111"/>
      <c r="AQ35" s="111"/>
      <c r="AR35" s="111"/>
      <c r="AS35" s="112"/>
      <c r="AT35" s="285"/>
      <c r="AU35" s="286"/>
      <c r="AV35" s="286"/>
      <c r="AW35" s="286"/>
      <c r="AX35" s="287"/>
    </row>
    <row r="36" spans="1:50" ht="18.75" hidden="1" customHeight="1" x14ac:dyDescent="0.15">
      <c r="A36" s="231" t="s">
        <v>13</v>
      </c>
      <c r="B36" s="232"/>
      <c r="C36" s="232"/>
      <c r="D36" s="232"/>
      <c r="E36" s="232"/>
      <c r="F36" s="233"/>
      <c r="G36" s="238" t="s">
        <v>318</v>
      </c>
      <c r="H36" s="239"/>
      <c r="I36" s="239"/>
      <c r="J36" s="239"/>
      <c r="K36" s="239"/>
      <c r="L36" s="239"/>
      <c r="M36" s="239"/>
      <c r="N36" s="239"/>
      <c r="O36" s="240"/>
      <c r="P36" s="258" t="s">
        <v>82</v>
      </c>
      <c r="Q36" s="239"/>
      <c r="R36" s="239"/>
      <c r="S36" s="239"/>
      <c r="T36" s="239"/>
      <c r="U36" s="239"/>
      <c r="V36" s="239"/>
      <c r="W36" s="239"/>
      <c r="X36" s="240"/>
      <c r="Y36" s="210"/>
      <c r="Z36" s="103"/>
      <c r="AA36" s="104"/>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302</v>
      </c>
      <c r="AU36" s="289"/>
      <c r="AV36" s="289"/>
      <c r="AW36" s="289"/>
      <c r="AX36" s="290"/>
    </row>
    <row r="37" spans="1:50" ht="18.75" hidden="1" customHeight="1" x14ac:dyDescent="0.15">
      <c r="A37" s="231"/>
      <c r="B37" s="232"/>
      <c r="C37" s="232"/>
      <c r="D37" s="232"/>
      <c r="E37" s="232"/>
      <c r="F37" s="233"/>
      <c r="G37" s="241"/>
      <c r="H37" s="125"/>
      <c r="I37" s="125"/>
      <c r="J37" s="125"/>
      <c r="K37" s="125"/>
      <c r="L37" s="125"/>
      <c r="M37" s="125"/>
      <c r="N37" s="125"/>
      <c r="O37" s="242"/>
      <c r="P37" s="259"/>
      <c r="Q37" s="125"/>
      <c r="R37" s="125"/>
      <c r="S37" s="125"/>
      <c r="T37" s="125"/>
      <c r="U37" s="125"/>
      <c r="V37" s="125"/>
      <c r="W37" s="125"/>
      <c r="X37" s="242"/>
      <c r="Y37" s="296"/>
      <c r="Z37" s="297"/>
      <c r="AA37" s="298"/>
      <c r="AB37" s="156"/>
      <c r="AC37" s="151"/>
      <c r="AD37" s="152"/>
      <c r="AE37" s="157"/>
      <c r="AF37" s="150"/>
      <c r="AG37" s="150"/>
      <c r="AH37" s="150"/>
      <c r="AI37" s="302"/>
      <c r="AJ37" s="157"/>
      <c r="AK37" s="150"/>
      <c r="AL37" s="150"/>
      <c r="AM37" s="150"/>
      <c r="AN37" s="302"/>
      <c r="AO37" s="157"/>
      <c r="AP37" s="150"/>
      <c r="AQ37" s="150"/>
      <c r="AR37" s="150"/>
      <c r="AS37" s="302"/>
      <c r="AT37" s="58"/>
      <c r="AU37" s="127"/>
      <c r="AV37" s="127"/>
      <c r="AW37" s="125" t="s">
        <v>354</v>
      </c>
      <c r="AX37" s="126"/>
    </row>
    <row r="38" spans="1:50" ht="22.5" hidden="1" customHeight="1" x14ac:dyDescent="0.15">
      <c r="A38" s="234"/>
      <c r="B38" s="232"/>
      <c r="C38" s="232"/>
      <c r="D38" s="232"/>
      <c r="E38" s="232"/>
      <c r="F38" s="233"/>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110"/>
      <c r="AF38" s="111"/>
      <c r="AG38" s="111"/>
      <c r="AH38" s="111"/>
      <c r="AI38" s="112"/>
      <c r="AJ38" s="110"/>
      <c r="AK38" s="111"/>
      <c r="AL38" s="111"/>
      <c r="AM38" s="111"/>
      <c r="AN38" s="112"/>
      <c r="AO38" s="110"/>
      <c r="AP38" s="111"/>
      <c r="AQ38" s="111"/>
      <c r="AR38" s="111"/>
      <c r="AS38" s="112"/>
      <c r="AT38" s="244"/>
      <c r="AU38" s="244"/>
      <c r="AV38" s="244"/>
      <c r="AW38" s="244"/>
      <c r="AX38" s="245"/>
    </row>
    <row r="39" spans="1:50" ht="22.5" hidden="1" customHeight="1" x14ac:dyDescent="0.15">
      <c r="A39" s="235"/>
      <c r="B39" s="236"/>
      <c r="C39" s="236"/>
      <c r="D39" s="236"/>
      <c r="E39" s="236"/>
      <c r="F39" s="237"/>
      <c r="G39" s="307"/>
      <c r="H39" s="308"/>
      <c r="I39" s="308"/>
      <c r="J39" s="308"/>
      <c r="K39" s="308"/>
      <c r="L39" s="308"/>
      <c r="M39" s="308"/>
      <c r="N39" s="308"/>
      <c r="O39" s="309"/>
      <c r="P39" s="293"/>
      <c r="Q39" s="293"/>
      <c r="R39" s="293"/>
      <c r="S39" s="293"/>
      <c r="T39" s="293"/>
      <c r="U39" s="293"/>
      <c r="V39" s="293"/>
      <c r="W39" s="293"/>
      <c r="X39" s="294"/>
      <c r="Y39" s="192" t="s">
        <v>65</v>
      </c>
      <c r="Z39" s="138"/>
      <c r="AA39" s="188"/>
      <c r="AB39" s="303"/>
      <c r="AC39" s="303"/>
      <c r="AD39" s="303"/>
      <c r="AE39" s="110"/>
      <c r="AF39" s="111"/>
      <c r="AG39" s="111"/>
      <c r="AH39" s="111"/>
      <c r="AI39" s="112"/>
      <c r="AJ39" s="110"/>
      <c r="AK39" s="111"/>
      <c r="AL39" s="111"/>
      <c r="AM39" s="111"/>
      <c r="AN39" s="112"/>
      <c r="AO39" s="110"/>
      <c r="AP39" s="111"/>
      <c r="AQ39" s="111"/>
      <c r="AR39" s="111"/>
      <c r="AS39" s="112"/>
      <c r="AT39" s="110"/>
      <c r="AU39" s="111"/>
      <c r="AV39" s="111"/>
      <c r="AW39" s="111"/>
      <c r="AX39" s="113"/>
    </row>
    <row r="40" spans="1:50" ht="22.5" hidden="1" customHeight="1" x14ac:dyDescent="0.15">
      <c r="A40" s="686"/>
      <c r="B40" s="687"/>
      <c r="C40" s="687"/>
      <c r="D40" s="687"/>
      <c r="E40" s="687"/>
      <c r="F40" s="688"/>
      <c r="G40" s="339"/>
      <c r="H40" s="340"/>
      <c r="I40" s="340"/>
      <c r="J40" s="340"/>
      <c r="K40" s="340"/>
      <c r="L40" s="340"/>
      <c r="M40" s="340"/>
      <c r="N40" s="340"/>
      <c r="O40" s="341"/>
      <c r="P40" s="214"/>
      <c r="Q40" s="214"/>
      <c r="R40" s="214"/>
      <c r="S40" s="214"/>
      <c r="T40" s="214"/>
      <c r="U40" s="214"/>
      <c r="V40" s="214"/>
      <c r="W40" s="214"/>
      <c r="X40" s="215"/>
      <c r="Y40" s="137" t="s">
        <v>15</v>
      </c>
      <c r="Z40" s="138"/>
      <c r="AA40" s="188"/>
      <c r="AB40" s="281" t="s">
        <v>16</v>
      </c>
      <c r="AC40" s="281"/>
      <c r="AD40" s="281"/>
      <c r="AE40" s="110"/>
      <c r="AF40" s="111"/>
      <c r="AG40" s="111"/>
      <c r="AH40" s="111"/>
      <c r="AI40" s="112"/>
      <c r="AJ40" s="110"/>
      <c r="AK40" s="111"/>
      <c r="AL40" s="111"/>
      <c r="AM40" s="111"/>
      <c r="AN40" s="112"/>
      <c r="AO40" s="110"/>
      <c r="AP40" s="111"/>
      <c r="AQ40" s="111"/>
      <c r="AR40" s="111"/>
      <c r="AS40" s="112"/>
      <c r="AT40" s="285"/>
      <c r="AU40" s="286"/>
      <c r="AV40" s="286"/>
      <c r="AW40" s="286"/>
      <c r="AX40" s="287"/>
    </row>
    <row r="41" spans="1:50" ht="18.75" hidden="1" customHeight="1" x14ac:dyDescent="0.15">
      <c r="A41" s="231" t="s">
        <v>13</v>
      </c>
      <c r="B41" s="232"/>
      <c r="C41" s="232"/>
      <c r="D41" s="232"/>
      <c r="E41" s="232"/>
      <c r="F41" s="233"/>
      <c r="G41" s="238" t="s">
        <v>318</v>
      </c>
      <c r="H41" s="239"/>
      <c r="I41" s="239"/>
      <c r="J41" s="239"/>
      <c r="K41" s="239"/>
      <c r="L41" s="239"/>
      <c r="M41" s="239"/>
      <c r="N41" s="239"/>
      <c r="O41" s="240"/>
      <c r="P41" s="258" t="s">
        <v>82</v>
      </c>
      <c r="Q41" s="239"/>
      <c r="R41" s="239"/>
      <c r="S41" s="239"/>
      <c r="T41" s="239"/>
      <c r="U41" s="239"/>
      <c r="V41" s="239"/>
      <c r="W41" s="239"/>
      <c r="X41" s="240"/>
      <c r="Y41" s="210"/>
      <c r="Z41" s="103"/>
      <c r="AA41" s="104"/>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302</v>
      </c>
      <c r="AU41" s="289"/>
      <c r="AV41" s="289"/>
      <c r="AW41" s="289"/>
      <c r="AX41" s="290"/>
    </row>
    <row r="42" spans="1:50" ht="18.75" hidden="1" customHeight="1" x14ac:dyDescent="0.15">
      <c r="A42" s="231"/>
      <c r="B42" s="232"/>
      <c r="C42" s="232"/>
      <c r="D42" s="232"/>
      <c r="E42" s="232"/>
      <c r="F42" s="233"/>
      <c r="G42" s="241"/>
      <c r="H42" s="125"/>
      <c r="I42" s="125"/>
      <c r="J42" s="125"/>
      <c r="K42" s="125"/>
      <c r="L42" s="125"/>
      <c r="M42" s="125"/>
      <c r="N42" s="125"/>
      <c r="O42" s="242"/>
      <c r="P42" s="259"/>
      <c r="Q42" s="125"/>
      <c r="R42" s="125"/>
      <c r="S42" s="125"/>
      <c r="T42" s="125"/>
      <c r="U42" s="125"/>
      <c r="V42" s="125"/>
      <c r="W42" s="125"/>
      <c r="X42" s="242"/>
      <c r="Y42" s="296"/>
      <c r="Z42" s="297"/>
      <c r="AA42" s="298"/>
      <c r="AB42" s="156"/>
      <c r="AC42" s="151"/>
      <c r="AD42" s="152"/>
      <c r="AE42" s="157"/>
      <c r="AF42" s="150"/>
      <c r="AG42" s="150"/>
      <c r="AH42" s="150"/>
      <c r="AI42" s="302"/>
      <c r="AJ42" s="157"/>
      <c r="AK42" s="150"/>
      <c r="AL42" s="150"/>
      <c r="AM42" s="150"/>
      <c r="AN42" s="302"/>
      <c r="AO42" s="157"/>
      <c r="AP42" s="150"/>
      <c r="AQ42" s="150"/>
      <c r="AR42" s="150"/>
      <c r="AS42" s="302"/>
      <c r="AT42" s="58"/>
      <c r="AU42" s="127"/>
      <c r="AV42" s="127"/>
      <c r="AW42" s="125" t="s">
        <v>354</v>
      </c>
      <c r="AX42" s="126"/>
    </row>
    <row r="43" spans="1:50" ht="22.5" hidden="1" customHeight="1" x14ac:dyDescent="0.15">
      <c r="A43" s="234"/>
      <c r="B43" s="232"/>
      <c r="C43" s="232"/>
      <c r="D43" s="232"/>
      <c r="E43" s="232"/>
      <c r="F43" s="233"/>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110"/>
      <c r="AF43" s="111"/>
      <c r="AG43" s="111"/>
      <c r="AH43" s="111"/>
      <c r="AI43" s="112"/>
      <c r="AJ43" s="110"/>
      <c r="AK43" s="111"/>
      <c r="AL43" s="111"/>
      <c r="AM43" s="111"/>
      <c r="AN43" s="112"/>
      <c r="AO43" s="110"/>
      <c r="AP43" s="111"/>
      <c r="AQ43" s="111"/>
      <c r="AR43" s="111"/>
      <c r="AS43" s="112"/>
      <c r="AT43" s="244"/>
      <c r="AU43" s="244"/>
      <c r="AV43" s="244"/>
      <c r="AW43" s="244"/>
      <c r="AX43" s="245"/>
    </row>
    <row r="44" spans="1:50" ht="22.5" hidden="1" customHeight="1" x14ac:dyDescent="0.15">
      <c r="A44" s="235"/>
      <c r="B44" s="236"/>
      <c r="C44" s="236"/>
      <c r="D44" s="236"/>
      <c r="E44" s="236"/>
      <c r="F44" s="237"/>
      <c r="G44" s="307"/>
      <c r="H44" s="308"/>
      <c r="I44" s="308"/>
      <c r="J44" s="308"/>
      <c r="K44" s="308"/>
      <c r="L44" s="308"/>
      <c r="M44" s="308"/>
      <c r="N44" s="308"/>
      <c r="O44" s="309"/>
      <c r="P44" s="293"/>
      <c r="Q44" s="293"/>
      <c r="R44" s="293"/>
      <c r="S44" s="293"/>
      <c r="T44" s="293"/>
      <c r="U44" s="293"/>
      <c r="V44" s="293"/>
      <c r="W44" s="293"/>
      <c r="X44" s="294"/>
      <c r="Y44" s="192" t="s">
        <v>65</v>
      </c>
      <c r="Z44" s="138"/>
      <c r="AA44" s="188"/>
      <c r="AB44" s="303"/>
      <c r="AC44" s="303"/>
      <c r="AD44" s="303"/>
      <c r="AE44" s="110"/>
      <c r="AF44" s="111"/>
      <c r="AG44" s="111"/>
      <c r="AH44" s="111"/>
      <c r="AI44" s="112"/>
      <c r="AJ44" s="110"/>
      <c r="AK44" s="111"/>
      <c r="AL44" s="111"/>
      <c r="AM44" s="111"/>
      <c r="AN44" s="112"/>
      <c r="AO44" s="110"/>
      <c r="AP44" s="111"/>
      <c r="AQ44" s="111"/>
      <c r="AR44" s="111"/>
      <c r="AS44" s="112"/>
      <c r="AT44" s="110"/>
      <c r="AU44" s="111"/>
      <c r="AV44" s="111"/>
      <c r="AW44" s="111"/>
      <c r="AX44" s="113"/>
    </row>
    <row r="45" spans="1:50" ht="22.5" hidden="1" customHeight="1" x14ac:dyDescent="0.15">
      <c r="A45" s="235"/>
      <c r="B45" s="236"/>
      <c r="C45" s="236"/>
      <c r="D45" s="236"/>
      <c r="E45" s="236"/>
      <c r="F45" s="237"/>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110"/>
      <c r="AF45" s="111"/>
      <c r="AG45" s="111"/>
      <c r="AH45" s="111"/>
      <c r="AI45" s="112"/>
      <c r="AJ45" s="110"/>
      <c r="AK45" s="111"/>
      <c r="AL45" s="111"/>
      <c r="AM45" s="111"/>
      <c r="AN45" s="112"/>
      <c r="AO45" s="110"/>
      <c r="AP45" s="111"/>
      <c r="AQ45" s="111"/>
      <c r="AR45" s="111"/>
      <c r="AS45" s="112"/>
      <c r="AT45" s="285"/>
      <c r="AU45" s="286"/>
      <c r="AV45" s="286"/>
      <c r="AW45" s="286"/>
      <c r="AX45" s="287"/>
    </row>
    <row r="46" spans="1:50" ht="22.5" customHeight="1" x14ac:dyDescent="0.15">
      <c r="A46" s="699" t="s">
        <v>321</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52" t="s">
        <v>319</v>
      </c>
      <c r="B47" s="701" t="s">
        <v>316</v>
      </c>
      <c r="C47" s="254"/>
      <c r="D47" s="254"/>
      <c r="E47" s="254"/>
      <c r="F47" s="255"/>
      <c r="G47" s="637" t="s">
        <v>310</v>
      </c>
      <c r="H47" s="637"/>
      <c r="I47" s="637"/>
      <c r="J47" s="637"/>
      <c r="K47" s="637"/>
      <c r="L47" s="637"/>
      <c r="M47" s="637"/>
      <c r="N47" s="637"/>
      <c r="O47" s="637"/>
      <c r="P47" s="637"/>
      <c r="Q47" s="637"/>
      <c r="R47" s="637"/>
      <c r="S47" s="637"/>
      <c r="T47" s="637"/>
      <c r="U47" s="637"/>
      <c r="V47" s="637"/>
      <c r="W47" s="637"/>
      <c r="X47" s="637"/>
      <c r="Y47" s="637"/>
      <c r="Z47" s="637"/>
      <c r="AA47" s="706"/>
      <c r="AB47" s="636" t="s">
        <v>309</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52"/>
      <c r="B48" s="701"/>
      <c r="C48" s="254"/>
      <c r="D48" s="254"/>
      <c r="E48" s="254"/>
      <c r="F48" s="255"/>
      <c r="G48" s="125"/>
      <c r="H48" s="125"/>
      <c r="I48" s="125"/>
      <c r="J48" s="125"/>
      <c r="K48" s="125"/>
      <c r="L48" s="125"/>
      <c r="M48" s="125"/>
      <c r="N48" s="125"/>
      <c r="O48" s="125"/>
      <c r="P48" s="125"/>
      <c r="Q48" s="125"/>
      <c r="R48" s="125"/>
      <c r="S48" s="125"/>
      <c r="T48" s="125"/>
      <c r="U48" s="125"/>
      <c r="V48" s="125"/>
      <c r="W48" s="125"/>
      <c r="X48" s="125"/>
      <c r="Y48" s="125"/>
      <c r="Z48" s="125"/>
      <c r="AA48" s="242"/>
      <c r="AB48" s="259"/>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6"/>
    </row>
    <row r="49" spans="1:50" ht="22.5" hidden="1" customHeight="1" x14ac:dyDescent="0.15">
      <c r="A49" s="252"/>
      <c r="B49" s="701"/>
      <c r="C49" s="254"/>
      <c r="D49" s="254"/>
      <c r="E49" s="254"/>
      <c r="F49" s="255"/>
      <c r="G49" s="353"/>
      <c r="H49" s="353"/>
      <c r="I49" s="353"/>
      <c r="J49" s="353"/>
      <c r="K49" s="353"/>
      <c r="L49" s="353"/>
      <c r="M49" s="353"/>
      <c r="N49" s="353"/>
      <c r="O49" s="353"/>
      <c r="P49" s="353"/>
      <c r="Q49" s="353"/>
      <c r="R49" s="353"/>
      <c r="S49" s="353"/>
      <c r="T49" s="353"/>
      <c r="U49" s="353"/>
      <c r="V49" s="353"/>
      <c r="W49" s="353"/>
      <c r="X49" s="353"/>
      <c r="Y49" s="353"/>
      <c r="Z49" s="353"/>
      <c r="AA49" s="354"/>
      <c r="AB49" s="630"/>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1"/>
    </row>
    <row r="50" spans="1:50" ht="22.5" hidden="1" customHeight="1" x14ac:dyDescent="0.15">
      <c r="A50" s="252"/>
      <c r="B50" s="701"/>
      <c r="C50" s="254"/>
      <c r="D50" s="254"/>
      <c r="E50" s="254"/>
      <c r="F50" s="255"/>
      <c r="G50" s="355"/>
      <c r="H50" s="355"/>
      <c r="I50" s="355"/>
      <c r="J50" s="355"/>
      <c r="K50" s="355"/>
      <c r="L50" s="355"/>
      <c r="M50" s="355"/>
      <c r="N50" s="355"/>
      <c r="O50" s="355"/>
      <c r="P50" s="355"/>
      <c r="Q50" s="355"/>
      <c r="R50" s="355"/>
      <c r="S50" s="355"/>
      <c r="T50" s="355"/>
      <c r="U50" s="355"/>
      <c r="V50" s="355"/>
      <c r="W50" s="355"/>
      <c r="X50" s="355"/>
      <c r="Y50" s="355"/>
      <c r="Z50" s="355"/>
      <c r="AA50" s="356"/>
      <c r="AB50" s="632"/>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3"/>
    </row>
    <row r="51" spans="1:50" ht="22.5" hidden="1" customHeight="1" x14ac:dyDescent="0.15">
      <c r="A51" s="252"/>
      <c r="B51" s="702"/>
      <c r="C51" s="256"/>
      <c r="D51" s="256"/>
      <c r="E51" s="256"/>
      <c r="F51" s="257"/>
      <c r="G51" s="357"/>
      <c r="H51" s="357"/>
      <c r="I51" s="357"/>
      <c r="J51" s="357"/>
      <c r="K51" s="357"/>
      <c r="L51" s="357"/>
      <c r="M51" s="357"/>
      <c r="N51" s="357"/>
      <c r="O51" s="357"/>
      <c r="P51" s="357"/>
      <c r="Q51" s="357"/>
      <c r="R51" s="357"/>
      <c r="S51" s="357"/>
      <c r="T51" s="357"/>
      <c r="U51" s="357"/>
      <c r="V51" s="357"/>
      <c r="W51" s="357"/>
      <c r="X51" s="357"/>
      <c r="Y51" s="357"/>
      <c r="Z51" s="357"/>
      <c r="AA51" s="358"/>
      <c r="AB51" s="634"/>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5"/>
    </row>
    <row r="52" spans="1:50" ht="18.75" hidden="1" customHeight="1" x14ac:dyDescent="0.15">
      <c r="A52" s="252"/>
      <c r="B52" s="254" t="s">
        <v>317</v>
      </c>
      <c r="C52" s="254"/>
      <c r="D52" s="254"/>
      <c r="E52" s="254"/>
      <c r="F52" s="255"/>
      <c r="G52" s="238" t="s">
        <v>84</v>
      </c>
      <c r="H52" s="239"/>
      <c r="I52" s="239"/>
      <c r="J52" s="239"/>
      <c r="K52" s="239"/>
      <c r="L52" s="239"/>
      <c r="M52" s="239"/>
      <c r="N52" s="239"/>
      <c r="O52" s="240"/>
      <c r="P52" s="258" t="s">
        <v>88</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8" t="s">
        <v>302</v>
      </c>
      <c r="AU52" s="289"/>
      <c r="AV52" s="289"/>
      <c r="AW52" s="289"/>
      <c r="AX52" s="290"/>
    </row>
    <row r="53" spans="1:50" ht="18.75" hidden="1" customHeight="1" x14ac:dyDescent="0.15">
      <c r="A53" s="252"/>
      <c r="B53" s="254"/>
      <c r="C53" s="254"/>
      <c r="D53" s="254"/>
      <c r="E53" s="254"/>
      <c r="F53" s="255"/>
      <c r="G53" s="241"/>
      <c r="H53" s="125"/>
      <c r="I53" s="125"/>
      <c r="J53" s="125"/>
      <c r="K53" s="125"/>
      <c r="L53" s="125"/>
      <c r="M53" s="125"/>
      <c r="N53" s="125"/>
      <c r="O53" s="242"/>
      <c r="P53" s="259"/>
      <c r="Q53" s="125"/>
      <c r="R53" s="125"/>
      <c r="S53" s="125"/>
      <c r="T53" s="125"/>
      <c r="U53" s="125"/>
      <c r="V53" s="125"/>
      <c r="W53" s="125"/>
      <c r="X53" s="242"/>
      <c r="Y53" s="263"/>
      <c r="Z53" s="264"/>
      <c r="AA53" s="265"/>
      <c r="AB53" s="269"/>
      <c r="AC53" s="270"/>
      <c r="AD53" s="271"/>
      <c r="AE53" s="259"/>
      <c r="AF53" s="125"/>
      <c r="AG53" s="125"/>
      <c r="AH53" s="125"/>
      <c r="AI53" s="242"/>
      <c r="AJ53" s="259"/>
      <c r="AK53" s="125"/>
      <c r="AL53" s="125"/>
      <c r="AM53" s="125"/>
      <c r="AN53" s="242"/>
      <c r="AO53" s="259"/>
      <c r="AP53" s="125"/>
      <c r="AQ53" s="125"/>
      <c r="AR53" s="125"/>
      <c r="AS53" s="242"/>
      <c r="AT53" s="58"/>
      <c r="AU53" s="127"/>
      <c r="AV53" s="127"/>
      <c r="AW53" s="125" t="s">
        <v>354</v>
      </c>
      <c r="AX53" s="126"/>
    </row>
    <row r="54" spans="1:50" ht="22.5" hidden="1" customHeight="1" x14ac:dyDescent="0.15">
      <c r="A54" s="252"/>
      <c r="B54" s="254"/>
      <c r="C54" s="254"/>
      <c r="D54" s="254"/>
      <c r="E54" s="254"/>
      <c r="F54" s="255"/>
      <c r="G54" s="291"/>
      <c r="H54" s="212"/>
      <c r="I54" s="212"/>
      <c r="J54" s="212"/>
      <c r="K54" s="212"/>
      <c r="L54" s="212"/>
      <c r="M54" s="212"/>
      <c r="N54" s="212"/>
      <c r="O54" s="213"/>
      <c r="P54" s="230"/>
      <c r="Q54" s="272"/>
      <c r="R54" s="272"/>
      <c r="S54" s="272"/>
      <c r="T54" s="272"/>
      <c r="U54" s="272"/>
      <c r="V54" s="272"/>
      <c r="W54" s="272"/>
      <c r="X54" s="273"/>
      <c r="Y54" s="278" t="s">
        <v>85</v>
      </c>
      <c r="Z54" s="279"/>
      <c r="AA54" s="280"/>
      <c r="AB54" s="385"/>
      <c r="AC54" s="243"/>
      <c r="AD54" s="243"/>
      <c r="AE54" s="110"/>
      <c r="AF54" s="111"/>
      <c r="AG54" s="111"/>
      <c r="AH54" s="111"/>
      <c r="AI54" s="112"/>
      <c r="AJ54" s="110"/>
      <c r="AK54" s="111"/>
      <c r="AL54" s="111"/>
      <c r="AM54" s="111"/>
      <c r="AN54" s="112"/>
      <c r="AO54" s="110"/>
      <c r="AP54" s="111"/>
      <c r="AQ54" s="111"/>
      <c r="AR54" s="111"/>
      <c r="AS54" s="112"/>
      <c r="AT54" s="244"/>
      <c r="AU54" s="244"/>
      <c r="AV54" s="244"/>
      <c r="AW54" s="244"/>
      <c r="AX54" s="245"/>
    </row>
    <row r="55" spans="1:50" ht="22.5" hidden="1" customHeight="1" x14ac:dyDescent="0.15">
      <c r="A55" s="252"/>
      <c r="B55" s="254"/>
      <c r="C55" s="254"/>
      <c r="D55" s="254"/>
      <c r="E55" s="254"/>
      <c r="F55" s="255"/>
      <c r="G55" s="292"/>
      <c r="H55" s="293"/>
      <c r="I55" s="293"/>
      <c r="J55" s="293"/>
      <c r="K55" s="293"/>
      <c r="L55" s="293"/>
      <c r="M55" s="293"/>
      <c r="N55" s="293"/>
      <c r="O55" s="294"/>
      <c r="P55" s="274"/>
      <c r="Q55" s="274"/>
      <c r="R55" s="274"/>
      <c r="S55" s="274"/>
      <c r="T55" s="274"/>
      <c r="U55" s="274"/>
      <c r="V55" s="274"/>
      <c r="W55" s="274"/>
      <c r="X55" s="275"/>
      <c r="Y55" s="246" t="s">
        <v>65</v>
      </c>
      <c r="Z55" s="247"/>
      <c r="AA55" s="248"/>
      <c r="AB55" s="674"/>
      <c r="AC55" s="249"/>
      <c r="AD55" s="249"/>
      <c r="AE55" s="110"/>
      <c r="AF55" s="111"/>
      <c r="AG55" s="111"/>
      <c r="AH55" s="111"/>
      <c r="AI55" s="112"/>
      <c r="AJ55" s="110"/>
      <c r="AK55" s="111"/>
      <c r="AL55" s="111"/>
      <c r="AM55" s="111"/>
      <c r="AN55" s="112"/>
      <c r="AO55" s="110"/>
      <c r="AP55" s="111"/>
      <c r="AQ55" s="111"/>
      <c r="AR55" s="111"/>
      <c r="AS55" s="112"/>
      <c r="AT55" s="110"/>
      <c r="AU55" s="111"/>
      <c r="AV55" s="111"/>
      <c r="AW55" s="111"/>
      <c r="AX55" s="113"/>
    </row>
    <row r="56" spans="1:50" ht="22.5" hidden="1" customHeight="1" x14ac:dyDescent="0.15">
      <c r="A56" s="252"/>
      <c r="B56" s="256"/>
      <c r="C56" s="256"/>
      <c r="D56" s="256"/>
      <c r="E56" s="256"/>
      <c r="F56" s="257"/>
      <c r="G56" s="295"/>
      <c r="H56" s="214"/>
      <c r="I56" s="214"/>
      <c r="J56" s="214"/>
      <c r="K56" s="214"/>
      <c r="L56" s="214"/>
      <c r="M56" s="214"/>
      <c r="N56" s="214"/>
      <c r="O56" s="215"/>
      <c r="P56" s="276"/>
      <c r="Q56" s="276"/>
      <c r="R56" s="276"/>
      <c r="S56" s="276"/>
      <c r="T56" s="276"/>
      <c r="U56" s="276"/>
      <c r="V56" s="276"/>
      <c r="W56" s="276"/>
      <c r="X56" s="277"/>
      <c r="Y56" s="250" t="s">
        <v>15</v>
      </c>
      <c r="Z56" s="247"/>
      <c r="AA56" s="248"/>
      <c r="AB56" s="251" t="s">
        <v>16</v>
      </c>
      <c r="AC56" s="251"/>
      <c r="AD56" s="251"/>
      <c r="AE56" s="110"/>
      <c r="AF56" s="111"/>
      <c r="AG56" s="111"/>
      <c r="AH56" s="111"/>
      <c r="AI56" s="112"/>
      <c r="AJ56" s="110"/>
      <c r="AK56" s="111"/>
      <c r="AL56" s="111"/>
      <c r="AM56" s="111"/>
      <c r="AN56" s="112"/>
      <c r="AO56" s="110"/>
      <c r="AP56" s="111"/>
      <c r="AQ56" s="111"/>
      <c r="AR56" s="111"/>
      <c r="AS56" s="112"/>
      <c r="AT56" s="285"/>
      <c r="AU56" s="286"/>
      <c r="AV56" s="286"/>
      <c r="AW56" s="286"/>
      <c r="AX56" s="287"/>
    </row>
    <row r="57" spans="1:50" ht="18.75" hidden="1" customHeight="1" x14ac:dyDescent="0.15">
      <c r="A57" s="252"/>
      <c r="B57" s="254" t="s">
        <v>317</v>
      </c>
      <c r="C57" s="254"/>
      <c r="D57" s="254"/>
      <c r="E57" s="254"/>
      <c r="F57" s="255"/>
      <c r="G57" s="238" t="s">
        <v>84</v>
      </c>
      <c r="H57" s="239"/>
      <c r="I57" s="239"/>
      <c r="J57" s="239"/>
      <c r="K57" s="239"/>
      <c r="L57" s="239"/>
      <c r="M57" s="239"/>
      <c r="N57" s="239"/>
      <c r="O57" s="240"/>
      <c r="P57" s="258" t="s">
        <v>88</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8" t="s">
        <v>302</v>
      </c>
      <c r="AU57" s="289"/>
      <c r="AV57" s="289"/>
      <c r="AW57" s="289"/>
      <c r="AX57" s="290"/>
    </row>
    <row r="58" spans="1:50" ht="18.75" hidden="1" customHeight="1" x14ac:dyDescent="0.15">
      <c r="A58" s="252"/>
      <c r="B58" s="254"/>
      <c r="C58" s="254"/>
      <c r="D58" s="254"/>
      <c r="E58" s="254"/>
      <c r="F58" s="255"/>
      <c r="G58" s="241"/>
      <c r="H58" s="125"/>
      <c r="I58" s="125"/>
      <c r="J58" s="125"/>
      <c r="K58" s="125"/>
      <c r="L58" s="125"/>
      <c r="M58" s="125"/>
      <c r="N58" s="125"/>
      <c r="O58" s="242"/>
      <c r="P58" s="259"/>
      <c r="Q58" s="125"/>
      <c r="R58" s="125"/>
      <c r="S58" s="125"/>
      <c r="T58" s="125"/>
      <c r="U58" s="125"/>
      <c r="V58" s="125"/>
      <c r="W58" s="125"/>
      <c r="X58" s="242"/>
      <c r="Y58" s="263"/>
      <c r="Z58" s="264"/>
      <c r="AA58" s="265"/>
      <c r="AB58" s="269"/>
      <c r="AC58" s="270"/>
      <c r="AD58" s="271"/>
      <c r="AE58" s="259"/>
      <c r="AF58" s="125"/>
      <c r="AG58" s="125"/>
      <c r="AH58" s="125"/>
      <c r="AI58" s="242"/>
      <c r="AJ58" s="259"/>
      <c r="AK58" s="125"/>
      <c r="AL58" s="125"/>
      <c r="AM58" s="125"/>
      <c r="AN58" s="242"/>
      <c r="AO58" s="259"/>
      <c r="AP58" s="125"/>
      <c r="AQ58" s="125"/>
      <c r="AR58" s="125"/>
      <c r="AS58" s="242"/>
      <c r="AT58" s="58"/>
      <c r="AU58" s="127"/>
      <c r="AV58" s="127"/>
      <c r="AW58" s="125" t="s">
        <v>354</v>
      </c>
      <c r="AX58" s="126"/>
    </row>
    <row r="59" spans="1:50" ht="22.5" hidden="1" customHeight="1" x14ac:dyDescent="0.15">
      <c r="A59" s="252"/>
      <c r="B59" s="254"/>
      <c r="C59" s="254"/>
      <c r="D59" s="254"/>
      <c r="E59" s="254"/>
      <c r="F59" s="255"/>
      <c r="G59" s="291"/>
      <c r="H59" s="212"/>
      <c r="I59" s="212"/>
      <c r="J59" s="212"/>
      <c r="K59" s="212"/>
      <c r="L59" s="212"/>
      <c r="M59" s="212"/>
      <c r="N59" s="212"/>
      <c r="O59" s="213"/>
      <c r="P59" s="230"/>
      <c r="Q59" s="272"/>
      <c r="R59" s="272"/>
      <c r="S59" s="272"/>
      <c r="T59" s="272"/>
      <c r="U59" s="272"/>
      <c r="V59" s="272"/>
      <c r="W59" s="272"/>
      <c r="X59" s="273"/>
      <c r="Y59" s="278" t="s">
        <v>85</v>
      </c>
      <c r="Z59" s="279"/>
      <c r="AA59" s="280"/>
      <c r="AB59" s="243"/>
      <c r="AC59" s="243"/>
      <c r="AD59" s="243"/>
      <c r="AE59" s="110"/>
      <c r="AF59" s="111"/>
      <c r="AG59" s="111"/>
      <c r="AH59" s="111"/>
      <c r="AI59" s="112"/>
      <c r="AJ59" s="110"/>
      <c r="AK59" s="111"/>
      <c r="AL59" s="111"/>
      <c r="AM59" s="111"/>
      <c r="AN59" s="112"/>
      <c r="AO59" s="110"/>
      <c r="AP59" s="111"/>
      <c r="AQ59" s="111"/>
      <c r="AR59" s="111"/>
      <c r="AS59" s="112"/>
      <c r="AT59" s="244"/>
      <c r="AU59" s="244"/>
      <c r="AV59" s="244"/>
      <c r="AW59" s="244"/>
      <c r="AX59" s="245"/>
    </row>
    <row r="60" spans="1:50" ht="22.5" hidden="1" customHeight="1" x14ac:dyDescent="0.15">
      <c r="A60" s="252"/>
      <c r="B60" s="254"/>
      <c r="C60" s="254"/>
      <c r="D60" s="254"/>
      <c r="E60" s="254"/>
      <c r="F60" s="255"/>
      <c r="G60" s="292"/>
      <c r="H60" s="293"/>
      <c r="I60" s="293"/>
      <c r="J60" s="293"/>
      <c r="K60" s="293"/>
      <c r="L60" s="293"/>
      <c r="M60" s="293"/>
      <c r="N60" s="293"/>
      <c r="O60" s="294"/>
      <c r="P60" s="274"/>
      <c r="Q60" s="274"/>
      <c r="R60" s="274"/>
      <c r="S60" s="274"/>
      <c r="T60" s="274"/>
      <c r="U60" s="274"/>
      <c r="V60" s="274"/>
      <c r="W60" s="274"/>
      <c r="X60" s="275"/>
      <c r="Y60" s="246" t="s">
        <v>65</v>
      </c>
      <c r="Z60" s="247"/>
      <c r="AA60" s="248"/>
      <c r="AB60" s="249"/>
      <c r="AC60" s="249"/>
      <c r="AD60" s="249"/>
      <c r="AE60" s="110"/>
      <c r="AF60" s="111"/>
      <c r="AG60" s="111"/>
      <c r="AH60" s="111"/>
      <c r="AI60" s="112"/>
      <c r="AJ60" s="110"/>
      <c r="AK60" s="111"/>
      <c r="AL60" s="111"/>
      <c r="AM60" s="111"/>
      <c r="AN60" s="112"/>
      <c r="AO60" s="110"/>
      <c r="AP60" s="111"/>
      <c r="AQ60" s="111"/>
      <c r="AR60" s="111"/>
      <c r="AS60" s="112"/>
      <c r="AT60" s="110"/>
      <c r="AU60" s="111"/>
      <c r="AV60" s="111"/>
      <c r="AW60" s="111"/>
      <c r="AX60" s="113"/>
    </row>
    <row r="61" spans="1:50" ht="22.5" hidden="1" customHeight="1" x14ac:dyDescent="0.15">
      <c r="A61" s="252"/>
      <c r="B61" s="256"/>
      <c r="C61" s="256"/>
      <c r="D61" s="256"/>
      <c r="E61" s="256"/>
      <c r="F61" s="257"/>
      <c r="G61" s="295"/>
      <c r="H61" s="214"/>
      <c r="I61" s="214"/>
      <c r="J61" s="214"/>
      <c r="K61" s="214"/>
      <c r="L61" s="214"/>
      <c r="M61" s="214"/>
      <c r="N61" s="214"/>
      <c r="O61" s="215"/>
      <c r="P61" s="276"/>
      <c r="Q61" s="276"/>
      <c r="R61" s="276"/>
      <c r="S61" s="276"/>
      <c r="T61" s="276"/>
      <c r="U61" s="276"/>
      <c r="V61" s="276"/>
      <c r="W61" s="276"/>
      <c r="X61" s="277"/>
      <c r="Y61" s="250" t="s">
        <v>15</v>
      </c>
      <c r="Z61" s="247"/>
      <c r="AA61" s="248"/>
      <c r="AB61" s="251" t="s">
        <v>16</v>
      </c>
      <c r="AC61" s="251"/>
      <c r="AD61" s="251"/>
      <c r="AE61" s="110"/>
      <c r="AF61" s="111"/>
      <c r="AG61" s="111"/>
      <c r="AH61" s="111"/>
      <c r="AI61" s="112"/>
      <c r="AJ61" s="110"/>
      <c r="AK61" s="111"/>
      <c r="AL61" s="111"/>
      <c r="AM61" s="111"/>
      <c r="AN61" s="112"/>
      <c r="AO61" s="110"/>
      <c r="AP61" s="111"/>
      <c r="AQ61" s="111"/>
      <c r="AR61" s="111"/>
      <c r="AS61" s="112"/>
      <c r="AT61" s="285"/>
      <c r="AU61" s="286"/>
      <c r="AV61" s="286"/>
      <c r="AW61" s="286"/>
      <c r="AX61" s="287"/>
    </row>
    <row r="62" spans="1:50" ht="18.75" hidden="1" customHeight="1" x14ac:dyDescent="0.15">
      <c r="A62" s="252"/>
      <c r="B62" s="254" t="s">
        <v>317</v>
      </c>
      <c r="C62" s="254"/>
      <c r="D62" s="254"/>
      <c r="E62" s="254"/>
      <c r="F62" s="255"/>
      <c r="G62" s="238" t="s">
        <v>84</v>
      </c>
      <c r="H62" s="239"/>
      <c r="I62" s="239"/>
      <c r="J62" s="239"/>
      <c r="K62" s="239"/>
      <c r="L62" s="239"/>
      <c r="M62" s="239"/>
      <c r="N62" s="239"/>
      <c r="O62" s="240"/>
      <c r="P62" s="258" t="s">
        <v>88</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8" t="s">
        <v>302</v>
      </c>
      <c r="AU62" s="289"/>
      <c r="AV62" s="289"/>
      <c r="AW62" s="289"/>
      <c r="AX62" s="290"/>
    </row>
    <row r="63" spans="1:50" ht="18.75" hidden="1" customHeight="1" x14ac:dyDescent="0.15">
      <c r="A63" s="252"/>
      <c r="B63" s="254"/>
      <c r="C63" s="254"/>
      <c r="D63" s="254"/>
      <c r="E63" s="254"/>
      <c r="F63" s="255"/>
      <c r="G63" s="241"/>
      <c r="H63" s="125"/>
      <c r="I63" s="125"/>
      <c r="J63" s="125"/>
      <c r="K63" s="125"/>
      <c r="L63" s="125"/>
      <c r="M63" s="125"/>
      <c r="N63" s="125"/>
      <c r="O63" s="242"/>
      <c r="P63" s="259"/>
      <c r="Q63" s="125"/>
      <c r="R63" s="125"/>
      <c r="S63" s="125"/>
      <c r="T63" s="125"/>
      <c r="U63" s="125"/>
      <c r="V63" s="125"/>
      <c r="W63" s="125"/>
      <c r="X63" s="242"/>
      <c r="Y63" s="263"/>
      <c r="Z63" s="264"/>
      <c r="AA63" s="265"/>
      <c r="AB63" s="269"/>
      <c r="AC63" s="270"/>
      <c r="AD63" s="271"/>
      <c r="AE63" s="259"/>
      <c r="AF63" s="125"/>
      <c r="AG63" s="125"/>
      <c r="AH63" s="125"/>
      <c r="AI63" s="242"/>
      <c r="AJ63" s="259"/>
      <c r="AK63" s="125"/>
      <c r="AL63" s="125"/>
      <c r="AM63" s="125"/>
      <c r="AN63" s="242"/>
      <c r="AO63" s="259"/>
      <c r="AP63" s="125"/>
      <c r="AQ63" s="125"/>
      <c r="AR63" s="125"/>
      <c r="AS63" s="242"/>
      <c r="AT63" s="58"/>
      <c r="AU63" s="127"/>
      <c r="AV63" s="127"/>
      <c r="AW63" s="125" t="s">
        <v>354</v>
      </c>
      <c r="AX63" s="126"/>
    </row>
    <row r="64" spans="1:50" ht="22.5" hidden="1" customHeight="1" x14ac:dyDescent="0.15">
      <c r="A64" s="252"/>
      <c r="B64" s="254"/>
      <c r="C64" s="254"/>
      <c r="D64" s="254"/>
      <c r="E64" s="254"/>
      <c r="F64" s="255"/>
      <c r="G64" s="291"/>
      <c r="H64" s="212"/>
      <c r="I64" s="212"/>
      <c r="J64" s="212"/>
      <c r="K64" s="212"/>
      <c r="L64" s="212"/>
      <c r="M64" s="212"/>
      <c r="N64" s="212"/>
      <c r="O64" s="213"/>
      <c r="P64" s="230"/>
      <c r="Q64" s="272"/>
      <c r="R64" s="272"/>
      <c r="S64" s="272"/>
      <c r="T64" s="272"/>
      <c r="U64" s="272"/>
      <c r="V64" s="272"/>
      <c r="W64" s="272"/>
      <c r="X64" s="273"/>
      <c r="Y64" s="278" t="s">
        <v>85</v>
      </c>
      <c r="Z64" s="279"/>
      <c r="AA64" s="280"/>
      <c r="AB64" s="243"/>
      <c r="AC64" s="243"/>
      <c r="AD64" s="243"/>
      <c r="AE64" s="110"/>
      <c r="AF64" s="111"/>
      <c r="AG64" s="111"/>
      <c r="AH64" s="111"/>
      <c r="AI64" s="112"/>
      <c r="AJ64" s="110"/>
      <c r="AK64" s="111"/>
      <c r="AL64" s="111"/>
      <c r="AM64" s="111"/>
      <c r="AN64" s="112"/>
      <c r="AO64" s="110"/>
      <c r="AP64" s="111"/>
      <c r="AQ64" s="111"/>
      <c r="AR64" s="111"/>
      <c r="AS64" s="112"/>
      <c r="AT64" s="244"/>
      <c r="AU64" s="244"/>
      <c r="AV64" s="244"/>
      <c r="AW64" s="244"/>
      <c r="AX64" s="245"/>
    </row>
    <row r="65" spans="1:60" ht="22.5" hidden="1" customHeight="1" x14ac:dyDescent="0.15">
      <c r="A65" s="252"/>
      <c r="B65" s="254"/>
      <c r="C65" s="254"/>
      <c r="D65" s="254"/>
      <c r="E65" s="254"/>
      <c r="F65" s="255"/>
      <c r="G65" s="292"/>
      <c r="H65" s="293"/>
      <c r="I65" s="293"/>
      <c r="J65" s="293"/>
      <c r="K65" s="293"/>
      <c r="L65" s="293"/>
      <c r="M65" s="293"/>
      <c r="N65" s="293"/>
      <c r="O65" s="294"/>
      <c r="P65" s="274"/>
      <c r="Q65" s="274"/>
      <c r="R65" s="274"/>
      <c r="S65" s="274"/>
      <c r="T65" s="274"/>
      <c r="U65" s="274"/>
      <c r="V65" s="274"/>
      <c r="W65" s="274"/>
      <c r="X65" s="275"/>
      <c r="Y65" s="246" t="s">
        <v>65</v>
      </c>
      <c r="Z65" s="247"/>
      <c r="AA65" s="248"/>
      <c r="AB65" s="249"/>
      <c r="AC65" s="249"/>
      <c r="AD65" s="249"/>
      <c r="AE65" s="110"/>
      <c r="AF65" s="111"/>
      <c r="AG65" s="111"/>
      <c r="AH65" s="111"/>
      <c r="AI65" s="112"/>
      <c r="AJ65" s="110"/>
      <c r="AK65" s="111"/>
      <c r="AL65" s="111"/>
      <c r="AM65" s="111"/>
      <c r="AN65" s="112"/>
      <c r="AO65" s="110"/>
      <c r="AP65" s="111"/>
      <c r="AQ65" s="111"/>
      <c r="AR65" s="111"/>
      <c r="AS65" s="112"/>
      <c r="AT65" s="110"/>
      <c r="AU65" s="111"/>
      <c r="AV65" s="111"/>
      <c r="AW65" s="111"/>
      <c r="AX65" s="113"/>
    </row>
    <row r="66" spans="1:60" ht="22.5" hidden="1" customHeight="1" x14ac:dyDescent="0.15">
      <c r="A66" s="253"/>
      <c r="B66" s="256"/>
      <c r="C66" s="256"/>
      <c r="D66" s="256"/>
      <c r="E66" s="256"/>
      <c r="F66" s="257"/>
      <c r="G66" s="295"/>
      <c r="H66" s="214"/>
      <c r="I66" s="214"/>
      <c r="J66" s="214"/>
      <c r="K66" s="214"/>
      <c r="L66" s="214"/>
      <c r="M66" s="214"/>
      <c r="N66" s="214"/>
      <c r="O66" s="215"/>
      <c r="P66" s="276"/>
      <c r="Q66" s="276"/>
      <c r="R66" s="276"/>
      <c r="S66" s="276"/>
      <c r="T66" s="276"/>
      <c r="U66" s="276"/>
      <c r="V66" s="276"/>
      <c r="W66" s="276"/>
      <c r="X66" s="277"/>
      <c r="Y66" s="250" t="s">
        <v>15</v>
      </c>
      <c r="Z66" s="247"/>
      <c r="AA66" s="248"/>
      <c r="AB66" s="251" t="s">
        <v>16</v>
      </c>
      <c r="AC66" s="251"/>
      <c r="AD66" s="251"/>
      <c r="AE66" s="110"/>
      <c r="AF66" s="111"/>
      <c r="AG66" s="111"/>
      <c r="AH66" s="111"/>
      <c r="AI66" s="112"/>
      <c r="AJ66" s="110"/>
      <c r="AK66" s="111"/>
      <c r="AL66" s="111"/>
      <c r="AM66" s="111"/>
      <c r="AN66" s="112"/>
      <c r="AO66" s="110"/>
      <c r="AP66" s="111"/>
      <c r="AQ66" s="111"/>
      <c r="AR66" s="111"/>
      <c r="AS66" s="112"/>
      <c r="AT66" s="285"/>
      <c r="AU66" s="286"/>
      <c r="AV66" s="286"/>
      <c r="AW66" s="286"/>
      <c r="AX66" s="287"/>
    </row>
    <row r="67" spans="1:60" ht="31.7" customHeight="1" x14ac:dyDescent="0.15">
      <c r="A67" s="199" t="s">
        <v>87</v>
      </c>
      <c r="B67" s="200"/>
      <c r="C67" s="200"/>
      <c r="D67" s="200"/>
      <c r="E67" s="200"/>
      <c r="F67" s="201"/>
      <c r="G67" s="208" t="s">
        <v>83</v>
      </c>
      <c r="H67" s="208"/>
      <c r="I67" s="208"/>
      <c r="J67" s="208"/>
      <c r="K67" s="208"/>
      <c r="L67" s="208"/>
      <c r="M67" s="208"/>
      <c r="N67" s="208"/>
      <c r="O67" s="208"/>
      <c r="P67" s="208"/>
      <c r="Q67" s="208"/>
      <c r="R67" s="208"/>
      <c r="S67" s="208"/>
      <c r="T67" s="208"/>
      <c r="U67" s="208"/>
      <c r="V67" s="208"/>
      <c r="W67" s="208"/>
      <c r="X67" s="209"/>
      <c r="Y67" s="210"/>
      <c r="Z67" s="103"/>
      <c r="AA67" s="104"/>
      <c r="AB67" s="137" t="s">
        <v>12</v>
      </c>
      <c r="AC67" s="138"/>
      <c r="AD67" s="188"/>
      <c r="AE67" s="675" t="s">
        <v>69</v>
      </c>
      <c r="AF67" s="135"/>
      <c r="AG67" s="135"/>
      <c r="AH67" s="135"/>
      <c r="AI67" s="135"/>
      <c r="AJ67" s="675" t="s">
        <v>70</v>
      </c>
      <c r="AK67" s="135"/>
      <c r="AL67" s="135"/>
      <c r="AM67" s="135"/>
      <c r="AN67" s="135"/>
      <c r="AO67" s="675" t="s">
        <v>71</v>
      </c>
      <c r="AP67" s="135"/>
      <c r="AQ67" s="135"/>
      <c r="AR67" s="135"/>
      <c r="AS67" s="135"/>
      <c r="AT67" s="193" t="s">
        <v>74</v>
      </c>
      <c r="AU67" s="194"/>
      <c r="AV67" s="194"/>
      <c r="AW67" s="194"/>
      <c r="AX67" s="195"/>
    </row>
    <row r="68" spans="1:60" ht="22.5" customHeight="1" x14ac:dyDescent="0.15">
      <c r="A68" s="202"/>
      <c r="B68" s="203"/>
      <c r="C68" s="203"/>
      <c r="D68" s="203"/>
      <c r="E68" s="203"/>
      <c r="F68" s="204"/>
      <c r="G68" s="230" t="s">
        <v>438</v>
      </c>
      <c r="H68" s="212"/>
      <c r="I68" s="212"/>
      <c r="J68" s="212"/>
      <c r="K68" s="212"/>
      <c r="L68" s="212"/>
      <c r="M68" s="212"/>
      <c r="N68" s="212"/>
      <c r="O68" s="212"/>
      <c r="P68" s="212"/>
      <c r="Q68" s="212"/>
      <c r="R68" s="212"/>
      <c r="S68" s="212"/>
      <c r="T68" s="212"/>
      <c r="U68" s="212"/>
      <c r="V68" s="212"/>
      <c r="W68" s="212"/>
      <c r="X68" s="213"/>
      <c r="Y68" s="349" t="s">
        <v>66</v>
      </c>
      <c r="Z68" s="350"/>
      <c r="AA68" s="351"/>
      <c r="AB68" s="219" t="s">
        <v>414</v>
      </c>
      <c r="AC68" s="220"/>
      <c r="AD68" s="221"/>
      <c r="AE68" s="110">
        <v>1000</v>
      </c>
      <c r="AF68" s="111"/>
      <c r="AG68" s="111"/>
      <c r="AH68" s="111"/>
      <c r="AI68" s="112"/>
      <c r="AJ68" s="110">
        <v>3039</v>
      </c>
      <c r="AK68" s="111"/>
      <c r="AL68" s="111"/>
      <c r="AM68" s="111"/>
      <c r="AN68" s="112"/>
      <c r="AO68" s="110">
        <v>4995</v>
      </c>
      <c r="AP68" s="111"/>
      <c r="AQ68" s="111"/>
      <c r="AR68" s="111"/>
      <c r="AS68" s="112"/>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72"/>
      <c r="AA69" s="173"/>
      <c r="AB69" s="227" t="s">
        <v>446</v>
      </c>
      <c r="AC69" s="228"/>
      <c r="AD69" s="229"/>
      <c r="AE69" s="110" t="s">
        <v>408</v>
      </c>
      <c r="AF69" s="111"/>
      <c r="AG69" s="111"/>
      <c r="AH69" s="111"/>
      <c r="AI69" s="112"/>
      <c r="AJ69" s="110" t="s">
        <v>413</v>
      </c>
      <c r="AK69" s="111"/>
      <c r="AL69" s="111"/>
      <c r="AM69" s="111"/>
      <c r="AN69" s="112"/>
      <c r="AO69" s="110" t="s">
        <v>413</v>
      </c>
      <c r="AP69" s="111"/>
      <c r="AQ69" s="111"/>
      <c r="AR69" s="111"/>
      <c r="AS69" s="112"/>
      <c r="AT69" s="110">
        <v>7495</v>
      </c>
      <c r="AU69" s="111"/>
      <c r="AV69" s="111"/>
      <c r="AW69" s="111"/>
      <c r="AX69" s="113"/>
      <c r="AY69" s="10"/>
      <c r="AZ69" s="10"/>
      <c r="BA69" s="10"/>
      <c r="BB69" s="10"/>
      <c r="BC69" s="10"/>
      <c r="BD69" s="10"/>
      <c r="BE69" s="10"/>
      <c r="BF69" s="10"/>
      <c r="BG69" s="10"/>
      <c r="BH69" s="10"/>
    </row>
    <row r="70" spans="1:60" ht="33" customHeight="1" x14ac:dyDescent="0.15">
      <c r="A70" s="199" t="s">
        <v>87</v>
      </c>
      <c r="B70" s="200"/>
      <c r="C70" s="200"/>
      <c r="D70" s="200"/>
      <c r="E70" s="200"/>
      <c r="F70" s="201"/>
      <c r="G70" s="208" t="s">
        <v>83</v>
      </c>
      <c r="H70" s="208"/>
      <c r="I70" s="208"/>
      <c r="J70" s="208"/>
      <c r="K70" s="208"/>
      <c r="L70" s="208"/>
      <c r="M70" s="208"/>
      <c r="N70" s="208"/>
      <c r="O70" s="208"/>
      <c r="P70" s="208"/>
      <c r="Q70" s="208"/>
      <c r="R70" s="208"/>
      <c r="S70" s="208"/>
      <c r="T70" s="208"/>
      <c r="U70" s="208"/>
      <c r="V70" s="208"/>
      <c r="W70" s="208"/>
      <c r="X70" s="209"/>
      <c r="Y70" s="210"/>
      <c r="Z70" s="103"/>
      <c r="AA70" s="104"/>
      <c r="AB70" s="137" t="s">
        <v>12</v>
      </c>
      <c r="AC70" s="138"/>
      <c r="AD70" s="188"/>
      <c r="AE70" s="192" t="s">
        <v>69</v>
      </c>
      <c r="AF70" s="187"/>
      <c r="AG70" s="187"/>
      <c r="AH70" s="187"/>
      <c r="AI70" s="211"/>
      <c r="AJ70" s="192" t="s">
        <v>70</v>
      </c>
      <c r="AK70" s="187"/>
      <c r="AL70" s="187"/>
      <c r="AM70" s="187"/>
      <c r="AN70" s="211"/>
      <c r="AO70" s="192" t="s">
        <v>71</v>
      </c>
      <c r="AP70" s="187"/>
      <c r="AQ70" s="187"/>
      <c r="AR70" s="187"/>
      <c r="AS70" s="211"/>
      <c r="AT70" s="193" t="s">
        <v>74</v>
      </c>
      <c r="AU70" s="194"/>
      <c r="AV70" s="194"/>
      <c r="AW70" s="194"/>
      <c r="AX70" s="195"/>
    </row>
    <row r="71" spans="1:60" ht="22.5" customHeight="1" x14ac:dyDescent="0.15">
      <c r="A71" s="202"/>
      <c r="B71" s="203"/>
      <c r="C71" s="203"/>
      <c r="D71" s="203"/>
      <c r="E71" s="203"/>
      <c r="F71" s="204"/>
      <c r="G71" s="230" t="s">
        <v>443</v>
      </c>
      <c r="H71" s="212"/>
      <c r="I71" s="212"/>
      <c r="J71" s="212"/>
      <c r="K71" s="212"/>
      <c r="L71" s="212"/>
      <c r="M71" s="212"/>
      <c r="N71" s="212"/>
      <c r="O71" s="212"/>
      <c r="P71" s="212"/>
      <c r="Q71" s="212"/>
      <c r="R71" s="212"/>
      <c r="S71" s="212"/>
      <c r="T71" s="212"/>
      <c r="U71" s="212"/>
      <c r="V71" s="212"/>
      <c r="W71" s="212"/>
      <c r="X71" s="213"/>
      <c r="Y71" s="216" t="s">
        <v>66</v>
      </c>
      <c r="Z71" s="217"/>
      <c r="AA71" s="218"/>
      <c r="AB71" s="219" t="s">
        <v>415</v>
      </c>
      <c r="AC71" s="220"/>
      <c r="AD71" s="221"/>
      <c r="AE71" s="110">
        <v>225</v>
      </c>
      <c r="AF71" s="111"/>
      <c r="AG71" s="111"/>
      <c r="AH71" s="111"/>
      <c r="AI71" s="112"/>
      <c r="AJ71" s="110">
        <v>256.10000000000002</v>
      </c>
      <c r="AK71" s="111"/>
      <c r="AL71" s="111"/>
      <c r="AM71" s="111"/>
      <c r="AN71" s="112"/>
      <c r="AO71" s="110">
        <v>419.56</v>
      </c>
      <c r="AP71" s="111"/>
      <c r="AQ71" s="111"/>
      <c r="AR71" s="111"/>
      <c r="AS71" s="112"/>
      <c r="AT71" s="222"/>
      <c r="AU71" s="222"/>
      <c r="AV71" s="222"/>
      <c r="AW71" s="222"/>
      <c r="AX71" s="223"/>
      <c r="AY71" s="10"/>
      <c r="AZ71" s="10"/>
      <c r="BA71" s="10"/>
      <c r="BB71" s="10"/>
      <c r="BC71" s="10"/>
    </row>
    <row r="72" spans="1:60" ht="22.5"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t="s">
        <v>408</v>
      </c>
      <c r="AC72" s="228"/>
      <c r="AD72" s="229"/>
      <c r="AE72" s="110" t="s">
        <v>408</v>
      </c>
      <c r="AF72" s="111"/>
      <c r="AG72" s="111"/>
      <c r="AH72" s="111"/>
      <c r="AI72" s="112"/>
      <c r="AJ72" s="110" t="s">
        <v>407</v>
      </c>
      <c r="AK72" s="111"/>
      <c r="AL72" s="111"/>
      <c r="AM72" s="111"/>
      <c r="AN72" s="112"/>
      <c r="AO72" s="110" t="s">
        <v>407</v>
      </c>
      <c r="AP72" s="111"/>
      <c r="AQ72" s="111"/>
      <c r="AR72" s="111"/>
      <c r="AS72" s="112"/>
      <c r="AT72" s="110" t="s">
        <v>408</v>
      </c>
      <c r="AU72" s="111"/>
      <c r="AV72" s="111"/>
      <c r="AW72" s="111"/>
      <c r="AX72" s="113"/>
      <c r="AY72" s="10"/>
      <c r="AZ72" s="10"/>
      <c r="BA72" s="10"/>
      <c r="BB72" s="10"/>
      <c r="BC72" s="10"/>
      <c r="BD72" s="10"/>
      <c r="BE72" s="10"/>
      <c r="BF72" s="10"/>
      <c r="BG72" s="10"/>
      <c r="BH72" s="10"/>
    </row>
    <row r="73" spans="1:60" ht="31.7" hidden="1" customHeight="1" x14ac:dyDescent="0.15">
      <c r="A73" s="199" t="s">
        <v>87</v>
      </c>
      <c r="B73" s="200"/>
      <c r="C73" s="200"/>
      <c r="D73" s="200"/>
      <c r="E73" s="200"/>
      <c r="F73" s="201"/>
      <c r="G73" s="208" t="s">
        <v>83</v>
      </c>
      <c r="H73" s="208"/>
      <c r="I73" s="208"/>
      <c r="J73" s="208"/>
      <c r="K73" s="208"/>
      <c r="L73" s="208"/>
      <c r="M73" s="208"/>
      <c r="N73" s="208"/>
      <c r="O73" s="208"/>
      <c r="P73" s="208"/>
      <c r="Q73" s="208"/>
      <c r="R73" s="208"/>
      <c r="S73" s="208"/>
      <c r="T73" s="208"/>
      <c r="U73" s="208"/>
      <c r="V73" s="208"/>
      <c r="W73" s="208"/>
      <c r="X73" s="209"/>
      <c r="Y73" s="210"/>
      <c r="Z73" s="103"/>
      <c r="AA73" s="104"/>
      <c r="AB73" s="137" t="s">
        <v>12</v>
      </c>
      <c r="AC73" s="138"/>
      <c r="AD73" s="188"/>
      <c r="AE73" s="192" t="s">
        <v>69</v>
      </c>
      <c r="AF73" s="187"/>
      <c r="AG73" s="187"/>
      <c r="AH73" s="187"/>
      <c r="AI73" s="211"/>
      <c r="AJ73" s="192" t="s">
        <v>70</v>
      </c>
      <c r="AK73" s="187"/>
      <c r="AL73" s="187"/>
      <c r="AM73" s="187"/>
      <c r="AN73" s="211"/>
      <c r="AO73" s="192" t="s">
        <v>71</v>
      </c>
      <c r="AP73" s="187"/>
      <c r="AQ73" s="187"/>
      <c r="AR73" s="187"/>
      <c r="AS73" s="211"/>
      <c r="AT73" s="193" t="s">
        <v>74</v>
      </c>
      <c r="AU73" s="194"/>
      <c r="AV73" s="194"/>
      <c r="AW73" s="194"/>
      <c r="AX73" s="195"/>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110"/>
      <c r="AF74" s="111"/>
      <c r="AG74" s="111"/>
      <c r="AH74" s="111"/>
      <c r="AI74" s="112"/>
      <c r="AJ74" s="110"/>
      <c r="AK74" s="111"/>
      <c r="AL74" s="111"/>
      <c r="AM74" s="111"/>
      <c r="AN74" s="112"/>
      <c r="AO74" s="110"/>
      <c r="AP74" s="111"/>
      <c r="AQ74" s="111"/>
      <c r="AR74" s="111"/>
      <c r="AS74" s="112"/>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110"/>
      <c r="AF75" s="111"/>
      <c r="AG75" s="111"/>
      <c r="AH75" s="111"/>
      <c r="AI75" s="112"/>
      <c r="AJ75" s="110"/>
      <c r="AK75" s="111"/>
      <c r="AL75" s="111"/>
      <c r="AM75" s="111"/>
      <c r="AN75" s="112"/>
      <c r="AO75" s="110"/>
      <c r="AP75" s="111"/>
      <c r="AQ75" s="111"/>
      <c r="AR75" s="111"/>
      <c r="AS75" s="112"/>
      <c r="AT75" s="110"/>
      <c r="AU75" s="111"/>
      <c r="AV75" s="111"/>
      <c r="AW75" s="111"/>
      <c r="AX75" s="113"/>
      <c r="AY75" s="10"/>
      <c r="AZ75" s="10"/>
      <c r="BA75" s="10"/>
      <c r="BB75" s="10"/>
      <c r="BC75" s="10"/>
      <c r="BD75" s="10"/>
      <c r="BE75" s="10"/>
      <c r="BF75" s="10"/>
      <c r="BG75" s="10"/>
      <c r="BH75" s="10"/>
    </row>
    <row r="76" spans="1:60" ht="31.7" hidden="1" customHeight="1" x14ac:dyDescent="0.15">
      <c r="A76" s="199" t="s">
        <v>87</v>
      </c>
      <c r="B76" s="200"/>
      <c r="C76" s="200"/>
      <c r="D76" s="200"/>
      <c r="E76" s="200"/>
      <c r="F76" s="201"/>
      <c r="G76" s="208" t="s">
        <v>83</v>
      </c>
      <c r="H76" s="208"/>
      <c r="I76" s="208"/>
      <c r="J76" s="208"/>
      <c r="K76" s="208"/>
      <c r="L76" s="208"/>
      <c r="M76" s="208"/>
      <c r="N76" s="208"/>
      <c r="O76" s="208"/>
      <c r="P76" s="208"/>
      <c r="Q76" s="208"/>
      <c r="R76" s="208"/>
      <c r="S76" s="208"/>
      <c r="T76" s="208"/>
      <c r="U76" s="208"/>
      <c r="V76" s="208"/>
      <c r="W76" s="208"/>
      <c r="X76" s="209"/>
      <c r="Y76" s="210"/>
      <c r="Z76" s="103"/>
      <c r="AA76" s="104"/>
      <c r="AB76" s="137" t="s">
        <v>12</v>
      </c>
      <c r="AC76" s="138"/>
      <c r="AD76" s="188"/>
      <c r="AE76" s="192" t="s">
        <v>69</v>
      </c>
      <c r="AF76" s="187"/>
      <c r="AG76" s="187"/>
      <c r="AH76" s="187"/>
      <c r="AI76" s="211"/>
      <c r="AJ76" s="192" t="s">
        <v>70</v>
      </c>
      <c r="AK76" s="187"/>
      <c r="AL76" s="187"/>
      <c r="AM76" s="187"/>
      <c r="AN76" s="211"/>
      <c r="AO76" s="192" t="s">
        <v>71</v>
      </c>
      <c r="AP76" s="187"/>
      <c r="AQ76" s="187"/>
      <c r="AR76" s="187"/>
      <c r="AS76" s="211"/>
      <c r="AT76" s="193" t="s">
        <v>74</v>
      </c>
      <c r="AU76" s="194"/>
      <c r="AV76" s="194"/>
      <c r="AW76" s="194"/>
      <c r="AX76" s="195"/>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110"/>
      <c r="AF77" s="111"/>
      <c r="AG77" s="111"/>
      <c r="AH77" s="111"/>
      <c r="AI77" s="112"/>
      <c r="AJ77" s="110"/>
      <c r="AK77" s="111"/>
      <c r="AL77" s="111"/>
      <c r="AM77" s="111"/>
      <c r="AN77" s="112"/>
      <c r="AO77" s="110"/>
      <c r="AP77" s="111"/>
      <c r="AQ77" s="111"/>
      <c r="AR77" s="111"/>
      <c r="AS77" s="112"/>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110"/>
      <c r="AF78" s="111"/>
      <c r="AG78" s="111"/>
      <c r="AH78" s="111"/>
      <c r="AI78" s="112"/>
      <c r="AJ78" s="110"/>
      <c r="AK78" s="111"/>
      <c r="AL78" s="111"/>
      <c r="AM78" s="111"/>
      <c r="AN78" s="112"/>
      <c r="AO78" s="110"/>
      <c r="AP78" s="111"/>
      <c r="AQ78" s="111"/>
      <c r="AR78" s="111"/>
      <c r="AS78" s="112"/>
      <c r="AT78" s="110"/>
      <c r="AU78" s="111"/>
      <c r="AV78" s="111"/>
      <c r="AW78" s="111"/>
      <c r="AX78" s="113"/>
      <c r="AY78" s="10"/>
      <c r="AZ78" s="10"/>
      <c r="BA78" s="10"/>
      <c r="BB78" s="10"/>
      <c r="BC78" s="10"/>
      <c r="BD78" s="10"/>
      <c r="BE78" s="10"/>
      <c r="BF78" s="10"/>
      <c r="BG78" s="10"/>
      <c r="BH78" s="10"/>
    </row>
    <row r="79" spans="1:60" ht="31.7" hidden="1" customHeight="1" x14ac:dyDescent="0.15">
      <c r="A79" s="199" t="s">
        <v>87</v>
      </c>
      <c r="B79" s="200"/>
      <c r="C79" s="200"/>
      <c r="D79" s="200"/>
      <c r="E79" s="200"/>
      <c r="F79" s="201"/>
      <c r="G79" s="208" t="s">
        <v>83</v>
      </c>
      <c r="H79" s="208"/>
      <c r="I79" s="208"/>
      <c r="J79" s="208"/>
      <c r="K79" s="208"/>
      <c r="L79" s="208"/>
      <c r="M79" s="208"/>
      <c r="N79" s="208"/>
      <c r="O79" s="208"/>
      <c r="P79" s="208"/>
      <c r="Q79" s="208"/>
      <c r="R79" s="208"/>
      <c r="S79" s="208"/>
      <c r="T79" s="208"/>
      <c r="U79" s="208"/>
      <c r="V79" s="208"/>
      <c r="W79" s="208"/>
      <c r="X79" s="209"/>
      <c r="Y79" s="210"/>
      <c r="Z79" s="103"/>
      <c r="AA79" s="104"/>
      <c r="AB79" s="137" t="s">
        <v>12</v>
      </c>
      <c r="AC79" s="138"/>
      <c r="AD79" s="188"/>
      <c r="AE79" s="192" t="s">
        <v>69</v>
      </c>
      <c r="AF79" s="187"/>
      <c r="AG79" s="187"/>
      <c r="AH79" s="187"/>
      <c r="AI79" s="211"/>
      <c r="AJ79" s="192" t="s">
        <v>70</v>
      </c>
      <c r="AK79" s="187"/>
      <c r="AL79" s="187"/>
      <c r="AM79" s="187"/>
      <c r="AN79" s="211"/>
      <c r="AO79" s="192" t="s">
        <v>71</v>
      </c>
      <c r="AP79" s="187"/>
      <c r="AQ79" s="187"/>
      <c r="AR79" s="187"/>
      <c r="AS79" s="211"/>
      <c r="AT79" s="193" t="s">
        <v>74</v>
      </c>
      <c r="AU79" s="194"/>
      <c r="AV79" s="194"/>
      <c r="AW79" s="194"/>
      <c r="AX79" s="195"/>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110"/>
      <c r="AF80" s="111"/>
      <c r="AG80" s="111"/>
      <c r="AH80" s="111"/>
      <c r="AI80" s="112"/>
      <c r="AJ80" s="110"/>
      <c r="AK80" s="111"/>
      <c r="AL80" s="111"/>
      <c r="AM80" s="111"/>
      <c r="AN80" s="112"/>
      <c r="AO80" s="110"/>
      <c r="AP80" s="111"/>
      <c r="AQ80" s="111"/>
      <c r="AR80" s="111"/>
      <c r="AS80" s="112"/>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110"/>
      <c r="AF81" s="111"/>
      <c r="AG81" s="111"/>
      <c r="AH81" s="111"/>
      <c r="AI81" s="112"/>
      <c r="AJ81" s="110"/>
      <c r="AK81" s="111"/>
      <c r="AL81" s="111"/>
      <c r="AM81" s="111"/>
      <c r="AN81" s="112"/>
      <c r="AO81" s="110"/>
      <c r="AP81" s="111"/>
      <c r="AQ81" s="111"/>
      <c r="AR81" s="111"/>
      <c r="AS81" s="112"/>
      <c r="AT81" s="110"/>
      <c r="AU81" s="111"/>
      <c r="AV81" s="111"/>
      <c r="AW81" s="111"/>
      <c r="AX81" s="113"/>
      <c r="AY81" s="10"/>
      <c r="AZ81" s="10"/>
      <c r="BA81" s="10"/>
      <c r="BB81" s="10"/>
      <c r="BC81" s="10"/>
      <c r="BD81" s="10"/>
      <c r="BE81" s="10"/>
      <c r="BF81" s="10"/>
      <c r="BG81" s="10"/>
      <c r="BH81" s="10"/>
    </row>
    <row r="82" spans="1:60" ht="32.25" customHeight="1" x14ac:dyDescent="0.15">
      <c r="A82" s="184" t="s">
        <v>17</v>
      </c>
      <c r="B82" s="185"/>
      <c r="C82" s="185"/>
      <c r="D82" s="185"/>
      <c r="E82" s="185"/>
      <c r="F82" s="186"/>
      <c r="G82" s="187" t="s">
        <v>18</v>
      </c>
      <c r="H82" s="138"/>
      <c r="I82" s="138"/>
      <c r="J82" s="138"/>
      <c r="K82" s="138"/>
      <c r="L82" s="138"/>
      <c r="M82" s="138"/>
      <c r="N82" s="138"/>
      <c r="O82" s="138"/>
      <c r="P82" s="138"/>
      <c r="Q82" s="138"/>
      <c r="R82" s="138"/>
      <c r="S82" s="138"/>
      <c r="T82" s="138"/>
      <c r="U82" s="138"/>
      <c r="V82" s="138"/>
      <c r="W82" s="138"/>
      <c r="X82" s="188"/>
      <c r="Y82" s="189"/>
      <c r="Z82" s="190"/>
      <c r="AA82" s="191"/>
      <c r="AB82" s="137" t="s">
        <v>12</v>
      </c>
      <c r="AC82" s="138"/>
      <c r="AD82" s="188"/>
      <c r="AE82" s="192" t="s">
        <v>69</v>
      </c>
      <c r="AF82" s="138"/>
      <c r="AG82" s="138"/>
      <c r="AH82" s="138"/>
      <c r="AI82" s="188"/>
      <c r="AJ82" s="192" t="s">
        <v>70</v>
      </c>
      <c r="AK82" s="138"/>
      <c r="AL82" s="138"/>
      <c r="AM82" s="138"/>
      <c r="AN82" s="188"/>
      <c r="AO82" s="192" t="s">
        <v>71</v>
      </c>
      <c r="AP82" s="138"/>
      <c r="AQ82" s="138"/>
      <c r="AR82" s="138"/>
      <c r="AS82" s="188"/>
      <c r="AT82" s="193" t="s">
        <v>75</v>
      </c>
      <c r="AU82" s="194"/>
      <c r="AV82" s="194"/>
      <c r="AW82" s="194"/>
      <c r="AX82" s="195"/>
    </row>
    <row r="83" spans="1:60" ht="22.5" customHeight="1" x14ac:dyDescent="0.15">
      <c r="A83" s="146"/>
      <c r="B83" s="144"/>
      <c r="C83" s="144"/>
      <c r="D83" s="144"/>
      <c r="E83" s="144"/>
      <c r="F83" s="145"/>
      <c r="G83" s="161" t="s">
        <v>444</v>
      </c>
      <c r="H83" s="161"/>
      <c r="I83" s="161"/>
      <c r="J83" s="161"/>
      <c r="K83" s="161"/>
      <c r="L83" s="161"/>
      <c r="M83" s="161"/>
      <c r="N83" s="161"/>
      <c r="O83" s="161"/>
      <c r="P83" s="161"/>
      <c r="Q83" s="161"/>
      <c r="R83" s="161"/>
      <c r="S83" s="161"/>
      <c r="T83" s="161"/>
      <c r="U83" s="161"/>
      <c r="V83" s="161"/>
      <c r="W83" s="161"/>
      <c r="X83" s="161"/>
      <c r="Y83" s="163" t="s">
        <v>17</v>
      </c>
      <c r="Z83" s="164"/>
      <c r="AA83" s="165"/>
      <c r="AB83" s="198" t="s">
        <v>379</v>
      </c>
      <c r="AC83" s="167"/>
      <c r="AD83" s="168"/>
      <c r="AE83" s="169" t="s">
        <v>379</v>
      </c>
      <c r="AF83" s="170"/>
      <c r="AG83" s="170"/>
      <c r="AH83" s="170"/>
      <c r="AI83" s="170"/>
      <c r="AJ83" s="169" t="s">
        <v>408</v>
      </c>
      <c r="AK83" s="170"/>
      <c r="AL83" s="170"/>
      <c r="AM83" s="170"/>
      <c r="AN83" s="170"/>
      <c r="AO83" s="169" t="s">
        <v>379</v>
      </c>
      <c r="AP83" s="170"/>
      <c r="AQ83" s="170"/>
      <c r="AR83" s="170"/>
      <c r="AS83" s="170"/>
      <c r="AT83" s="110" t="s">
        <v>403</v>
      </c>
      <c r="AU83" s="111"/>
      <c r="AV83" s="111"/>
      <c r="AW83" s="111"/>
      <c r="AX83" s="113"/>
    </row>
    <row r="84" spans="1:60" ht="47.1"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1" t="s">
        <v>59</v>
      </c>
      <c r="Z84" s="172"/>
      <c r="AA84" s="173"/>
      <c r="AB84" s="174" t="s">
        <v>411</v>
      </c>
      <c r="AC84" s="175"/>
      <c r="AD84" s="176"/>
      <c r="AE84" s="174" t="s">
        <v>386</v>
      </c>
      <c r="AF84" s="175"/>
      <c r="AG84" s="175"/>
      <c r="AH84" s="175"/>
      <c r="AI84" s="176"/>
      <c r="AJ84" s="174" t="s">
        <v>412</v>
      </c>
      <c r="AK84" s="175"/>
      <c r="AL84" s="175"/>
      <c r="AM84" s="175"/>
      <c r="AN84" s="176"/>
      <c r="AO84" s="174" t="s">
        <v>379</v>
      </c>
      <c r="AP84" s="175"/>
      <c r="AQ84" s="175"/>
      <c r="AR84" s="175"/>
      <c r="AS84" s="176"/>
      <c r="AT84" s="174" t="s">
        <v>402</v>
      </c>
      <c r="AU84" s="175"/>
      <c r="AV84" s="175"/>
      <c r="AW84" s="175"/>
      <c r="AX84" s="177"/>
    </row>
    <row r="85" spans="1:60" ht="32.25" hidden="1" customHeight="1" x14ac:dyDescent="0.15">
      <c r="A85" s="184" t="s">
        <v>17</v>
      </c>
      <c r="B85" s="185"/>
      <c r="C85" s="185"/>
      <c r="D85" s="185"/>
      <c r="E85" s="185"/>
      <c r="F85" s="186"/>
      <c r="G85" s="187" t="s">
        <v>18</v>
      </c>
      <c r="H85" s="138"/>
      <c r="I85" s="138"/>
      <c r="J85" s="138"/>
      <c r="K85" s="138"/>
      <c r="L85" s="138"/>
      <c r="M85" s="138"/>
      <c r="N85" s="138"/>
      <c r="O85" s="138"/>
      <c r="P85" s="138"/>
      <c r="Q85" s="138"/>
      <c r="R85" s="138"/>
      <c r="S85" s="138"/>
      <c r="T85" s="138"/>
      <c r="U85" s="138"/>
      <c r="V85" s="138"/>
      <c r="W85" s="138"/>
      <c r="X85" s="188"/>
      <c r="Y85" s="189"/>
      <c r="Z85" s="190"/>
      <c r="AA85" s="191"/>
      <c r="AB85" s="137" t="s">
        <v>12</v>
      </c>
      <c r="AC85" s="138"/>
      <c r="AD85" s="188"/>
      <c r="AE85" s="192" t="s">
        <v>69</v>
      </c>
      <c r="AF85" s="138"/>
      <c r="AG85" s="138"/>
      <c r="AH85" s="138"/>
      <c r="AI85" s="188"/>
      <c r="AJ85" s="192" t="s">
        <v>70</v>
      </c>
      <c r="AK85" s="138"/>
      <c r="AL85" s="138"/>
      <c r="AM85" s="138"/>
      <c r="AN85" s="188"/>
      <c r="AO85" s="192" t="s">
        <v>71</v>
      </c>
      <c r="AP85" s="138"/>
      <c r="AQ85" s="138"/>
      <c r="AR85" s="138"/>
      <c r="AS85" s="188"/>
      <c r="AT85" s="193" t="s">
        <v>75</v>
      </c>
      <c r="AU85" s="194"/>
      <c r="AV85" s="194"/>
      <c r="AW85" s="194"/>
      <c r="AX85" s="195"/>
    </row>
    <row r="86" spans="1:60" ht="22.5" hidden="1" customHeight="1" x14ac:dyDescent="0.15">
      <c r="A86" s="146"/>
      <c r="B86" s="144"/>
      <c r="C86" s="144"/>
      <c r="D86" s="144"/>
      <c r="E86" s="144"/>
      <c r="F86" s="145"/>
      <c r="G86" s="161" t="s">
        <v>357</v>
      </c>
      <c r="H86" s="161"/>
      <c r="I86" s="161"/>
      <c r="J86" s="161"/>
      <c r="K86" s="161"/>
      <c r="L86" s="161"/>
      <c r="M86" s="161"/>
      <c r="N86" s="161"/>
      <c r="O86" s="161"/>
      <c r="P86" s="161"/>
      <c r="Q86" s="161"/>
      <c r="R86" s="161"/>
      <c r="S86" s="161"/>
      <c r="T86" s="161"/>
      <c r="U86" s="161"/>
      <c r="V86" s="161"/>
      <c r="W86" s="161"/>
      <c r="X86" s="161"/>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110"/>
      <c r="AU86" s="111"/>
      <c r="AV86" s="111"/>
      <c r="AW86" s="111"/>
      <c r="AX86" s="113"/>
    </row>
    <row r="87" spans="1:60" ht="47.1" hidden="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1" t="s">
        <v>59</v>
      </c>
      <c r="Z87" s="172"/>
      <c r="AA87" s="173"/>
      <c r="AB87" s="174" t="s">
        <v>60</v>
      </c>
      <c r="AC87" s="175"/>
      <c r="AD87" s="176"/>
      <c r="AE87" s="174"/>
      <c r="AF87" s="175"/>
      <c r="AG87" s="175"/>
      <c r="AH87" s="175"/>
      <c r="AI87" s="176"/>
      <c r="AJ87" s="174"/>
      <c r="AK87" s="175"/>
      <c r="AL87" s="175"/>
      <c r="AM87" s="175"/>
      <c r="AN87" s="176"/>
      <c r="AO87" s="174"/>
      <c r="AP87" s="175"/>
      <c r="AQ87" s="175"/>
      <c r="AR87" s="175"/>
      <c r="AS87" s="176"/>
      <c r="AT87" s="174"/>
      <c r="AU87" s="175"/>
      <c r="AV87" s="175"/>
      <c r="AW87" s="175"/>
      <c r="AX87" s="177"/>
    </row>
    <row r="88" spans="1:60" ht="32.25" hidden="1" customHeight="1" x14ac:dyDescent="0.15">
      <c r="A88" s="184" t="s">
        <v>17</v>
      </c>
      <c r="B88" s="185"/>
      <c r="C88" s="185"/>
      <c r="D88" s="185"/>
      <c r="E88" s="185"/>
      <c r="F88" s="186"/>
      <c r="G88" s="187" t="s">
        <v>18</v>
      </c>
      <c r="H88" s="138"/>
      <c r="I88" s="138"/>
      <c r="J88" s="138"/>
      <c r="K88" s="138"/>
      <c r="L88" s="138"/>
      <c r="M88" s="138"/>
      <c r="N88" s="138"/>
      <c r="O88" s="138"/>
      <c r="P88" s="138"/>
      <c r="Q88" s="138"/>
      <c r="R88" s="138"/>
      <c r="S88" s="138"/>
      <c r="T88" s="138"/>
      <c r="U88" s="138"/>
      <c r="V88" s="138"/>
      <c r="W88" s="138"/>
      <c r="X88" s="188"/>
      <c r="Y88" s="189"/>
      <c r="Z88" s="190"/>
      <c r="AA88" s="191"/>
      <c r="AB88" s="137" t="s">
        <v>12</v>
      </c>
      <c r="AC88" s="138"/>
      <c r="AD88" s="188"/>
      <c r="AE88" s="192" t="s">
        <v>69</v>
      </c>
      <c r="AF88" s="138"/>
      <c r="AG88" s="138"/>
      <c r="AH88" s="138"/>
      <c r="AI88" s="188"/>
      <c r="AJ88" s="192" t="s">
        <v>70</v>
      </c>
      <c r="AK88" s="138"/>
      <c r="AL88" s="138"/>
      <c r="AM88" s="138"/>
      <c r="AN88" s="188"/>
      <c r="AO88" s="192" t="s">
        <v>71</v>
      </c>
      <c r="AP88" s="138"/>
      <c r="AQ88" s="138"/>
      <c r="AR88" s="138"/>
      <c r="AS88" s="188"/>
      <c r="AT88" s="193" t="s">
        <v>75</v>
      </c>
      <c r="AU88" s="194"/>
      <c r="AV88" s="194"/>
      <c r="AW88" s="194"/>
      <c r="AX88" s="195"/>
    </row>
    <row r="89" spans="1:60" ht="22.5" hidden="1" customHeight="1" x14ac:dyDescent="0.15">
      <c r="A89" s="146"/>
      <c r="B89" s="144"/>
      <c r="C89" s="144"/>
      <c r="D89" s="144"/>
      <c r="E89" s="144"/>
      <c r="F89" s="145"/>
      <c r="G89" s="161" t="s">
        <v>308</v>
      </c>
      <c r="H89" s="161"/>
      <c r="I89" s="161"/>
      <c r="J89" s="161"/>
      <c r="K89" s="161"/>
      <c r="L89" s="161"/>
      <c r="M89" s="161"/>
      <c r="N89" s="161"/>
      <c r="O89" s="161"/>
      <c r="P89" s="161"/>
      <c r="Q89" s="161"/>
      <c r="R89" s="161"/>
      <c r="S89" s="161"/>
      <c r="T89" s="161"/>
      <c r="U89" s="161"/>
      <c r="V89" s="161"/>
      <c r="W89" s="161"/>
      <c r="X89" s="161"/>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110"/>
      <c r="AU89" s="111"/>
      <c r="AV89" s="111"/>
      <c r="AW89" s="111"/>
      <c r="AX89" s="113"/>
    </row>
    <row r="90" spans="1:60" ht="47.1" hidden="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1" t="s">
        <v>59</v>
      </c>
      <c r="Z90" s="172"/>
      <c r="AA90" s="173"/>
      <c r="AB90" s="174" t="s">
        <v>60</v>
      </c>
      <c r="AC90" s="175"/>
      <c r="AD90" s="176"/>
      <c r="AE90" s="174"/>
      <c r="AF90" s="175"/>
      <c r="AG90" s="175"/>
      <c r="AH90" s="175"/>
      <c r="AI90" s="176"/>
      <c r="AJ90" s="174"/>
      <c r="AK90" s="175"/>
      <c r="AL90" s="175"/>
      <c r="AM90" s="175"/>
      <c r="AN90" s="176"/>
      <c r="AO90" s="174"/>
      <c r="AP90" s="175"/>
      <c r="AQ90" s="175"/>
      <c r="AR90" s="175"/>
      <c r="AS90" s="176"/>
      <c r="AT90" s="174"/>
      <c r="AU90" s="175"/>
      <c r="AV90" s="175"/>
      <c r="AW90" s="175"/>
      <c r="AX90" s="177"/>
    </row>
    <row r="91" spans="1:60" ht="32.25" hidden="1" customHeight="1" x14ac:dyDescent="0.15">
      <c r="A91" s="184" t="s">
        <v>17</v>
      </c>
      <c r="B91" s="185"/>
      <c r="C91" s="185"/>
      <c r="D91" s="185"/>
      <c r="E91" s="185"/>
      <c r="F91" s="186"/>
      <c r="G91" s="187" t="s">
        <v>18</v>
      </c>
      <c r="H91" s="138"/>
      <c r="I91" s="138"/>
      <c r="J91" s="138"/>
      <c r="K91" s="138"/>
      <c r="L91" s="138"/>
      <c r="M91" s="138"/>
      <c r="N91" s="138"/>
      <c r="O91" s="138"/>
      <c r="P91" s="138"/>
      <c r="Q91" s="138"/>
      <c r="R91" s="138"/>
      <c r="S91" s="138"/>
      <c r="T91" s="138"/>
      <c r="U91" s="138"/>
      <c r="V91" s="138"/>
      <c r="W91" s="138"/>
      <c r="X91" s="188"/>
      <c r="Y91" s="189"/>
      <c r="Z91" s="190"/>
      <c r="AA91" s="191"/>
      <c r="AB91" s="137" t="s">
        <v>12</v>
      </c>
      <c r="AC91" s="138"/>
      <c r="AD91" s="188"/>
      <c r="AE91" s="192" t="s">
        <v>69</v>
      </c>
      <c r="AF91" s="138"/>
      <c r="AG91" s="138"/>
      <c r="AH91" s="138"/>
      <c r="AI91" s="188"/>
      <c r="AJ91" s="192" t="s">
        <v>70</v>
      </c>
      <c r="AK91" s="138"/>
      <c r="AL91" s="138"/>
      <c r="AM91" s="138"/>
      <c r="AN91" s="188"/>
      <c r="AO91" s="192" t="s">
        <v>71</v>
      </c>
      <c r="AP91" s="138"/>
      <c r="AQ91" s="138"/>
      <c r="AR91" s="138"/>
      <c r="AS91" s="188"/>
      <c r="AT91" s="193" t="s">
        <v>75</v>
      </c>
      <c r="AU91" s="194"/>
      <c r="AV91" s="194"/>
      <c r="AW91" s="194"/>
      <c r="AX91" s="195"/>
    </row>
    <row r="92" spans="1:60" ht="22.5" hidden="1" customHeight="1" x14ac:dyDescent="0.15">
      <c r="A92" s="146"/>
      <c r="B92" s="144"/>
      <c r="C92" s="144"/>
      <c r="D92" s="144"/>
      <c r="E92" s="144"/>
      <c r="F92" s="145"/>
      <c r="G92" s="161" t="s">
        <v>308</v>
      </c>
      <c r="H92" s="161"/>
      <c r="I92" s="161"/>
      <c r="J92" s="161"/>
      <c r="K92" s="161"/>
      <c r="L92" s="161"/>
      <c r="M92" s="161"/>
      <c r="N92" s="161"/>
      <c r="O92" s="161"/>
      <c r="P92" s="161"/>
      <c r="Q92" s="161"/>
      <c r="R92" s="161"/>
      <c r="S92" s="161"/>
      <c r="T92" s="161"/>
      <c r="U92" s="161"/>
      <c r="V92" s="161"/>
      <c r="W92" s="161"/>
      <c r="X92" s="196"/>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110"/>
      <c r="AU92" s="111"/>
      <c r="AV92" s="111"/>
      <c r="AW92" s="111"/>
      <c r="AX92" s="113"/>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7"/>
      <c r="Y93" s="171" t="s">
        <v>59</v>
      </c>
      <c r="Z93" s="172"/>
      <c r="AA93" s="173"/>
      <c r="AB93" s="174" t="s">
        <v>60</v>
      </c>
      <c r="AC93" s="175"/>
      <c r="AD93" s="176"/>
      <c r="AE93" s="174"/>
      <c r="AF93" s="175"/>
      <c r="AG93" s="175"/>
      <c r="AH93" s="175"/>
      <c r="AI93" s="176"/>
      <c r="AJ93" s="174"/>
      <c r="AK93" s="175"/>
      <c r="AL93" s="175"/>
      <c r="AM93" s="175"/>
      <c r="AN93" s="176"/>
      <c r="AO93" s="174"/>
      <c r="AP93" s="175"/>
      <c r="AQ93" s="175"/>
      <c r="AR93" s="175"/>
      <c r="AS93" s="176"/>
      <c r="AT93" s="174"/>
      <c r="AU93" s="175"/>
      <c r="AV93" s="175"/>
      <c r="AW93" s="175"/>
      <c r="AX93" s="177"/>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308</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110"/>
      <c r="AU95" s="111"/>
      <c r="AV95" s="111"/>
      <c r="AW95" s="111"/>
      <c r="AX95" s="113"/>
    </row>
    <row r="96" spans="1:60" ht="47.1"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1" t="s">
        <v>59</v>
      </c>
      <c r="Z96" s="172"/>
      <c r="AA96" s="173"/>
      <c r="AB96" s="174" t="s">
        <v>60</v>
      </c>
      <c r="AC96" s="175"/>
      <c r="AD96" s="176"/>
      <c r="AE96" s="174"/>
      <c r="AF96" s="175"/>
      <c r="AG96" s="175"/>
      <c r="AH96" s="175"/>
      <c r="AI96" s="176"/>
      <c r="AJ96" s="174"/>
      <c r="AK96" s="175"/>
      <c r="AL96" s="175"/>
      <c r="AM96" s="175"/>
      <c r="AN96" s="176"/>
      <c r="AO96" s="174"/>
      <c r="AP96" s="175"/>
      <c r="AQ96" s="175"/>
      <c r="AR96" s="175"/>
      <c r="AS96" s="176"/>
      <c r="AT96" s="174"/>
      <c r="AU96" s="175"/>
      <c r="AV96" s="175"/>
      <c r="AW96" s="175"/>
      <c r="AX96" s="177"/>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c r="D98" s="430"/>
      <c r="E98" s="430"/>
      <c r="F98" s="430"/>
      <c r="G98" s="430"/>
      <c r="H98" s="430"/>
      <c r="I98" s="430"/>
      <c r="J98" s="430"/>
      <c r="K98" s="431"/>
      <c r="L98" s="88"/>
      <c r="M98" s="89"/>
      <c r="N98" s="89"/>
      <c r="O98" s="89"/>
      <c r="P98" s="89"/>
      <c r="Q98" s="90"/>
      <c r="R98" s="88"/>
      <c r="S98" s="89"/>
      <c r="T98" s="89"/>
      <c r="U98" s="89"/>
      <c r="V98" s="89"/>
      <c r="W98" s="90"/>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94"/>
      <c r="B99" s="395"/>
      <c r="C99" s="178"/>
      <c r="D99" s="179"/>
      <c r="E99" s="179"/>
      <c r="F99" s="179"/>
      <c r="G99" s="179"/>
      <c r="H99" s="179"/>
      <c r="I99" s="179"/>
      <c r="J99" s="179"/>
      <c r="K99" s="180"/>
      <c r="L99" s="88"/>
      <c r="M99" s="89"/>
      <c r="N99" s="89"/>
      <c r="O99" s="89"/>
      <c r="P99" s="89"/>
      <c r="Q99" s="90"/>
      <c r="R99" s="88"/>
      <c r="S99" s="89"/>
      <c r="T99" s="89"/>
      <c r="U99" s="89"/>
      <c r="V99" s="89"/>
      <c r="W99" s="90"/>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94"/>
      <c r="B100" s="395"/>
      <c r="C100" s="178"/>
      <c r="D100" s="179"/>
      <c r="E100" s="179"/>
      <c r="F100" s="179"/>
      <c r="G100" s="179"/>
      <c r="H100" s="179"/>
      <c r="I100" s="179"/>
      <c r="J100" s="179"/>
      <c r="K100" s="180"/>
      <c r="L100" s="88"/>
      <c r="M100" s="89"/>
      <c r="N100" s="89"/>
      <c r="O100" s="89"/>
      <c r="P100" s="89"/>
      <c r="Q100" s="90"/>
      <c r="R100" s="88"/>
      <c r="S100" s="89"/>
      <c r="T100" s="89"/>
      <c r="U100" s="89"/>
      <c r="V100" s="89"/>
      <c r="W100" s="90"/>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94"/>
      <c r="B101" s="395"/>
      <c r="C101" s="178"/>
      <c r="D101" s="179"/>
      <c r="E101" s="179"/>
      <c r="F101" s="179"/>
      <c r="G101" s="179"/>
      <c r="H101" s="179"/>
      <c r="I101" s="179"/>
      <c r="J101" s="179"/>
      <c r="K101" s="180"/>
      <c r="L101" s="88"/>
      <c r="M101" s="89"/>
      <c r="N101" s="89"/>
      <c r="O101" s="89"/>
      <c r="P101" s="89"/>
      <c r="Q101" s="90"/>
      <c r="R101" s="88"/>
      <c r="S101" s="89"/>
      <c r="T101" s="89"/>
      <c r="U101" s="89"/>
      <c r="V101" s="89"/>
      <c r="W101" s="90"/>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94"/>
      <c r="B102" s="395"/>
      <c r="C102" s="178"/>
      <c r="D102" s="179"/>
      <c r="E102" s="179"/>
      <c r="F102" s="179"/>
      <c r="G102" s="179"/>
      <c r="H102" s="179"/>
      <c r="I102" s="179"/>
      <c r="J102" s="179"/>
      <c r="K102" s="180"/>
      <c r="L102" s="88"/>
      <c r="M102" s="89"/>
      <c r="N102" s="89"/>
      <c r="O102" s="89"/>
      <c r="P102" s="89"/>
      <c r="Q102" s="90"/>
      <c r="R102" s="88"/>
      <c r="S102" s="89"/>
      <c r="T102" s="89"/>
      <c r="U102" s="89"/>
      <c r="V102" s="89"/>
      <c r="W102" s="90"/>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94"/>
      <c r="B103" s="395"/>
      <c r="C103" s="398"/>
      <c r="D103" s="399"/>
      <c r="E103" s="399"/>
      <c r="F103" s="399"/>
      <c r="G103" s="399"/>
      <c r="H103" s="399"/>
      <c r="I103" s="399"/>
      <c r="J103" s="399"/>
      <c r="K103" s="400"/>
      <c r="L103" s="88"/>
      <c r="M103" s="89"/>
      <c r="N103" s="89"/>
      <c r="O103" s="89"/>
      <c r="P103" s="89"/>
      <c r="Q103" s="90"/>
      <c r="R103" s="88"/>
      <c r="S103" s="89"/>
      <c r="T103" s="89"/>
      <c r="U103" s="89"/>
      <c r="V103" s="89"/>
      <c r="W103" s="90"/>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96"/>
      <c r="B104" s="397"/>
      <c r="C104" s="386" t="s">
        <v>22</v>
      </c>
      <c r="D104" s="387"/>
      <c r="E104" s="387"/>
      <c r="F104" s="387"/>
      <c r="G104" s="387"/>
      <c r="H104" s="387"/>
      <c r="I104" s="387"/>
      <c r="J104" s="387"/>
      <c r="K104" s="388"/>
      <c r="L104" s="389">
        <f>SUM(L98:Q103)</f>
        <v>0</v>
      </c>
      <c r="M104" s="390"/>
      <c r="N104" s="390"/>
      <c r="O104" s="390"/>
      <c r="P104" s="390"/>
      <c r="Q104" s="391"/>
      <c r="R104" s="389">
        <f>SUM(R98:W103)</f>
        <v>0</v>
      </c>
      <c r="S104" s="390"/>
      <c r="T104" s="390"/>
      <c r="U104" s="390"/>
      <c r="V104" s="390"/>
      <c r="W104" s="391"/>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1" t="s">
        <v>57</v>
      </c>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5" t="s">
        <v>38</v>
      </c>
      <c r="AH107" s="612"/>
      <c r="AI107" s="612"/>
      <c r="AJ107" s="612"/>
      <c r="AK107" s="612"/>
      <c r="AL107" s="612"/>
      <c r="AM107" s="612"/>
      <c r="AN107" s="612"/>
      <c r="AO107" s="612"/>
      <c r="AP107" s="612"/>
      <c r="AQ107" s="612"/>
      <c r="AR107" s="612"/>
      <c r="AS107" s="612"/>
      <c r="AT107" s="612"/>
      <c r="AU107" s="612"/>
      <c r="AV107" s="612"/>
      <c r="AW107" s="612"/>
      <c r="AX107" s="646"/>
    </row>
    <row r="108" spans="1:50" ht="26.25" customHeight="1" x14ac:dyDescent="0.15">
      <c r="A108" s="323" t="s">
        <v>311</v>
      </c>
      <c r="B108" s="324"/>
      <c r="C108" s="548" t="s">
        <v>312</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383</v>
      </c>
      <c r="AE108" s="621"/>
      <c r="AF108" s="621"/>
      <c r="AG108" s="617" t="s">
        <v>420</v>
      </c>
      <c r="AH108" s="618"/>
      <c r="AI108" s="618"/>
      <c r="AJ108" s="618"/>
      <c r="AK108" s="618"/>
      <c r="AL108" s="618"/>
      <c r="AM108" s="618"/>
      <c r="AN108" s="618"/>
      <c r="AO108" s="618"/>
      <c r="AP108" s="618"/>
      <c r="AQ108" s="618"/>
      <c r="AR108" s="618"/>
      <c r="AS108" s="618"/>
      <c r="AT108" s="618"/>
      <c r="AU108" s="618"/>
      <c r="AV108" s="618"/>
      <c r="AW108" s="618"/>
      <c r="AX108" s="619"/>
    </row>
    <row r="109" spans="1:50" ht="26.25" customHeight="1" x14ac:dyDescent="0.15">
      <c r="A109" s="325"/>
      <c r="B109" s="326"/>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383</v>
      </c>
      <c r="AE109" s="458"/>
      <c r="AF109" s="458"/>
      <c r="AG109" s="320" t="s">
        <v>421</v>
      </c>
      <c r="AH109" s="321"/>
      <c r="AI109" s="321"/>
      <c r="AJ109" s="321"/>
      <c r="AK109" s="321"/>
      <c r="AL109" s="321"/>
      <c r="AM109" s="321"/>
      <c r="AN109" s="321"/>
      <c r="AO109" s="321"/>
      <c r="AP109" s="321"/>
      <c r="AQ109" s="321"/>
      <c r="AR109" s="321"/>
      <c r="AS109" s="321"/>
      <c r="AT109" s="321"/>
      <c r="AU109" s="321"/>
      <c r="AV109" s="321"/>
      <c r="AW109" s="321"/>
      <c r="AX109" s="322"/>
    </row>
    <row r="110" spans="1:50" ht="30" customHeight="1" x14ac:dyDescent="0.15">
      <c r="A110" s="327"/>
      <c r="B110" s="328"/>
      <c r="C110" s="442" t="s">
        <v>313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1" t="s">
        <v>383</v>
      </c>
      <c r="AE110" s="602"/>
      <c r="AF110" s="602"/>
      <c r="AG110" s="546" t="s">
        <v>422</v>
      </c>
      <c r="AH110" s="214"/>
      <c r="AI110" s="214"/>
      <c r="AJ110" s="214"/>
      <c r="AK110" s="214"/>
      <c r="AL110" s="214"/>
      <c r="AM110" s="214"/>
      <c r="AN110" s="214"/>
      <c r="AO110" s="214"/>
      <c r="AP110" s="214"/>
      <c r="AQ110" s="214"/>
      <c r="AR110" s="214"/>
      <c r="AS110" s="214"/>
      <c r="AT110" s="214"/>
      <c r="AU110" s="214"/>
      <c r="AV110" s="214"/>
      <c r="AW110" s="214"/>
      <c r="AX110" s="547"/>
    </row>
    <row r="111" spans="1:50" ht="19.350000000000001" customHeight="1" x14ac:dyDescent="0.15">
      <c r="A111" s="565" t="s">
        <v>46</v>
      </c>
      <c r="B111" s="603"/>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388</v>
      </c>
      <c r="AE111" s="454"/>
      <c r="AF111" s="454"/>
      <c r="AG111" s="317" t="s">
        <v>403</v>
      </c>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604"/>
      <c r="B112" s="605"/>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383</v>
      </c>
      <c r="AE112" s="458"/>
      <c r="AF112" s="458"/>
      <c r="AG112" s="320" t="s">
        <v>440</v>
      </c>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604"/>
      <c r="B113" s="605"/>
      <c r="C113" s="521" t="s">
        <v>314</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383</v>
      </c>
      <c r="AE113" s="458"/>
      <c r="AF113" s="458"/>
      <c r="AG113" s="320" t="s">
        <v>426</v>
      </c>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04"/>
      <c r="B114" s="605"/>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388</v>
      </c>
      <c r="AE114" s="458"/>
      <c r="AF114" s="458"/>
      <c r="AG114" s="320" t="s">
        <v>402</v>
      </c>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604"/>
      <c r="B115" s="605"/>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383</v>
      </c>
      <c r="AE115" s="458"/>
      <c r="AF115" s="458"/>
      <c r="AG115" s="320" t="s">
        <v>427</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04"/>
      <c r="B116" s="605"/>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9" t="s">
        <v>388</v>
      </c>
      <c r="AE116" s="650"/>
      <c r="AF116" s="650"/>
      <c r="AG116" s="382" t="s">
        <v>402</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6"/>
      <c r="B117" s="607"/>
      <c r="C117" s="608" t="s">
        <v>81</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383</v>
      </c>
      <c r="AE117" s="602"/>
      <c r="AF117" s="611"/>
      <c r="AG117" s="615" t="s">
        <v>423</v>
      </c>
      <c r="AH117" s="451"/>
      <c r="AI117" s="451"/>
      <c r="AJ117" s="451"/>
      <c r="AK117" s="451"/>
      <c r="AL117" s="451"/>
      <c r="AM117" s="451"/>
      <c r="AN117" s="451"/>
      <c r="AO117" s="451"/>
      <c r="AP117" s="451"/>
      <c r="AQ117" s="451"/>
      <c r="AR117" s="451"/>
      <c r="AS117" s="451"/>
      <c r="AT117" s="451"/>
      <c r="AU117" s="451"/>
      <c r="AV117" s="451"/>
      <c r="AW117" s="451"/>
      <c r="AX117" s="616"/>
      <c r="BG117" s="10"/>
      <c r="BH117" s="10"/>
      <c r="BI117" s="10"/>
      <c r="BJ117" s="10"/>
    </row>
    <row r="118" spans="1:64" ht="58.5" customHeight="1" x14ac:dyDescent="0.15">
      <c r="A118" s="565" t="s">
        <v>47</v>
      </c>
      <c r="B118" s="603"/>
      <c r="C118" s="651" t="s">
        <v>80</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3" t="s">
        <v>383</v>
      </c>
      <c r="AE118" s="454"/>
      <c r="AF118" s="654"/>
      <c r="AG118" s="317" t="s">
        <v>445</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383</v>
      </c>
      <c r="AE119" s="623"/>
      <c r="AF119" s="623"/>
      <c r="AG119" s="320" t="s">
        <v>424</v>
      </c>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04"/>
      <c r="B120" s="605"/>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383</v>
      </c>
      <c r="AE120" s="458"/>
      <c r="AF120" s="458"/>
      <c r="AG120" s="320" t="s">
        <v>419</v>
      </c>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606"/>
      <c r="B121" s="607"/>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388</v>
      </c>
      <c r="AE121" s="458"/>
      <c r="AF121" s="458"/>
      <c r="AG121" s="546" t="s">
        <v>402</v>
      </c>
      <c r="AH121" s="214"/>
      <c r="AI121" s="214"/>
      <c r="AJ121" s="214"/>
      <c r="AK121" s="214"/>
      <c r="AL121" s="214"/>
      <c r="AM121" s="214"/>
      <c r="AN121" s="214"/>
      <c r="AO121" s="214"/>
      <c r="AP121" s="214"/>
      <c r="AQ121" s="214"/>
      <c r="AR121" s="214"/>
      <c r="AS121" s="214"/>
      <c r="AT121" s="214"/>
      <c r="AU121" s="214"/>
      <c r="AV121" s="214"/>
      <c r="AW121" s="214"/>
      <c r="AX121" s="547"/>
    </row>
    <row r="122" spans="1:64" ht="33.6" customHeight="1" x14ac:dyDescent="0.15">
      <c r="A122" s="639" t="s">
        <v>79</v>
      </c>
      <c r="B122" s="640"/>
      <c r="C122" s="455" t="s">
        <v>315</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383</v>
      </c>
      <c r="AE122" s="454"/>
      <c r="AF122" s="454"/>
      <c r="AG122" s="593" t="s">
        <v>418</v>
      </c>
      <c r="AH122" s="212"/>
      <c r="AI122" s="212"/>
      <c r="AJ122" s="212"/>
      <c r="AK122" s="212"/>
      <c r="AL122" s="212"/>
      <c r="AM122" s="212"/>
      <c r="AN122" s="212"/>
      <c r="AO122" s="212"/>
      <c r="AP122" s="212"/>
      <c r="AQ122" s="212"/>
      <c r="AR122" s="212"/>
      <c r="AS122" s="212"/>
      <c r="AT122" s="212"/>
      <c r="AU122" s="212"/>
      <c r="AV122" s="212"/>
      <c r="AW122" s="212"/>
      <c r="AX122" s="594"/>
    </row>
    <row r="123" spans="1:64" ht="15.75" customHeight="1" x14ac:dyDescent="0.15">
      <c r="A123" s="641"/>
      <c r="B123" s="642"/>
      <c r="C123" s="669" t="s">
        <v>86</v>
      </c>
      <c r="D123" s="670"/>
      <c r="E123" s="670"/>
      <c r="F123" s="670"/>
      <c r="G123" s="670"/>
      <c r="H123" s="670"/>
      <c r="I123" s="670"/>
      <c r="J123" s="670"/>
      <c r="K123" s="670"/>
      <c r="L123" s="670"/>
      <c r="M123" s="670"/>
      <c r="N123" s="670"/>
      <c r="O123" s="671"/>
      <c r="P123" s="662" t="s">
        <v>0</v>
      </c>
      <c r="Q123" s="672"/>
      <c r="R123" s="672"/>
      <c r="S123" s="673"/>
      <c r="T123" s="661" t="s">
        <v>30</v>
      </c>
      <c r="U123" s="662"/>
      <c r="V123" s="662"/>
      <c r="W123" s="662"/>
      <c r="X123" s="662"/>
      <c r="Y123" s="662"/>
      <c r="Z123" s="662"/>
      <c r="AA123" s="662"/>
      <c r="AB123" s="662"/>
      <c r="AC123" s="662"/>
      <c r="AD123" s="662"/>
      <c r="AE123" s="662"/>
      <c r="AF123" s="663"/>
      <c r="AG123" s="595"/>
      <c r="AH123" s="293"/>
      <c r="AI123" s="293"/>
      <c r="AJ123" s="293"/>
      <c r="AK123" s="293"/>
      <c r="AL123" s="293"/>
      <c r="AM123" s="293"/>
      <c r="AN123" s="293"/>
      <c r="AO123" s="293"/>
      <c r="AP123" s="293"/>
      <c r="AQ123" s="293"/>
      <c r="AR123" s="293"/>
      <c r="AS123" s="293"/>
      <c r="AT123" s="293"/>
      <c r="AU123" s="293"/>
      <c r="AV123" s="293"/>
      <c r="AW123" s="293"/>
      <c r="AX123" s="596"/>
    </row>
    <row r="124" spans="1:64" ht="26.25" customHeight="1" x14ac:dyDescent="0.15">
      <c r="A124" s="641"/>
      <c r="B124" s="642"/>
      <c r="C124" s="655" t="s">
        <v>416</v>
      </c>
      <c r="D124" s="656"/>
      <c r="E124" s="656"/>
      <c r="F124" s="656"/>
      <c r="G124" s="656"/>
      <c r="H124" s="656"/>
      <c r="I124" s="656"/>
      <c r="J124" s="656"/>
      <c r="K124" s="656"/>
      <c r="L124" s="656"/>
      <c r="M124" s="656"/>
      <c r="N124" s="656"/>
      <c r="O124" s="657"/>
      <c r="P124" s="664" t="s">
        <v>417</v>
      </c>
      <c r="Q124" s="665"/>
      <c r="R124" s="665"/>
      <c r="S124" s="666"/>
      <c r="T124" s="647" t="s">
        <v>433</v>
      </c>
      <c r="U124" s="321"/>
      <c r="V124" s="321"/>
      <c r="W124" s="321"/>
      <c r="X124" s="321"/>
      <c r="Y124" s="321"/>
      <c r="Z124" s="321"/>
      <c r="AA124" s="321"/>
      <c r="AB124" s="321"/>
      <c r="AC124" s="321"/>
      <c r="AD124" s="321"/>
      <c r="AE124" s="321"/>
      <c r="AF124" s="648"/>
      <c r="AG124" s="595"/>
      <c r="AH124" s="293"/>
      <c r="AI124" s="293"/>
      <c r="AJ124" s="293"/>
      <c r="AK124" s="293"/>
      <c r="AL124" s="293"/>
      <c r="AM124" s="293"/>
      <c r="AN124" s="293"/>
      <c r="AO124" s="293"/>
      <c r="AP124" s="293"/>
      <c r="AQ124" s="293"/>
      <c r="AR124" s="293"/>
      <c r="AS124" s="293"/>
      <c r="AT124" s="293"/>
      <c r="AU124" s="293"/>
      <c r="AV124" s="293"/>
      <c r="AW124" s="293"/>
      <c r="AX124" s="596"/>
    </row>
    <row r="125" spans="1:64" ht="26.25" customHeight="1" x14ac:dyDescent="0.15">
      <c r="A125" s="643"/>
      <c r="B125" s="644"/>
      <c r="C125" s="658"/>
      <c r="D125" s="659"/>
      <c r="E125" s="659"/>
      <c r="F125" s="659"/>
      <c r="G125" s="659"/>
      <c r="H125" s="659"/>
      <c r="I125" s="659"/>
      <c r="J125" s="659"/>
      <c r="K125" s="659"/>
      <c r="L125" s="659"/>
      <c r="M125" s="659"/>
      <c r="N125" s="659"/>
      <c r="O125" s="660"/>
      <c r="P125" s="667"/>
      <c r="Q125" s="667"/>
      <c r="R125" s="667"/>
      <c r="S125" s="668"/>
      <c r="T125" s="450"/>
      <c r="U125" s="451"/>
      <c r="V125" s="451"/>
      <c r="W125" s="451"/>
      <c r="X125" s="451"/>
      <c r="Y125" s="451"/>
      <c r="Z125" s="451"/>
      <c r="AA125" s="451"/>
      <c r="AB125" s="451"/>
      <c r="AC125" s="451"/>
      <c r="AD125" s="451"/>
      <c r="AE125" s="451"/>
      <c r="AF125" s="452"/>
      <c r="AG125" s="597"/>
      <c r="AH125" s="214"/>
      <c r="AI125" s="214"/>
      <c r="AJ125" s="214"/>
      <c r="AK125" s="214"/>
      <c r="AL125" s="214"/>
      <c r="AM125" s="214"/>
      <c r="AN125" s="214"/>
      <c r="AO125" s="214"/>
      <c r="AP125" s="214"/>
      <c r="AQ125" s="214"/>
      <c r="AR125" s="214"/>
      <c r="AS125" s="214"/>
      <c r="AT125" s="214"/>
      <c r="AU125" s="214"/>
      <c r="AV125" s="214"/>
      <c r="AW125" s="214"/>
      <c r="AX125" s="547"/>
    </row>
    <row r="126" spans="1:64" ht="57" customHeight="1" x14ac:dyDescent="0.15">
      <c r="A126" s="565" t="s">
        <v>58</v>
      </c>
      <c r="B126" s="566"/>
      <c r="C126" s="408" t="s">
        <v>64</v>
      </c>
      <c r="D126" s="588"/>
      <c r="E126" s="588"/>
      <c r="F126" s="589"/>
      <c r="G126" s="559" t="s">
        <v>428</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7" t="s">
        <v>68</v>
      </c>
      <c r="D127" s="378"/>
      <c r="E127" s="378"/>
      <c r="F127" s="379"/>
      <c r="G127" s="380" t="s">
        <v>429</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39.75" customHeight="1" thickBot="1" x14ac:dyDescent="0.2">
      <c r="A129" s="587" t="s">
        <v>451</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75" customHeight="1" thickBot="1" x14ac:dyDescent="0.2">
      <c r="A131" s="562" t="s">
        <v>306</v>
      </c>
      <c r="B131" s="563"/>
      <c r="C131" s="563"/>
      <c r="D131" s="563"/>
      <c r="E131" s="564"/>
      <c r="F131" s="581" t="s">
        <v>450</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70.5" customHeight="1" thickBot="1" x14ac:dyDescent="0.2">
      <c r="A133" s="447" t="s">
        <v>389</v>
      </c>
      <c r="B133" s="448"/>
      <c r="C133" s="448"/>
      <c r="D133" s="448"/>
      <c r="E133" s="449"/>
      <c r="F133" s="584" t="s">
        <v>449</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40.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0" t="s">
        <v>223</v>
      </c>
      <c r="B137" s="421"/>
      <c r="C137" s="421"/>
      <c r="D137" s="421"/>
      <c r="E137" s="421"/>
      <c r="F137" s="421"/>
      <c r="G137" s="434"/>
      <c r="H137" s="435"/>
      <c r="I137" s="435"/>
      <c r="J137" s="435"/>
      <c r="K137" s="435"/>
      <c r="L137" s="435"/>
      <c r="M137" s="435"/>
      <c r="N137" s="435"/>
      <c r="O137" s="435"/>
      <c r="P137" s="436"/>
      <c r="Q137" s="421" t="s">
        <v>224</v>
      </c>
      <c r="R137" s="421"/>
      <c r="S137" s="421"/>
      <c r="T137" s="421"/>
      <c r="U137" s="421"/>
      <c r="V137" s="421"/>
      <c r="W137" s="434">
        <v>68</v>
      </c>
      <c r="X137" s="435"/>
      <c r="Y137" s="435"/>
      <c r="Z137" s="435"/>
      <c r="AA137" s="435"/>
      <c r="AB137" s="435"/>
      <c r="AC137" s="435"/>
      <c r="AD137" s="435"/>
      <c r="AE137" s="435"/>
      <c r="AF137" s="436"/>
      <c r="AG137" s="421" t="s">
        <v>225</v>
      </c>
      <c r="AH137" s="421"/>
      <c r="AI137" s="421"/>
      <c r="AJ137" s="421"/>
      <c r="AK137" s="421"/>
      <c r="AL137" s="421"/>
      <c r="AM137" s="417">
        <v>91</v>
      </c>
      <c r="AN137" s="418"/>
      <c r="AO137" s="418"/>
      <c r="AP137" s="418"/>
      <c r="AQ137" s="418"/>
      <c r="AR137" s="418"/>
      <c r="AS137" s="418"/>
      <c r="AT137" s="418"/>
      <c r="AU137" s="418"/>
      <c r="AV137" s="419"/>
      <c r="AW137" s="12"/>
      <c r="AX137" s="13"/>
    </row>
    <row r="138" spans="1:50" ht="19.899999999999999" customHeight="1" thickBot="1" x14ac:dyDescent="0.2">
      <c r="A138" s="422" t="s">
        <v>226</v>
      </c>
      <c r="B138" s="423"/>
      <c r="C138" s="423"/>
      <c r="D138" s="423"/>
      <c r="E138" s="423"/>
      <c r="F138" s="423"/>
      <c r="G138" s="437">
        <v>230</v>
      </c>
      <c r="H138" s="438"/>
      <c r="I138" s="438"/>
      <c r="J138" s="438"/>
      <c r="K138" s="438"/>
      <c r="L138" s="438"/>
      <c r="M138" s="438"/>
      <c r="N138" s="438"/>
      <c r="O138" s="438"/>
      <c r="P138" s="439"/>
      <c r="Q138" s="423" t="s">
        <v>227</v>
      </c>
      <c r="R138" s="423"/>
      <c r="S138" s="423"/>
      <c r="T138" s="423"/>
      <c r="U138" s="423"/>
      <c r="V138" s="423"/>
      <c r="W138" s="590">
        <v>271</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2" t="s">
        <v>28</v>
      </c>
      <c r="B139" s="573"/>
      <c r="C139" s="573"/>
      <c r="D139" s="573"/>
      <c r="E139" s="573"/>
      <c r="F139" s="574"/>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9"/>
      <c r="B140" s="480"/>
      <c r="C140" s="480"/>
      <c r="D140" s="480"/>
      <c r="E140" s="480"/>
      <c r="F140" s="48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9"/>
      <c r="B141" s="480"/>
      <c r="C141" s="480"/>
      <c r="D141" s="480"/>
      <c r="E141" s="480"/>
      <c r="F141" s="48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9"/>
      <c r="B142" s="480"/>
      <c r="C142" s="480"/>
      <c r="D142" s="480"/>
      <c r="E142" s="480"/>
      <c r="F142" s="48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9"/>
      <c r="B143" s="480"/>
      <c r="C143" s="480"/>
      <c r="D143" s="480"/>
      <c r="E143" s="480"/>
      <c r="F143" s="48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9"/>
      <c r="B144" s="480"/>
      <c r="C144" s="480"/>
      <c r="D144" s="480"/>
      <c r="E144" s="480"/>
      <c r="F144" s="48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9"/>
      <c r="B145" s="480"/>
      <c r="C145" s="480"/>
      <c r="D145" s="480"/>
      <c r="E145" s="480"/>
      <c r="F145" s="48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9"/>
      <c r="B146" s="480"/>
      <c r="C146" s="480"/>
      <c r="D146" s="480"/>
      <c r="E146" s="480"/>
      <c r="F146" s="48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9"/>
      <c r="B147" s="480"/>
      <c r="C147" s="480"/>
      <c r="D147" s="480"/>
      <c r="E147" s="480"/>
      <c r="F147" s="48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9"/>
      <c r="B148" s="480"/>
      <c r="C148" s="480"/>
      <c r="D148" s="480"/>
      <c r="E148" s="480"/>
      <c r="F148" s="48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9"/>
      <c r="B149" s="480"/>
      <c r="C149" s="480"/>
      <c r="D149" s="480"/>
      <c r="E149" s="480"/>
      <c r="F149" s="48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9"/>
      <c r="B150" s="480"/>
      <c r="C150" s="480"/>
      <c r="D150" s="480"/>
      <c r="E150" s="480"/>
      <c r="F150" s="48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9"/>
      <c r="B151" s="480"/>
      <c r="C151" s="480"/>
      <c r="D151" s="480"/>
      <c r="E151" s="480"/>
      <c r="F151" s="48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9"/>
      <c r="B152" s="480"/>
      <c r="C152" s="480"/>
      <c r="D152" s="480"/>
      <c r="E152" s="480"/>
      <c r="F152" s="48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9"/>
      <c r="B153" s="480"/>
      <c r="C153" s="480"/>
      <c r="D153" s="480"/>
      <c r="E153" s="480"/>
      <c r="F153" s="48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9"/>
      <c r="B154" s="480"/>
      <c r="C154" s="480"/>
      <c r="D154" s="480"/>
      <c r="E154" s="480"/>
      <c r="F154" s="48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9"/>
      <c r="B155" s="480"/>
      <c r="C155" s="480"/>
      <c r="D155" s="480"/>
      <c r="E155" s="480"/>
      <c r="F155" s="48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9"/>
      <c r="B156" s="480"/>
      <c r="C156" s="480"/>
      <c r="D156" s="480"/>
      <c r="E156" s="480"/>
      <c r="F156" s="48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9"/>
      <c r="B157" s="480"/>
      <c r="C157" s="480"/>
      <c r="D157" s="480"/>
      <c r="E157" s="480"/>
      <c r="F157" s="48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9"/>
      <c r="B158" s="480"/>
      <c r="C158" s="480"/>
      <c r="D158" s="480"/>
      <c r="E158" s="480"/>
      <c r="F158" s="48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9"/>
      <c r="B159" s="480"/>
      <c r="C159" s="480"/>
      <c r="D159" s="480"/>
      <c r="E159" s="480"/>
      <c r="F159" s="48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9"/>
      <c r="B160" s="480"/>
      <c r="C160" s="480"/>
      <c r="D160" s="480"/>
      <c r="E160" s="480"/>
      <c r="F160" s="48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9"/>
      <c r="B161" s="480"/>
      <c r="C161" s="480"/>
      <c r="D161" s="480"/>
      <c r="E161" s="480"/>
      <c r="F161" s="48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9"/>
      <c r="B162" s="480"/>
      <c r="C162" s="480"/>
      <c r="D162" s="480"/>
      <c r="E162" s="480"/>
      <c r="F162" s="48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9"/>
      <c r="B163" s="480"/>
      <c r="C163" s="480"/>
      <c r="D163" s="480"/>
      <c r="E163" s="480"/>
      <c r="F163" s="48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9"/>
      <c r="B164" s="480"/>
      <c r="C164" s="480"/>
      <c r="D164" s="480"/>
      <c r="E164" s="480"/>
      <c r="F164" s="48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9"/>
      <c r="B165" s="480"/>
      <c r="C165" s="480"/>
      <c r="D165" s="480"/>
      <c r="E165" s="480"/>
      <c r="F165" s="48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9"/>
      <c r="B166" s="480"/>
      <c r="C166" s="480"/>
      <c r="D166" s="480"/>
      <c r="E166" s="480"/>
      <c r="F166" s="48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9"/>
      <c r="B167" s="480"/>
      <c r="C167" s="480"/>
      <c r="D167" s="480"/>
      <c r="E167" s="480"/>
      <c r="F167" s="48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9"/>
      <c r="B168" s="480"/>
      <c r="C168" s="480"/>
      <c r="D168" s="480"/>
      <c r="E168" s="480"/>
      <c r="F168" s="48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9"/>
      <c r="B169" s="480"/>
      <c r="C169" s="480"/>
      <c r="D169" s="480"/>
      <c r="E169" s="480"/>
      <c r="F169" s="48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9"/>
      <c r="B170" s="480"/>
      <c r="C170" s="480"/>
      <c r="D170" s="480"/>
      <c r="E170" s="480"/>
      <c r="F170" s="48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9"/>
      <c r="B171" s="480"/>
      <c r="C171" s="480"/>
      <c r="D171" s="480"/>
      <c r="E171" s="480"/>
      <c r="F171" s="48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1" customHeight="1" x14ac:dyDescent="0.15">
      <c r="A172" s="479"/>
      <c r="B172" s="480"/>
      <c r="C172" s="480"/>
      <c r="D172" s="480"/>
      <c r="E172" s="480"/>
      <c r="F172" s="48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 customHeight="1" x14ac:dyDescent="0.15">
      <c r="A173" s="479"/>
      <c r="B173" s="480"/>
      <c r="C173" s="480"/>
      <c r="D173" s="480"/>
      <c r="E173" s="480"/>
      <c r="F173" s="48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1" customHeight="1" x14ac:dyDescent="0.15">
      <c r="A174" s="479"/>
      <c r="B174" s="480"/>
      <c r="C174" s="480"/>
      <c r="D174" s="480"/>
      <c r="E174" s="480"/>
      <c r="F174" s="48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1" customHeight="1" x14ac:dyDescent="0.15">
      <c r="A175" s="479"/>
      <c r="B175" s="480"/>
      <c r="C175" s="480"/>
      <c r="D175" s="480"/>
      <c r="E175" s="480"/>
      <c r="F175" s="48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1" customHeight="1" x14ac:dyDescent="0.15">
      <c r="A176" s="479"/>
      <c r="B176" s="480"/>
      <c r="C176" s="480"/>
      <c r="D176" s="480"/>
      <c r="E176" s="480"/>
      <c r="F176" s="48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1" customHeight="1" thickBot="1" x14ac:dyDescent="0.2">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1" t="s">
        <v>34</v>
      </c>
      <c r="B178" s="552"/>
      <c r="C178" s="552"/>
      <c r="D178" s="552"/>
      <c r="E178" s="552"/>
      <c r="F178" s="553"/>
      <c r="G178" s="404" t="s">
        <v>430</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377</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43"/>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43"/>
      <c r="B180" s="554"/>
      <c r="C180" s="554"/>
      <c r="D180" s="554"/>
      <c r="E180" s="554"/>
      <c r="F180" s="555"/>
      <c r="G180" s="114" t="s">
        <v>431</v>
      </c>
      <c r="H180" s="115"/>
      <c r="I180" s="115"/>
      <c r="J180" s="115"/>
      <c r="K180" s="116"/>
      <c r="L180" s="117" t="s">
        <v>432</v>
      </c>
      <c r="M180" s="118"/>
      <c r="N180" s="118"/>
      <c r="O180" s="118"/>
      <c r="P180" s="118"/>
      <c r="Q180" s="118"/>
      <c r="R180" s="118"/>
      <c r="S180" s="118"/>
      <c r="T180" s="118"/>
      <c r="U180" s="118"/>
      <c r="V180" s="118"/>
      <c r="W180" s="118"/>
      <c r="X180" s="119"/>
      <c r="Y180" s="120">
        <v>5834</v>
      </c>
      <c r="Z180" s="121"/>
      <c r="AA180" s="121"/>
      <c r="AB180" s="122"/>
      <c r="AC180" s="114"/>
      <c r="AD180" s="115"/>
      <c r="AE180" s="115"/>
      <c r="AF180" s="115"/>
      <c r="AG180" s="116"/>
      <c r="AH180" s="117"/>
      <c r="AI180" s="118"/>
      <c r="AJ180" s="118"/>
      <c r="AK180" s="118"/>
      <c r="AL180" s="118"/>
      <c r="AM180" s="118"/>
      <c r="AN180" s="118"/>
      <c r="AO180" s="118"/>
      <c r="AP180" s="118"/>
      <c r="AQ180" s="118"/>
      <c r="AR180" s="118"/>
      <c r="AS180" s="118"/>
      <c r="AT180" s="119"/>
      <c r="AU180" s="120"/>
      <c r="AV180" s="121"/>
      <c r="AW180" s="121"/>
      <c r="AX180" s="416"/>
    </row>
    <row r="181" spans="1:50" ht="24.75" customHeight="1" x14ac:dyDescent="0.15">
      <c r="A181" s="143"/>
      <c r="B181" s="554"/>
      <c r="C181" s="554"/>
      <c r="D181" s="554"/>
      <c r="E181" s="554"/>
      <c r="F181" s="555"/>
      <c r="G181" s="91"/>
      <c r="H181" s="92"/>
      <c r="I181" s="92"/>
      <c r="J181" s="92"/>
      <c r="K181" s="93"/>
      <c r="L181" s="94"/>
      <c r="M181" s="95"/>
      <c r="N181" s="95"/>
      <c r="O181" s="95"/>
      <c r="P181" s="95"/>
      <c r="Q181" s="95"/>
      <c r="R181" s="95"/>
      <c r="S181" s="95"/>
      <c r="T181" s="95"/>
      <c r="U181" s="95"/>
      <c r="V181" s="95"/>
      <c r="W181" s="95"/>
      <c r="X181" s="96"/>
      <c r="Y181" s="97"/>
      <c r="Z181" s="98"/>
      <c r="AA181" s="98"/>
      <c r="AB181" s="109"/>
      <c r="AC181" s="91"/>
      <c r="AD181" s="92"/>
      <c r="AE181" s="92"/>
      <c r="AF181" s="92"/>
      <c r="AG181" s="93"/>
      <c r="AH181" s="94"/>
      <c r="AI181" s="95"/>
      <c r="AJ181" s="95"/>
      <c r="AK181" s="95"/>
      <c r="AL181" s="95"/>
      <c r="AM181" s="95"/>
      <c r="AN181" s="95"/>
      <c r="AO181" s="95"/>
      <c r="AP181" s="95"/>
      <c r="AQ181" s="95"/>
      <c r="AR181" s="95"/>
      <c r="AS181" s="95"/>
      <c r="AT181" s="96"/>
      <c r="AU181" s="97"/>
      <c r="AV181" s="98"/>
      <c r="AW181" s="98"/>
      <c r="AX181" s="99"/>
    </row>
    <row r="182" spans="1:50" ht="24.75" customHeight="1" x14ac:dyDescent="0.15">
      <c r="A182" s="143"/>
      <c r="B182" s="554"/>
      <c r="C182" s="554"/>
      <c r="D182" s="554"/>
      <c r="E182" s="554"/>
      <c r="F182" s="555"/>
      <c r="G182" s="91"/>
      <c r="H182" s="92"/>
      <c r="I182" s="92"/>
      <c r="J182" s="92"/>
      <c r="K182" s="93"/>
      <c r="L182" s="94"/>
      <c r="M182" s="95"/>
      <c r="N182" s="95"/>
      <c r="O182" s="95"/>
      <c r="P182" s="95"/>
      <c r="Q182" s="95"/>
      <c r="R182" s="95"/>
      <c r="S182" s="95"/>
      <c r="T182" s="95"/>
      <c r="U182" s="95"/>
      <c r="V182" s="95"/>
      <c r="W182" s="95"/>
      <c r="X182" s="96"/>
      <c r="Y182" s="97"/>
      <c r="Z182" s="98"/>
      <c r="AA182" s="98"/>
      <c r="AB182" s="109"/>
      <c r="AC182" s="91"/>
      <c r="AD182" s="92"/>
      <c r="AE182" s="92"/>
      <c r="AF182" s="92"/>
      <c r="AG182" s="93"/>
      <c r="AH182" s="94"/>
      <c r="AI182" s="95"/>
      <c r="AJ182" s="95"/>
      <c r="AK182" s="95"/>
      <c r="AL182" s="95"/>
      <c r="AM182" s="95"/>
      <c r="AN182" s="95"/>
      <c r="AO182" s="95"/>
      <c r="AP182" s="95"/>
      <c r="AQ182" s="95"/>
      <c r="AR182" s="95"/>
      <c r="AS182" s="95"/>
      <c r="AT182" s="96"/>
      <c r="AU182" s="97"/>
      <c r="AV182" s="98"/>
      <c r="AW182" s="98"/>
      <c r="AX182" s="99"/>
    </row>
    <row r="183" spans="1:50" ht="24.75" customHeight="1" x14ac:dyDescent="0.15">
      <c r="A183" s="143"/>
      <c r="B183" s="554"/>
      <c r="C183" s="554"/>
      <c r="D183" s="554"/>
      <c r="E183" s="554"/>
      <c r="F183" s="555"/>
      <c r="G183" s="91"/>
      <c r="H183" s="92"/>
      <c r="I183" s="92"/>
      <c r="J183" s="92"/>
      <c r="K183" s="93"/>
      <c r="L183" s="94"/>
      <c r="M183" s="95"/>
      <c r="N183" s="95"/>
      <c r="O183" s="95"/>
      <c r="P183" s="95"/>
      <c r="Q183" s="95"/>
      <c r="R183" s="95"/>
      <c r="S183" s="95"/>
      <c r="T183" s="95"/>
      <c r="U183" s="95"/>
      <c r="V183" s="95"/>
      <c r="W183" s="95"/>
      <c r="X183" s="96"/>
      <c r="Y183" s="97"/>
      <c r="Z183" s="98"/>
      <c r="AA183" s="98"/>
      <c r="AB183" s="109"/>
      <c r="AC183" s="91"/>
      <c r="AD183" s="92"/>
      <c r="AE183" s="92"/>
      <c r="AF183" s="92"/>
      <c r="AG183" s="93"/>
      <c r="AH183" s="94"/>
      <c r="AI183" s="95"/>
      <c r="AJ183" s="95"/>
      <c r="AK183" s="95"/>
      <c r="AL183" s="95"/>
      <c r="AM183" s="95"/>
      <c r="AN183" s="95"/>
      <c r="AO183" s="95"/>
      <c r="AP183" s="95"/>
      <c r="AQ183" s="95"/>
      <c r="AR183" s="95"/>
      <c r="AS183" s="95"/>
      <c r="AT183" s="96"/>
      <c r="AU183" s="97"/>
      <c r="AV183" s="98"/>
      <c r="AW183" s="98"/>
      <c r="AX183" s="99"/>
    </row>
    <row r="184" spans="1:50" ht="24.75" customHeight="1" x14ac:dyDescent="0.15">
      <c r="A184" s="143"/>
      <c r="B184" s="554"/>
      <c r="C184" s="554"/>
      <c r="D184" s="554"/>
      <c r="E184" s="554"/>
      <c r="F184" s="555"/>
      <c r="G184" s="91"/>
      <c r="H184" s="92"/>
      <c r="I184" s="92"/>
      <c r="J184" s="92"/>
      <c r="K184" s="93"/>
      <c r="L184" s="94"/>
      <c r="M184" s="95"/>
      <c r="N184" s="95"/>
      <c r="O184" s="95"/>
      <c r="P184" s="95"/>
      <c r="Q184" s="95"/>
      <c r="R184" s="95"/>
      <c r="S184" s="95"/>
      <c r="T184" s="95"/>
      <c r="U184" s="95"/>
      <c r="V184" s="95"/>
      <c r="W184" s="95"/>
      <c r="X184" s="96"/>
      <c r="Y184" s="97"/>
      <c r="Z184" s="98"/>
      <c r="AA184" s="98"/>
      <c r="AB184" s="109"/>
      <c r="AC184" s="91"/>
      <c r="AD184" s="92"/>
      <c r="AE184" s="92"/>
      <c r="AF184" s="92"/>
      <c r="AG184" s="93"/>
      <c r="AH184" s="94"/>
      <c r="AI184" s="95"/>
      <c r="AJ184" s="95"/>
      <c r="AK184" s="95"/>
      <c r="AL184" s="95"/>
      <c r="AM184" s="95"/>
      <c r="AN184" s="95"/>
      <c r="AO184" s="95"/>
      <c r="AP184" s="95"/>
      <c r="AQ184" s="95"/>
      <c r="AR184" s="95"/>
      <c r="AS184" s="95"/>
      <c r="AT184" s="96"/>
      <c r="AU184" s="97"/>
      <c r="AV184" s="98"/>
      <c r="AW184" s="98"/>
      <c r="AX184" s="99"/>
    </row>
    <row r="185" spans="1:50" ht="24.75" customHeight="1" x14ac:dyDescent="0.15">
      <c r="A185" s="143"/>
      <c r="B185" s="554"/>
      <c r="C185" s="554"/>
      <c r="D185" s="554"/>
      <c r="E185" s="554"/>
      <c r="F185" s="555"/>
      <c r="G185" s="91"/>
      <c r="H185" s="92"/>
      <c r="I185" s="92"/>
      <c r="J185" s="92"/>
      <c r="K185" s="93"/>
      <c r="L185" s="94"/>
      <c r="M185" s="95"/>
      <c r="N185" s="95"/>
      <c r="O185" s="95"/>
      <c r="P185" s="95"/>
      <c r="Q185" s="95"/>
      <c r="R185" s="95"/>
      <c r="S185" s="95"/>
      <c r="T185" s="95"/>
      <c r="U185" s="95"/>
      <c r="V185" s="95"/>
      <c r="W185" s="95"/>
      <c r="X185" s="96"/>
      <c r="Y185" s="97"/>
      <c r="Z185" s="98"/>
      <c r="AA185" s="98"/>
      <c r="AB185" s="109"/>
      <c r="AC185" s="91"/>
      <c r="AD185" s="92"/>
      <c r="AE185" s="92"/>
      <c r="AF185" s="92"/>
      <c r="AG185" s="93"/>
      <c r="AH185" s="94"/>
      <c r="AI185" s="95"/>
      <c r="AJ185" s="95"/>
      <c r="AK185" s="95"/>
      <c r="AL185" s="95"/>
      <c r="AM185" s="95"/>
      <c r="AN185" s="95"/>
      <c r="AO185" s="95"/>
      <c r="AP185" s="95"/>
      <c r="AQ185" s="95"/>
      <c r="AR185" s="95"/>
      <c r="AS185" s="95"/>
      <c r="AT185" s="96"/>
      <c r="AU185" s="97"/>
      <c r="AV185" s="98"/>
      <c r="AW185" s="98"/>
      <c r="AX185" s="99"/>
    </row>
    <row r="186" spans="1:50" ht="24.75" customHeight="1" x14ac:dyDescent="0.15">
      <c r="A186" s="143"/>
      <c r="B186" s="554"/>
      <c r="C186" s="554"/>
      <c r="D186" s="554"/>
      <c r="E186" s="554"/>
      <c r="F186" s="555"/>
      <c r="G186" s="91"/>
      <c r="H186" s="92"/>
      <c r="I186" s="92"/>
      <c r="J186" s="92"/>
      <c r="K186" s="93"/>
      <c r="L186" s="94"/>
      <c r="M186" s="95"/>
      <c r="N186" s="95"/>
      <c r="O186" s="95"/>
      <c r="P186" s="95"/>
      <c r="Q186" s="95"/>
      <c r="R186" s="95"/>
      <c r="S186" s="95"/>
      <c r="T186" s="95"/>
      <c r="U186" s="95"/>
      <c r="V186" s="95"/>
      <c r="W186" s="95"/>
      <c r="X186" s="96"/>
      <c r="Y186" s="97"/>
      <c r="Z186" s="98"/>
      <c r="AA186" s="98"/>
      <c r="AB186" s="109"/>
      <c r="AC186" s="91"/>
      <c r="AD186" s="92"/>
      <c r="AE186" s="92"/>
      <c r="AF186" s="92"/>
      <c r="AG186" s="93"/>
      <c r="AH186" s="94"/>
      <c r="AI186" s="95"/>
      <c r="AJ186" s="95"/>
      <c r="AK186" s="95"/>
      <c r="AL186" s="95"/>
      <c r="AM186" s="95"/>
      <c r="AN186" s="95"/>
      <c r="AO186" s="95"/>
      <c r="AP186" s="95"/>
      <c r="AQ186" s="95"/>
      <c r="AR186" s="95"/>
      <c r="AS186" s="95"/>
      <c r="AT186" s="96"/>
      <c r="AU186" s="97"/>
      <c r="AV186" s="98"/>
      <c r="AW186" s="98"/>
      <c r="AX186" s="99"/>
    </row>
    <row r="187" spans="1:50" ht="24.75" customHeight="1" x14ac:dyDescent="0.15">
      <c r="A187" s="143"/>
      <c r="B187" s="554"/>
      <c r="C187" s="554"/>
      <c r="D187" s="554"/>
      <c r="E187" s="554"/>
      <c r="F187" s="555"/>
      <c r="G187" s="91"/>
      <c r="H187" s="92"/>
      <c r="I187" s="92"/>
      <c r="J187" s="92"/>
      <c r="K187" s="93"/>
      <c r="L187" s="94"/>
      <c r="M187" s="95"/>
      <c r="N187" s="95"/>
      <c r="O187" s="95"/>
      <c r="P187" s="95"/>
      <c r="Q187" s="95"/>
      <c r="R187" s="95"/>
      <c r="S187" s="95"/>
      <c r="T187" s="95"/>
      <c r="U187" s="95"/>
      <c r="V187" s="95"/>
      <c r="W187" s="95"/>
      <c r="X187" s="96"/>
      <c r="Y187" s="97"/>
      <c r="Z187" s="98"/>
      <c r="AA187" s="98"/>
      <c r="AB187" s="109"/>
      <c r="AC187" s="91"/>
      <c r="AD187" s="92"/>
      <c r="AE187" s="92"/>
      <c r="AF187" s="92"/>
      <c r="AG187" s="93"/>
      <c r="AH187" s="94"/>
      <c r="AI187" s="95"/>
      <c r="AJ187" s="95"/>
      <c r="AK187" s="95"/>
      <c r="AL187" s="95"/>
      <c r="AM187" s="95"/>
      <c r="AN187" s="95"/>
      <c r="AO187" s="95"/>
      <c r="AP187" s="95"/>
      <c r="AQ187" s="95"/>
      <c r="AR187" s="95"/>
      <c r="AS187" s="95"/>
      <c r="AT187" s="96"/>
      <c r="AU187" s="97"/>
      <c r="AV187" s="98"/>
      <c r="AW187" s="98"/>
      <c r="AX187" s="99"/>
    </row>
    <row r="188" spans="1:50" ht="24.75" customHeight="1" x14ac:dyDescent="0.15">
      <c r="A188" s="143"/>
      <c r="B188" s="554"/>
      <c r="C188" s="554"/>
      <c r="D188" s="554"/>
      <c r="E188" s="554"/>
      <c r="F188" s="555"/>
      <c r="G188" s="91"/>
      <c r="H188" s="92"/>
      <c r="I188" s="92"/>
      <c r="J188" s="92"/>
      <c r="K188" s="93"/>
      <c r="L188" s="94"/>
      <c r="M188" s="95"/>
      <c r="N188" s="95"/>
      <c r="O188" s="95"/>
      <c r="P188" s="95"/>
      <c r="Q188" s="95"/>
      <c r="R188" s="95"/>
      <c r="S188" s="95"/>
      <c r="T188" s="95"/>
      <c r="U188" s="95"/>
      <c r="V188" s="95"/>
      <c r="W188" s="95"/>
      <c r="X188" s="96"/>
      <c r="Y188" s="97"/>
      <c r="Z188" s="98"/>
      <c r="AA188" s="98"/>
      <c r="AB188" s="109"/>
      <c r="AC188" s="91"/>
      <c r="AD188" s="92"/>
      <c r="AE188" s="92"/>
      <c r="AF188" s="92"/>
      <c r="AG188" s="93"/>
      <c r="AH188" s="94"/>
      <c r="AI188" s="95"/>
      <c r="AJ188" s="95"/>
      <c r="AK188" s="95"/>
      <c r="AL188" s="95"/>
      <c r="AM188" s="95"/>
      <c r="AN188" s="95"/>
      <c r="AO188" s="95"/>
      <c r="AP188" s="95"/>
      <c r="AQ188" s="95"/>
      <c r="AR188" s="95"/>
      <c r="AS188" s="95"/>
      <c r="AT188" s="96"/>
      <c r="AU188" s="97"/>
      <c r="AV188" s="98"/>
      <c r="AW188" s="98"/>
      <c r="AX188" s="99"/>
    </row>
    <row r="189" spans="1:50" ht="24.75" customHeight="1" x14ac:dyDescent="0.15">
      <c r="A189" s="143"/>
      <c r="B189" s="554"/>
      <c r="C189" s="554"/>
      <c r="D189" s="554"/>
      <c r="E189" s="554"/>
      <c r="F189" s="555"/>
      <c r="G189" s="91"/>
      <c r="H189" s="92"/>
      <c r="I189" s="92"/>
      <c r="J189" s="92"/>
      <c r="K189" s="93"/>
      <c r="L189" s="94"/>
      <c r="M189" s="95"/>
      <c r="N189" s="95"/>
      <c r="O189" s="95"/>
      <c r="P189" s="95"/>
      <c r="Q189" s="95"/>
      <c r="R189" s="95"/>
      <c r="S189" s="95"/>
      <c r="T189" s="95"/>
      <c r="U189" s="95"/>
      <c r="V189" s="95"/>
      <c r="W189" s="95"/>
      <c r="X189" s="96"/>
      <c r="Y189" s="97"/>
      <c r="Z189" s="98"/>
      <c r="AA189" s="98"/>
      <c r="AB189" s="109"/>
      <c r="AC189" s="91"/>
      <c r="AD189" s="92"/>
      <c r="AE189" s="92"/>
      <c r="AF189" s="92"/>
      <c r="AG189" s="93"/>
      <c r="AH189" s="94"/>
      <c r="AI189" s="95"/>
      <c r="AJ189" s="95"/>
      <c r="AK189" s="95"/>
      <c r="AL189" s="95"/>
      <c r="AM189" s="95"/>
      <c r="AN189" s="95"/>
      <c r="AO189" s="95"/>
      <c r="AP189" s="95"/>
      <c r="AQ189" s="95"/>
      <c r="AR189" s="95"/>
      <c r="AS189" s="95"/>
      <c r="AT189" s="96"/>
      <c r="AU189" s="97"/>
      <c r="AV189" s="98"/>
      <c r="AW189" s="98"/>
      <c r="AX189" s="99"/>
    </row>
    <row r="190" spans="1:50" ht="24.75" customHeight="1" x14ac:dyDescent="0.15">
      <c r="A190" s="143"/>
      <c r="B190" s="554"/>
      <c r="C190" s="554"/>
      <c r="D190" s="554"/>
      <c r="E190" s="554"/>
      <c r="F190" s="555"/>
      <c r="G190" s="100" t="s">
        <v>22</v>
      </c>
      <c r="H190" s="101"/>
      <c r="I190" s="101"/>
      <c r="J190" s="101"/>
      <c r="K190" s="101"/>
      <c r="L190" s="102"/>
      <c r="M190" s="103"/>
      <c r="N190" s="103"/>
      <c r="O190" s="103"/>
      <c r="P190" s="103"/>
      <c r="Q190" s="103"/>
      <c r="R190" s="103"/>
      <c r="S190" s="103"/>
      <c r="T190" s="103"/>
      <c r="U190" s="103"/>
      <c r="V190" s="103"/>
      <c r="W190" s="103"/>
      <c r="X190" s="104"/>
      <c r="Y190" s="105">
        <f>SUM(Y180:AB189)</f>
        <v>5834</v>
      </c>
      <c r="Z190" s="106"/>
      <c r="AA190" s="106"/>
      <c r="AB190" s="107"/>
      <c r="AC190" s="100" t="s">
        <v>22</v>
      </c>
      <c r="AD190" s="101"/>
      <c r="AE190" s="101"/>
      <c r="AF190" s="101"/>
      <c r="AG190" s="101"/>
      <c r="AH190" s="102"/>
      <c r="AI190" s="103"/>
      <c r="AJ190" s="103"/>
      <c r="AK190" s="103"/>
      <c r="AL190" s="103"/>
      <c r="AM190" s="103"/>
      <c r="AN190" s="103"/>
      <c r="AO190" s="103"/>
      <c r="AP190" s="103"/>
      <c r="AQ190" s="103"/>
      <c r="AR190" s="103"/>
      <c r="AS190" s="103"/>
      <c r="AT190" s="104"/>
      <c r="AU190" s="105">
        <f>SUM(AU180:AX189)</f>
        <v>0</v>
      </c>
      <c r="AV190" s="106"/>
      <c r="AW190" s="106"/>
      <c r="AX190" s="108"/>
    </row>
    <row r="191" spans="1:50" ht="30" hidden="1" customHeight="1" x14ac:dyDescent="0.15">
      <c r="A191" s="143"/>
      <c r="B191" s="554"/>
      <c r="C191" s="554"/>
      <c r="D191" s="554"/>
      <c r="E191" s="554"/>
      <c r="F191" s="555"/>
      <c r="G191" s="404" t="s">
        <v>365</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359</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43"/>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43"/>
      <c r="B193" s="554"/>
      <c r="C193" s="554"/>
      <c r="D193" s="554"/>
      <c r="E193" s="554"/>
      <c r="F193" s="555"/>
      <c r="G193" s="114"/>
      <c r="H193" s="115"/>
      <c r="I193" s="115"/>
      <c r="J193" s="115"/>
      <c r="K193" s="116"/>
      <c r="L193" s="117"/>
      <c r="M193" s="118"/>
      <c r="N193" s="118"/>
      <c r="O193" s="118"/>
      <c r="P193" s="118"/>
      <c r="Q193" s="118"/>
      <c r="R193" s="118"/>
      <c r="S193" s="118"/>
      <c r="T193" s="118"/>
      <c r="U193" s="118"/>
      <c r="V193" s="118"/>
      <c r="W193" s="118"/>
      <c r="X193" s="119"/>
      <c r="Y193" s="120"/>
      <c r="Z193" s="121"/>
      <c r="AA193" s="121"/>
      <c r="AB193" s="122"/>
      <c r="AC193" s="114"/>
      <c r="AD193" s="115"/>
      <c r="AE193" s="115"/>
      <c r="AF193" s="115"/>
      <c r="AG193" s="116"/>
      <c r="AH193" s="117"/>
      <c r="AI193" s="118"/>
      <c r="AJ193" s="118"/>
      <c r="AK193" s="118"/>
      <c r="AL193" s="118"/>
      <c r="AM193" s="118"/>
      <c r="AN193" s="118"/>
      <c r="AO193" s="118"/>
      <c r="AP193" s="118"/>
      <c r="AQ193" s="118"/>
      <c r="AR193" s="118"/>
      <c r="AS193" s="118"/>
      <c r="AT193" s="119"/>
      <c r="AU193" s="120"/>
      <c r="AV193" s="121"/>
      <c r="AW193" s="121"/>
      <c r="AX193" s="416"/>
    </row>
    <row r="194" spans="1:50" ht="24.75" hidden="1" customHeight="1" x14ac:dyDescent="0.15">
      <c r="A194" s="143"/>
      <c r="B194" s="554"/>
      <c r="C194" s="554"/>
      <c r="D194" s="554"/>
      <c r="E194" s="554"/>
      <c r="F194" s="555"/>
      <c r="G194" s="91"/>
      <c r="H194" s="92"/>
      <c r="I194" s="92"/>
      <c r="J194" s="92"/>
      <c r="K194" s="93"/>
      <c r="L194" s="94"/>
      <c r="M194" s="95"/>
      <c r="N194" s="95"/>
      <c r="O194" s="95"/>
      <c r="P194" s="95"/>
      <c r="Q194" s="95"/>
      <c r="R194" s="95"/>
      <c r="S194" s="95"/>
      <c r="T194" s="95"/>
      <c r="U194" s="95"/>
      <c r="V194" s="95"/>
      <c r="W194" s="95"/>
      <c r="X194" s="96"/>
      <c r="Y194" s="97"/>
      <c r="Z194" s="98"/>
      <c r="AA194" s="98"/>
      <c r="AB194" s="109"/>
      <c r="AC194" s="91"/>
      <c r="AD194" s="92"/>
      <c r="AE194" s="92"/>
      <c r="AF194" s="92"/>
      <c r="AG194" s="93"/>
      <c r="AH194" s="94"/>
      <c r="AI194" s="95"/>
      <c r="AJ194" s="95"/>
      <c r="AK194" s="95"/>
      <c r="AL194" s="95"/>
      <c r="AM194" s="95"/>
      <c r="AN194" s="95"/>
      <c r="AO194" s="95"/>
      <c r="AP194" s="95"/>
      <c r="AQ194" s="95"/>
      <c r="AR194" s="95"/>
      <c r="AS194" s="95"/>
      <c r="AT194" s="96"/>
      <c r="AU194" s="97"/>
      <c r="AV194" s="98"/>
      <c r="AW194" s="98"/>
      <c r="AX194" s="99"/>
    </row>
    <row r="195" spans="1:50" ht="24.75" hidden="1" customHeight="1" x14ac:dyDescent="0.15">
      <c r="A195" s="143"/>
      <c r="B195" s="554"/>
      <c r="C195" s="554"/>
      <c r="D195" s="554"/>
      <c r="E195" s="554"/>
      <c r="F195" s="555"/>
      <c r="G195" s="91"/>
      <c r="H195" s="92"/>
      <c r="I195" s="92"/>
      <c r="J195" s="92"/>
      <c r="K195" s="93"/>
      <c r="L195" s="94"/>
      <c r="M195" s="95"/>
      <c r="N195" s="95"/>
      <c r="O195" s="95"/>
      <c r="P195" s="95"/>
      <c r="Q195" s="95"/>
      <c r="R195" s="95"/>
      <c r="S195" s="95"/>
      <c r="T195" s="95"/>
      <c r="U195" s="95"/>
      <c r="V195" s="95"/>
      <c r="W195" s="95"/>
      <c r="X195" s="96"/>
      <c r="Y195" s="97"/>
      <c r="Z195" s="98"/>
      <c r="AA195" s="98"/>
      <c r="AB195" s="109"/>
      <c r="AC195" s="91"/>
      <c r="AD195" s="92"/>
      <c r="AE195" s="92"/>
      <c r="AF195" s="92"/>
      <c r="AG195" s="93"/>
      <c r="AH195" s="94"/>
      <c r="AI195" s="95"/>
      <c r="AJ195" s="95"/>
      <c r="AK195" s="95"/>
      <c r="AL195" s="95"/>
      <c r="AM195" s="95"/>
      <c r="AN195" s="95"/>
      <c r="AO195" s="95"/>
      <c r="AP195" s="95"/>
      <c r="AQ195" s="95"/>
      <c r="AR195" s="95"/>
      <c r="AS195" s="95"/>
      <c r="AT195" s="96"/>
      <c r="AU195" s="97"/>
      <c r="AV195" s="98"/>
      <c r="AW195" s="98"/>
      <c r="AX195" s="99"/>
    </row>
    <row r="196" spans="1:50" ht="24.75" hidden="1" customHeight="1" x14ac:dyDescent="0.15">
      <c r="A196" s="143"/>
      <c r="B196" s="554"/>
      <c r="C196" s="554"/>
      <c r="D196" s="554"/>
      <c r="E196" s="554"/>
      <c r="F196" s="555"/>
      <c r="G196" s="91"/>
      <c r="H196" s="92"/>
      <c r="I196" s="92"/>
      <c r="J196" s="92"/>
      <c r="K196" s="93"/>
      <c r="L196" s="94"/>
      <c r="M196" s="95"/>
      <c r="N196" s="95"/>
      <c r="O196" s="95"/>
      <c r="P196" s="95"/>
      <c r="Q196" s="95"/>
      <c r="R196" s="95"/>
      <c r="S196" s="95"/>
      <c r="T196" s="95"/>
      <c r="U196" s="95"/>
      <c r="V196" s="95"/>
      <c r="W196" s="95"/>
      <c r="X196" s="96"/>
      <c r="Y196" s="97"/>
      <c r="Z196" s="98"/>
      <c r="AA196" s="98"/>
      <c r="AB196" s="109"/>
      <c r="AC196" s="91"/>
      <c r="AD196" s="92"/>
      <c r="AE196" s="92"/>
      <c r="AF196" s="92"/>
      <c r="AG196" s="93"/>
      <c r="AH196" s="94"/>
      <c r="AI196" s="95"/>
      <c r="AJ196" s="95"/>
      <c r="AK196" s="95"/>
      <c r="AL196" s="95"/>
      <c r="AM196" s="95"/>
      <c r="AN196" s="95"/>
      <c r="AO196" s="95"/>
      <c r="AP196" s="95"/>
      <c r="AQ196" s="95"/>
      <c r="AR196" s="95"/>
      <c r="AS196" s="95"/>
      <c r="AT196" s="96"/>
      <c r="AU196" s="97"/>
      <c r="AV196" s="98"/>
      <c r="AW196" s="98"/>
      <c r="AX196" s="99"/>
    </row>
    <row r="197" spans="1:50" ht="24.75" hidden="1" customHeight="1" x14ac:dyDescent="0.15">
      <c r="A197" s="143"/>
      <c r="B197" s="554"/>
      <c r="C197" s="554"/>
      <c r="D197" s="554"/>
      <c r="E197" s="554"/>
      <c r="F197" s="555"/>
      <c r="G197" s="91"/>
      <c r="H197" s="92"/>
      <c r="I197" s="92"/>
      <c r="J197" s="92"/>
      <c r="K197" s="93"/>
      <c r="L197" s="94"/>
      <c r="M197" s="95"/>
      <c r="N197" s="95"/>
      <c r="O197" s="95"/>
      <c r="P197" s="95"/>
      <c r="Q197" s="95"/>
      <c r="R197" s="95"/>
      <c r="S197" s="95"/>
      <c r="T197" s="95"/>
      <c r="U197" s="95"/>
      <c r="V197" s="95"/>
      <c r="W197" s="95"/>
      <c r="X197" s="96"/>
      <c r="Y197" s="97"/>
      <c r="Z197" s="98"/>
      <c r="AA197" s="98"/>
      <c r="AB197" s="109"/>
      <c r="AC197" s="91"/>
      <c r="AD197" s="92"/>
      <c r="AE197" s="92"/>
      <c r="AF197" s="92"/>
      <c r="AG197" s="93"/>
      <c r="AH197" s="94"/>
      <c r="AI197" s="95"/>
      <c r="AJ197" s="95"/>
      <c r="AK197" s="95"/>
      <c r="AL197" s="95"/>
      <c r="AM197" s="95"/>
      <c r="AN197" s="95"/>
      <c r="AO197" s="95"/>
      <c r="AP197" s="95"/>
      <c r="AQ197" s="95"/>
      <c r="AR197" s="95"/>
      <c r="AS197" s="95"/>
      <c r="AT197" s="96"/>
      <c r="AU197" s="97"/>
      <c r="AV197" s="98"/>
      <c r="AW197" s="98"/>
      <c r="AX197" s="99"/>
    </row>
    <row r="198" spans="1:50" ht="24.75" hidden="1" customHeight="1" x14ac:dyDescent="0.15">
      <c r="A198" s="143"/>
      <c r="B198" s="554"/>
      <c r="C198" s="554"/>
      <c r="D198" s="554"/>
      <c r="E198" s="554"/>
      <c r="F198" s="555"/>
      <c r="G198" s="91"/>
      <c r="H198" s="92"/>
      <c r="I198" s="92"/>
      <c r="J198" s="92"/>
      <c r="K198" s="93"/>
      <c r="L198" s="94"/>
      <c r="M198" s="95"/>
      <c r="N198" s="95"/>
      <c r="O198" s="95"/>
      <c r="P198" s="95"/>
      <c r="Q198" s="95"/>
      <c r="R198" s="95"/>
      <c r="S198" s="95"/>
      <c r="T198" s="95"/>
      <c r="U198" s="95"/>
      <c r="V198" s="95"/>
      <c r="W198" s="95"/>
      <c r="X198" s="96"/>
      <c r="Y198" s="97"/>
      <c r="Z198" s="98"/>
      <c r="AA198" s="98"/>
      <c r="AB198" s="109"/>
      <c r="AC198" s="91"/>
      <c r="AD198" s="92"/>
      <c r="AE198" s="92"/>
      <c r="AF198" s="92"/>
      <c r="AG198" s="93"/>
      <c r="AH198" s="94"/>
      <c r="AI198" s="95"/>
      <c r="AJ198" s="95"/>
      <c r="AK198" s="95"/>
      <c r="AL198" s="95"/>
      <c r="AM198" s="95"/>
      <c r="AN198" s="95"/>
      <c r="AO198" s="95"/>
      <c r="AP198" s="95"/>
      <c r="AQ198" s="95"/>
      <c r="AR198" s="95"/>
      <c r="AS198" s="95"/>
      <c r="AT198" s="96"/>
      <c r="AU198" s="97"/>
      <c r="AV198" s="98"/>
      <c r="AW198" s="98"/>
      <c r="AX198" s="99"/>
    </row>
    <row r="199" spans="1:50" ht="24.75" hidden="1" customHeight="1" x14ac:dyDescent="0.15">
      <c r="A199" s="143"/>
      <c r="B199" s="554"/>
      <c r="C199" s="554"/>
      <c r="D199" s="554"/>
      <c r="E199" s="554"/>
      <c r="F199" s="555"/>
      <c r="G199" s="91"/>
      <c r="H199" s="92"/>
      <c r="I199" s="92"/>
      <c r="J199" s="92"/>
      <c r="K199" s="93"/>
      <c r="L199" s="94"/>
      <c r="M199" s="95"/>
      <c r="N199" s="95"/>
      <c r="O199" s="95"/>
      <c r="P199" s="95"/>
      <c r="Q199" s="95"/>
      <c r="R199" s="95"/>
      <c r="S199" s="95"/>
      <c r="T199" s="95"/>
      <c r="U199" s="95"/>
      <c r="V199" s="95"/>
      <c r="W199" s="95"/>
      <c r="X199" s="96"/>
      <c r="Y199" s="97"/>
      <c r="Z199" s="98"/>
      <c r="AA199" s="98"/>
      <c r="AB199" s="109"/>
      <c r="AC199" s="91"/>
      <c r="AD199" s="92"/>
      <c r="AE199" s="92"/>
      <c r="AF199" s="92"/>
      <c r="AG199" s="93"/>
      <c r="AH199" s="94"/>
      <c r="AI199" s="95"/>
      <c r="AJ199" s="95"/>
      <c r="AK199" s="95"/>
      <c r="AL199" s="95"/>
      <c r="AM199" s="95"/>
      <c r="AN199" s="95"/>
      <c r="AO199" s="95"/>
      <c r="AP199" s="95"/>
      <c r="AQ199" s="95"/>
      <c r="AR199" s="95"/>
      <c r="AS199" s="95"/>
      <c r="AT199" s="96"/>
      <c r="AU199" s="97"/>
      <c r="AV199" s="98"/>
      <c r="AW199" s="98"/>
      <c r="AX199" s="99"/>
    </row>
    <row r="200" spans="1:50" ht="24.75" hidden="1" customHeight="1" x14ac:dyDescent="0.15">
      <c r="A200" s="143"/>
      <c r="B200" s="554"/>
      <c r="C200" s="554"/>
      <c r="D200" s="554"/>
      <c r="E200" s="554"/>
      <c r="F200" s="555"/>
      <c r="G200" s="91"/>
      <c r="H200" s="92"/>
      <c r="I200" s="92"/>
      <c r="J200" s="92"/>
      <c r="K200" s="93"/>
      <c r="L200" s="94"/>
      <c r="M200" s="95"/>
      <c r="N200" s="95"/>
      <c r="O200" s="95"/>
      <c r="P200" s="95"/>
      <c r="Q200" s="95"/>
      <c r="R200" s="95"/>
      <c r="S200" s="95"/>
      <c r="T200" s="95"/>
      <c r="U200" s="95"/>
      <c r="V200" s="95"/>
      <c r="W200" s="95"/>
      <c r="X200" s="96"/>
      <c r="Y200" s="97"/>
      <c r="Z200" s="98"/>
      <c r="AA200" s="98"/>
      <c r="AB200" s="109"/>
      <c r="AC200" s="91"/>
      <c r="AD200" s="92"/>
      <c r="AE200" s="92"/>
      <c r="AF200" s="92"/>
      <c r="AG200" s="93"/>
      <c r="AH200" s="94"/>
      <c r="AI200" s="95"/>
      <c r="AJ200" s="95"/>
      <c r="AK200" s="95"/>
      <c r="AL200" s="95"/>
      <c r="AM200" s="95"/>
      <c r="AN200" s="95"/>
      <c r="AO200" s="95"/>
      <c r="AP200" s="95"/>
      <c r="AQ200" s="95"/>
      <c r="AR200" s="95"/>
      <c r="AS200" s="95"/>
      <c r="AT200" s="96"/>
      <c r="AU200" s="97"/>
      <c r="AV200" s="98"/>
      <c r="AW200" s="98"/>
      <c r="AX200" s="99"/>
    </row>
    <row r="201" spans="1:50" ht="24.75" hidden="1" customHeight="1" x14ac:dyDescent="0.15">
      <c r="A201" s="143"/>
      <c r="B201" s="554"/>
      <c r="C201" s="554"/>
      <c r="D201" s="554"/>
      <c r="E201" s="554"/>
      <c r="F201" s="555"/>
      <c r="G201" s="91"/>
      <c r="H201" s="92"/>
      <c r="I201" s="92"/>
      <c r="J201" s="92"/>
      <c r="K201" s="93"/>
      <c r="L201" s="94"/>
      <c r="M201" s="95"/>
      <c r="N201" s="95"/>
      <c r="O201" s="95"/>
      <c r="P201" s="95"/>
      <c r="Q201" s="95"/>
      <c r="R201" s="95"/>
      <c r="S201" s="95"/>
      <c r="T201" s="95"/>
      <c r="U201" s="95"/>
      <c r="V201" s="95"/>
      <c r="W201" s="95"/>
      <c r="X201" s="96"/>
      <c r="Y201" s="97"/>
      <c r="Z201" s="98"/>
      <c r="AA201" s="98"/>
      <c r="AB201" s="109"/>
      <c r="AC201" s="91"/>
      <c r="AD201" s="92"/>
      <c r="AE201" s="92"/>
      <c r="AF201" s="92"/>
      <c r="AG201" s="93"/>
      <c r="AH201" s="94"/>
      <c r="AI201" s="95"/>
      <c r="AJ201" s="95"/>
      <c r="AK201" s="95"/>
      <c r="AL201" s="95"/>
      <c r="AM201" s="95"/>
      <c r="AN201" s="95"/>
      <c r="AO201" s="95"/>
      <c r="AP201" s="95"/>
      <c r="AQ201" s="95"/>
      <c r="AR201" s="95"/>
      <c r="AS201" s="95"/>
      <c r="AT201" s="96"/>
      <c r="AU201" s="97"/>
      <c r="AV201" s="98"/>
      <c r="AW201" s="98"/>
      <c r="AX201" s="99"/>
    </row>
    <row r="202" spans="1:50" ht="24.75" hidden="1" customHeight="1" x14ac:dyDescent="0.15">
      <c r="A202" s="143"/>
      <c r="B202" s="554"/>
      <c r="C202" s="554"/>
      <c r="D202" s="554"/>
      <c r="E202" s="554"/>
      <c r="F202" s="555"/>
      <c r="G202" s="91"/>
      <c r="H202" s="92"/>
      <c r="I202" s="92"/>
      <c r="J202" s="92"/>
      <c r="K202" s="93"/>
      <c r="L202" s="94"/>
      <c r="M202" s="95"/>
      <c r="N202" s="95"/>
      <c r="O202" s="95"/>
      <c r="P202" s="95"/>
      <c r="Q202" s="95"/>
      <c r="R202" s="95"/>
      <c r="S202" s="95"/>
      <c r="T202" s="95"/>
      <c r="U202" s="95"/>
      <c r="V202" s="95"/>
      <c r="W202" s="95"/>
      <c r="X202" s="96"/>
      <c r="Y202" s="97"/>
      <c r="Z202" s="98"/>
      <c r="AA202" s="98"/>
      <c r="AB202" s="109"/>
      <c r="AC202" s="91"/>
      <c r="AD202" s="92"/>
      <c r="AE202" s="92"/>
      <c r="AF202" s="92"/>
      <c r="AG202" s="93"/>
      <c r="AH202" s="94"/>
      <c r="AI202" s="95"/>
      <c r="AJ202" s="95"/>
      <c r="AK202" s="95"/>
      <c r="AL202" s="95"/>
      <c r="AM202" s="95"/>
      <c r="AN202" s="95"/>
      <c r="AO202" s="95"/>
      <c r="AP202" s="95"/>
      <c r="AQ202" s="95"/>
      <c r="AR202" s="95"/>
      <c r="AS202" s="95"/>
      <c r="AT202" s="96"/>
      <c r="AU202" s="97"/>
      <c r="AV202" s="98"/>
      <c r="AW202" s="98"/>
      <c r="AX202" s="99"/>
    </row>
    <row r="203" spans="1:50" ht="24.75" hidden="1" customHeight="1" thickBot="1" x14ac:dyDescent="0.2">
      <c r="A203" s="143"/>
      <c r="B203" s="554"/>
      <c r="C203" s="554"/>
      <c r="D203" s="554"/>
      <c r="E203" s="554"/>
      <c r="F203" s="555"/>
      <c r="G203" s="100" t="s">
        <v>22</v>
      </c>
      <c r="H203" s="101"/>
      <c r="I203" s="101"/>
      <c r="J203" s="101"/>
      <c r="K203" s="101"/>
      <c r="L203" s="102"/>
      <c r="M203" s="103"/>
      <c r="N203" s="103"/>
      <c r="O203" s="103"/>
      <c r="P203" s="103"/>
      <c r="Q203" s="103"/>
      <c r="R203" s="103"/>
      <c r="S203" s="103"/>
      <c r="T203" s="103"/>
      <c r="U203" s="103"/>
      <c r="V203" s="103"/>
      <c r="W203" s="103"/>
      <c r="X203" s="104"/>
      <c r="Y203" s="105">
        <f>SUM(Y193:AB202)</f>
        <v>0</v>
      </c>
      <c r="Z203" s="106"/>
      <c r="AA203" s="106"/>
      <c r="AB203" s="107"/>
      <c r="AC203" s="100" t="s">
        <v>22</v>
      </c>
      <c r="AD203" s="101"/>
      <c r="AE203" s="101"/>
      <c r="AF203" s="101"/>
      <c r="AG203" s="101"/>
      <c r="AH203" s="102"/>
      <c r="AI203" s="103"/>
      <c r="AJ203" s="103"/>
      <c r="AK203" s="103"/>
      <c r="AL203" s="103"/>
      <c r="AM203" s="103"/>
      <c r="AN203" s="103"/>
      <c r="AO203" s="103"/>
      <c r="AP203" s="103"/>
      <c r="AQ203" s="103"/>
      <c r="AR203" s="103"/>
      <c r="AS203" s="103"/>
      <c r="AT203" s="104"/>
      <c r="AU203" s="105">
        <f>SUM(AU193:AX202)</f>
        <v>0</v>
      </c>
      <c r="AV203" s="106"/>
      <c r="AW203" s="106"/>
      <c r="AX203" s="108"/>
    </row>
    <row r="204" spans="1:50" ht="30" hidden="1" customHeight="1" x14ac:dyDescent="0.15">
      <c r="A204" s="143"/>
      <c r="B204" s="554"/>
      <c r="C204" s="554"/>
      <c r="D204" s="554"/>
      <c r="E204" s="554"/>
      <c r="F204" s="555"/>
      <c r="G204" s="404" t="s">
        <v>360</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361</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43"/>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43"/>
      <c r="B206" s="554"/>
      <c r="C206" s="554"/>
      <c r="D206" s="554"/>
      <c r="E206" s="554"/>
      <c r="F206" s="555"/>
      <c r="G206" s="114"/>
      <c r="H206" s="115"/>
      <c r="I206" s="115"/>
      <c r="J206" s="115"/>
      <c r="K206" s="116"/>
      <c r="L206" s="117"/>
      <c r="M206" s="118"/>
      <c r="N206" s="118"/>
      <c r="O206" s="118"/>
      <c r="P206" s="118"/>
      <c r="Q206" s="118"/>
      <c r="R206" s="118"/>
      <c r="S206" s="118"/>
      <c r="T206" s="118"/>
      <c r="U206" s="118"/>
      <c r="V206" s="118"/>
      <c r="W206" s="118"/>
      <c r="X206" s="119"/>
      <c r="Y206" s="120"/>
      <c r="Z206" s="121"/>
      <c r="AA206" s="121"/>
      <c r="AB206" s="122"/>
      <c r="AC206" s="114"/>
      <c r="AD206" s="115"/>
      <c r="AE206" s="115"/>
      <c r="AF206" s="115"/>
      <c r="AG206" s="116"/>
      <c r="AH206" s="117"/>
      <c r="AI206" s="118"/>
      <c r="AJ206" s="118"/>
      <c r="AK206" s="118"/>
      <c r="AL206" s="118"/>
      <c r="AM206" s="118"/>
      <c r="AN206" s="118"/>
      <c r="AO206" s="118"/>
      <c r="AP206" s="118"/>
      <c r="AQ206" s="118"/>
      <c r="AR206" s="118"/>
      <c r="AS206" s="118"/>
      <c r="AT206" s="119"/>
      <c r="AU206" s="120"/>
      <c r="AV206" s="121"/>
      <c r="AW206" s="121"/>
      <c r="AX206" s="416"/>
    </row>
    <row r="207" spans="1:50" ht="24.75" hidden="1" customHeight="1" x14ac:dyDescent="0.15">
      <c r="A207" s="143"/>
      <c r="B207" s="554"/>
      <c r="C207" s="554"/>
      <c r="D207" s="554"/>
      <c r="E207" s="554"/>
      <c r="F207" s="555"/>
      <c r="G207" s="91"/>
      <c r="H207" s="92"/>
      <c r="I207" s="92"/>
      <c r="J207" s="92"/>
      <c r="K207" s="93"/>
      <c r="L207" s="94"/>
      <c r="M207" s="95"/>
      <c r="N207" s="95"/>
      <c r="O207" s="95"/>
      <c r="P207" s="95"/>
      <c r="Q207" s="95"/>
      <c r="R207" s="95"/>
      <c r="S207" s="95"/>
      <c r="T207" s="95"/>
      <c r="U207" s="95"/>
      <c r="V207" s="95"/>
      <c r="W207" s="95"/>
      <c r="X207" s="96"/>
      <c r="Y207" s="97"/>
      <c r="Z207" s="98"/>
      <c r="AA207" s="98"/>
      <c r="AB207" s="109"/>
      <c r="AC207" s="91"/>
      <c r="AD207" s="92"/>
      <c r="AE207" s="92"/>
      <c r="AF207" s="92"/>
      <c r="AG207" s="93"/>
      <c r="AH207" s="94"/>
      <c r="AI207" s="95"/>
      <c r="AJ207" s="95"/>
      <c r="AK207" s="95"/>
      <c r="AL207" s="95"/>
      <c r="AM207" s="95"/>
      <c r="AN207" s="95"/>
      <c r="AO207" s="95"/>
      <c r="AP207" s="95"/>
      <c r="AQ207" s="95"/>
      <c r="AR207" s="95"/>
      <c r="AS207" s="95"/>
      <c r="AT207" s="96"/>
      <c r="AU207" s="97"/>
      <c r="AV207" s="98"/>
      <c r="AW207" s="98"/>
      <c r="AX207" s="99"/>
    </row>
    <row r="208" spans="1:50" ht="24.75" hidden="1" customHeight="1" x14ac:dyDescent="0.15">
      <c r="A208" s="143"/>
      <c r="B208" s="554"/>
      <c r="C208" s="554"/>
      <c r="D208" s="554"/>
      <c r="E208" s="554"/>
      <c r="F208" s="555"/>
      <c r="G208" s="91"/>
      <c r="H208" s="92"/>
      <c r="I208" s="92"/>
      <c r="J208" s="92"/>
      <c r="K208" s="93"/>
      <c r="L208" s="94"/>
      <c r="M208" s="95"/>
      <c r="N208" s="95"/>
      <c r="O208" s="95"/>
      <c r="P208" s="95"/>
      <c r="Q208" s="95"/>
      <c r="R208" s="95"/>
      <c r="S208" s="95"/>
      <c r="T208" s="95"/>
      <c r="U208" s="95"/>
      <c r="V208" s="95"/>
      <c r="W208" s="95"/>
      <c r="X208" s="96"/>
      <c r="Y208" s="97"/>
      <c r="Z208" s="98"/>
      <c r="AA208" s="98"/>
      <c r="AB208" s="109"/>
      <c r="AC208" s="91"/>
      <c r="AD208" s="92"/>
      <c r="AE208" s="92"/>
      <c r="AF208" s="92"/>
      <c r="AG208" s="93"/>
      <c r="AH208" s="94"/>
      <c r="AI208" s="95"/>
      <c r="AJ208" s="95"/>
      <c r="AK208" s="95"/>
      <c r="AL208" s="95"/>
      <c r="AM208" s="95"/>
      <c r="AN208" s="95"/>
      <c r="AO208" s="95"/>
      <c r="AP208" s="95"/>
      <c r="AQ208" s="95"/>
      <c r="AR208" s="95"/>
      <c r="AS208" s="95"/>
      <c r="AT208" s="96"/>
      <c r="AU208" s="97"/>
      <c r="AV208" s="98"/>
      <c r="AW208" s="98"/>
      <c r="AX208" s="99"/>
    </row>
    <row r="209" spans="1:50" ht="24.75" hidden="1" customHeight="1" x14ac:dyDescent="0.15">
      <c r="A209" s="143"/>
      <c r="B209" s="554"/>
      <c r="C209" s="554"/>
      <c r="D209" s="554"/>
      <c r="E209" s="554"/>
      <c r="F209" s="555"/>
      <c r="G209" s="91"/>
      <c r="H209" s="92"/>
      <c r="I209" s="92"/>
      <c r="J209" s="92"/>
      <c r="K209" s="93"/>
      <c r="L209" s="94"/>
      <c r="M209" s="95"/>
      <c r="N209" s="95"/>
      <c r="O209" s="95"/>
      <c r="P209" s="95"/>
      <c r="Q209" s="95"/>
      <c r="R209" s="95"/>
      <c r="S209" s="95"/>
      <c r="T209" s="95"/>
      <c r="U209" s="95"/>
      <c r="V209" s="95"/>
      <c r="W209" s="95"/>
      <c r="X209" s="96"/>
      <c r="Y209" s="97"/>
      <c r="Z209" s="98"/>
      <c r="AA209" s="98"/>
      <c r="AB209" s="109"/>
      <c r="AC209" s="91"/>
      <c r="AD209" s="92"/>
      <c r="AE209" s="92"/>
      <c r="AF209" s="92"/>
      <c r="AG209" s="93"/>
      <c r="AH209" s="94"/>
      <c r="AI209" s="95"/>
      <c r="AJ209" s="95"/>
      <c r="AK209" s="95"/>
      <c r="AL209" s="95"/>
      <c r="AM209" s="95"/>
      <c r="AN209" s="95"/>
      <c r="AO209" s="95"/>
      <c r="AP209" s="95"/>
      <c r="AQ209" s="95"/>
      <c r="AR209" s="95"/>
      <c r="AS209" s="95"/>
      <c r="AT209" s="96"/>
      <c r="AU209" s="97"/>
      <c r="AV209" s="98"/>
      <c r="AW209" s="98"/>
      <c r="AX209" s="99"/>
    </row>
    <row r="210" spans="1:50" ht="24.75" hidden="1" customHeight="1" x14ac:dyDescent="0.15">
      <c r="A210" s="143"/>
      <c r="B210" s="554"/>
      <c r="C210" s="554"/>
      <c r="D210" s="554"/>
      <c r="E210" s="554"/>
      <c r="F210" s="555"/>
      <c r="G210" s="91"/>
      <c r="H210" s="92"/>
      <c r="I210" s="92"/>
      <c r="J210" s="92"/>
      <c r="K210" s="93"/>
      <c r="L210" s="94"/>
      <c r="M210" s="95"/>
      <c r="N210" s="95"/>
      <c r="O210" s="95"/>
      <c r="P210" s="95"/>
      <c r="Q210" s="95"/>
      <c r="R210" s="95"/>
      <c r="S210" s="95"/>
      <c r="T210" s="95"/>
      <c r="U210" s="95"/>
      <c r="V210" s="95"/>
      <c r="W210" s="95"/>
      <c r="X210" s="96"/>
      <c r="Y210" s="97"/>
      <c r="Z210" s="98"/>
      <c r="AA210" s="98"/>
      <c r="AB210" s="109"/>
      <c r="AC210" s="91"/>
      <c r="AD210" s="92"/>
      <c r="AE210" s="92"/>
      <c r="AF210" s="92"/>
      <c r="AG210" s="93"/>
      <c r="AH210" s="94"/>
      <c r="AI210" s="95"/>
      <c r="AJ210" s="95"/>
      <c r="AK210" s="95"/>
      <c r="AL210" s="95"/>
      <c r="AM210" s="95"/>
      <c r="AN210" s="95"/>
      <c r="AO210" s="95"/>
      <c r="AP210" s="95"/>
      <c r="AQ210" s="95"/>
      <c r="AR210" s="95"/>
      <c r="AS210" s="95"/>
      <c r="AT210" s="96"/>
      <c r="AU210" s="97"/>
      <c r="AV210" s="98"/>
      <c r="AW210" s="98"/>
      <c r="AX210" s="99"/>
    </row>
    <row r="211" spans="1:50" ht="24.75" hidden="1" customHeight="1" x14ac:dyDescent="0.15">
      <c r="A211" s="143"/>
      <c r="B211" s="554"/>
      <c r="C211" s="554"/>
      <c r="D211" s="554"/>
      <c r="E211" s="554"/>
      <c r="F211" s="555"/>
      <c r="G211" s="91"/>
      <c r="H211" s="92"/>
      <c r="I211" s="92"/>
      <c r="J211" s="92"/>
      <c r="K211" s="93"/>
      <c r="L211" s="94"/>
      <c r="M211" s="95"/>
      <c r="N211" s="95"/>
      <c r="O211" s="95"/>
      <c r="P211" s="95"/>
      <c r="Q211" s="95"/>
      <c r="R211" s="95"/>
      <c r="S211" s="95"/>
      <c r="T211" s="95"/>
      <c r="U211" s="95"/>
      <c r="V211" s="95"/>
      <c r="W211" s="95"/>
      <c r="X211" s="96"/>
      <c r="Y211" s="97"/>
      <c r="Z211" s="98"/>
      <c r="AA211" s="98"/>
      <c r="AB211" s="109"/>
      <c r="AC211" s="91"/>
      <c r="AD211" s="92"/>
      <c r="AE211" s="92"/>
      <c r="AF211" s="92"/>
      <c r="AG211" s="93"/>
      <c r="AH211" s="94"/>
      <c r="AI211" s="95"/>
      <c r="AJ211" s="95"/>
      <c r="AK211" s="95"/>
      <c r="AL211" s="95"/>
      <c r="AM211" s="95"/>
      <c r="AN211" s="95"/>
      <c r="AO211" s="95"/>
      <c r="AP211" s="95"/>
      <c r="AQ211" s="95"/>
      <c r="AR211" s="95"/>
      <c r="AS211" s="95"/>
      <c r="AT211" s="96"/>
      <c r="AU211" s="97"/>
      <c r="AV211" s="98"/>
      <c r="AW211" s="98"/>
      <c r="AX211" s="99"/>
    </row>
    <row r="212" spans="1:50" ht="24.75" hidden="1" customHeight="1" x14ac:dyDescent="0.15">
      <c r="A212" s="143"/>
      <c r="B212" s="554"/>
      <c r="C212" s="554"/>
      <c r="D212" s="554"/>
      <c r="E212" s="554"/>
      <c r="F212" s="555"/>
      <c r="G212" s="91"/>
      <c r="H212" s="92"/>
      <c r="I212" s="92"/>
      <c r="J212" s="92"/>
      <c r="K212" s="93"/>
      <c r="L212" s="94"/>
      <c r="M212" s="95"/>
      <c r="N212" s="95"/>
      <c r="O212" s="95"/>
      <c r="P212" s="95"/>
      <c r="Q212" s="95"/>
      <c r="R212" s="95"/>
      <c r="S212" s="95"/>
      <c r="T212" s="95"/>
      <c r="U212" s="95"/>
      <c r="V212" s="95"/>
      <c r="W212" s="95"/>
      <c r="X212" s="96"/>
      <c r="Y212" s="97"/>
      <c r="Z212" s="98"/>
      <c r="AA212" s="98"/>
      <c r="AB212" s="109"/>
      <c r="AC212" s="91"/>
      <c r="AD212" s="92"/>
      <c r="AE212" s="92"/>
      <c r="AF212" s="92"/>
      <c r="AG212" s="93"/>
      <c r="AH212" s="94"/>
      <c r="AI212" s="95"/>
      <c r="AJ212" s="95"/>
      <c r="AK212" s="95"/>
      <c r="AL212" s="95"/>
      <c r="AM212" s="95"/>
      <c r="AN212" s="95"/>
      <c r="AO212" s="95"/>
      <c r="AP212" s="95"/>
      <c r="AQ212" s="95"/>
      <c r="AR212" s="95"/>
      <c r="AS212" s="95"/>
      <c r="AT212" s="96"/>
      <c r="AU212" s="97"/>
      <c r="AV212" s="98"/>
      <c r="AW212" s="98"/>
      <c r="AX212" s="99"/>
    </row>
    <row r="213" spans="1:50" ht="24.75" hidden="1" customHeight="1" x14ac:dyDescent="0.15">
      <c r="A213" s="143"/>
      <c r="B213" s="554"/>
      <c r="C213" s="554"/>
      <c r="D213" s="554"/>
      <c r="E213" s="554"/>
      <c r="F213" s="555"/>
      <c r="G213" s="91"/>
      <c r="H213" s="92"/>
      <c r="I213" s="92"/>
      <c r="J213" s="92"/>
      <c r="K213" s="93"/>
      <c r="L213" s="94"/>
      <c r="M213" s="95"/>
      <c r="N213" s="95"/>
      <c r="O213" s="95"/>
      <c r="P213" s="95"/>
      <c r="Q213" s="95"/>
      <c r="R213" s="95"/>
      <c r="S213" s="95"/>
      <c r="T213" s="95"/>
      <c r="U213" s="95"/>
      <c r="V213" s="95"/>
      <c r="W213" s="95"/>
      <c r="X213" s="96"/>
      <c r="Y213" s="97"/>
      <c r="Z213" s="98"/>
      <c r="AA213" s="98"/>
      <c r="AB213" s="109"/>
      <c r="AC213" s="91"/>
      <c r="AD213" s="92"/>
      <c r="AE213" s="92"/>
      <c r="AF213" s="92"/>
      <c r="AG213" s="93"/>
      <c r="AH213" s="94"/>
      <c r="AI213" s="95"/>
      <c r="AJ213" s="95"/>
      <c r="AK213" s="95"/>
      <c r="AL213" s="95"/>
      <c r="AM213" s="95"/>
      <c r="AN213" s="95"/>
      <c r="AO213" s="95"/>
      <c r="AP213" s="95"/>
      <c r="AQ213" s="95"/>
      <c r="AR213" s="95"/>
      <c r="AS213" s="95"/>
      <c r="AT213" s="96"/>
      <c r="AU213" s="97"/>
      <c r="AV213" s="98"/>
      <c r="AW213" s="98"/>
      <c r="AX213" s="99"/>
    </row>
    <row r="214" spans="1:50" ht="24.75" hidden="1" customHeight="1" x14ac:dyDescent="0.15">
      <c r="A214" s="143"/>
      <c r="B214" s="554"/>
      <c r="C214" s="554"/>
      <c r="D214" s="554"/>
      <c r="E214" s="554"/>
      <c r="F214" s="555"/>
      <c r="G214" s="91"/>
      <c r="H214" s="92"/>
      <c r="I214" s="92"/>
      <c r="J214" s="92"/>
      <c r="K214" s="93"/>
      <c r="L214" s="94"/>
      <c r="M214" s="95"/>
      <c r="N214" s="95"/>
      <c r="O214" s="95"/>
      <c r="P214" s="95"/>
      <c r="Q214" s="95"/>
      <c r="R214" s="95"/>
      <c r="S214" s="95"/>
      <c r="T214" s="95"/>
      <c r="U214" s="95"/>
      <c r="V214" s="95"/>
      <c r="W214" s="95"/>
      <c r="X214" s="96"/>
      <c r="Y214" s="97"/>
      <c r="Z214" s="98"/>
      <c r="AA214" s="98"/>
      <c r="AB214" s="109"/>
      <c r="AC214" s="91"/>
      <c r="AD214" s="92"/>
      <c r="AE214" s="92"/>
      <c r="AF214" s="92"/>
      <c r="AG214" s="93"/>
      <c r="AH214" s="94"/>
      <c r="AI214" s="95"/>
      <c r="AJ214" s="95"/>
      <c r="AK214" s="95"/>
      <c r="AL214" s="95"/>
      <c r="AM214" s="95"/>
      <c r="AN214" s="95"/>
      <c r="AO214" s="95"/>
      <c r="AP214" s="95"/>
      <c r="AQ214" s="95"/>
      <c r="AR214" s="95"/>
      <c r="AS214" s="95"/>
      <c r="AT214" s="96"/>
      <c r="AU214" s="97"/>
      <c r="AV214" s="98"/>
      <c r="AW214" s="98"/>
      <c r="AX214" s="99"/>
    </row>
    <row r="215" spans="1:50" ht="24.75" hidden="1" customHeight="1" x14ac:dyDescent="0.15">
      <c r="A215" s="143"/>
      <c r="B215" s="554"/>
      <c r="C215" s="554"/>
      <c r="D215" s="554"/>
      <c r="E215" s="554"/>
      <c r="F215" s="555"/>
      <c r="G215" s="91"/>
      <c r="H215" s="92"/>
      <c r="I215" s="92"/>
      <c r="J215" s="92"/>
      <c r="K215" s="93"/>
      <c r="L215" s="94"/>
      <c r="M215" s="95"/>
      <c r="N215" s="95"/>
      <c r="O215" s="95"/>
      <c r="P215" s="95"/>
      <c r="Q215" s="95"/>
      <c r="R215" s="95"/>
      <c r="S215" s="95"/>
      <c r="T215" s="95"/>
      <c r="U215" s="95"/>
      <c r="V215" s="95"/>
      <c r="W215" s="95"/>
      <c r="X215" s="96"/>
      <c r="Y215" s="97"/>
      <c r="Z215" s="98"/>
      <c r="AA215" s="98"/>
      <c r="AB215" s="109"/>
      <c r="AC215" s="91"/>
      <c r="AD215" s="92"/>
      <c r="AE215" s="92"/>
      <c r="AF215" s="92"/>
      <c r="AG215" s="93"/>
      <c r="AH215" s="94"/>
      <c r="AI215" s="95"/>
      <c r="AJ215" s="95"/>
      <c r="AK215" s="95"/>
      <c r="AL215" s="95"/>
      <c r="AM215" s="95"/>
      <c r="AN215" s="95"/>
      <c r="AO215" s="95"/>
      <c r="AP215" s="95"/>
      <c r="AQ215" s="95"/>
      <c r="AR215" s="95"/>
      <c r="AS215" s="95"/>
      <c r="AT215" s="96"/>
      <c r="AU215" s="97"/>
      <c r="AV215" s="98"/>
      <c r="AW215" s="98"/>
      <c r="AX215" s="99"/>
    </row>
    <row r="216" spans="1:50" ht="24.75" hidden="1" customHeight="1" thickBot="1" x14ac:dyDescent="0.2">
      <c r="A216" s="143"/>
      <c r="B216" s="554"/>
      <c r="C216" s="554"/>
      <c r="D216" s="554"/>
      <c r="E216" s="554"/>
      <c r="F216" s="555"/>
      <c r="G216" s="100" t="s">
        <v>22</v>
      </c>
      <c r="H216" s="101"/>
      <c r="I216" s="101"/>
      <c r="J216" s="101"/>
      <c r="K216" s="101"/>
      <c r="L216" s="102"/>
      <c r="M216" s="103"/>
      <c r="N216" s="103"/>
      <c r="O216" s="103"/>
      <c r="P216" s="103"/>
      <c r="Q216" s="103"/>
      <c r="R216" s="103"/>
      <c r="S216" s="103"/>
      <c r="T216" s="103"/>
      <c r="U216" s="103"/>
      <c r="V216" s="103"/>
      <c r="W216" s="103"/>
      <c r="X216" s="104"/>
      <c r="Y216" s="105">
        <f>SUM(Y206:AB215)</f>
        <v>0</v>
      </c>
      <c r="Z216" s="106"/>
      <c r="AA216" s="106"/>
      <c r="AB216" s="107"/>
      <c r="AC216" s="100" t="s">
        <v>22</v>
      </c>
      <c r="AD216" s="101"/>
      <c r="AE216" s="101"/>
      <c r="AF216" s="101"/>
      <c r="AG216" s="101"/>
      <c r="AH216" s="102"/>
      <c r="AI216" s="103"/>
      <c r="AJ216" s="103"/>
      <c r="AK216" s="103"/>
      <c r="AL216" s="103"/>
      <c r="AM216" s="103"/>
      <c r="AN216" s="103"/>
      <c r="AO216" s="103"/>
      <c r="AP216" s="103"/>
      <c r="AQ216" s="103"/>
      <c r="AR216" s="103"/>
      <c r="AS216" s="103"/>
      <c r="AT216" s="104"/>
      <c r="AU216" s="105">
        <f>SUM(AU206:AX215)</f>
        <v>0</v>
      </c>
      <c r="AV216" s="106"/>
      <c r="AW216" s="106"/>
      <c r="AX216" s="108"/>
    </row>
    <row r="217" spans="1:50" ht="30" hidden="1" customHeight="1" x14ac:dyDescent="0.15">
      <c r="A217" s="143"/>
      <c r="B217" s="554"/>
      <c r="C217" s="554"/>
      <c r="D217" s="554"/>
      <c r="E217" s="554"/>
      <c r="F217" s="555"/>
      <c r="G217" s="404" t="s">
        <v>362</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363</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43"/>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43"/>
      <c r="B219" s="554"/>
      <c r="C219" s="554"/>
      <c r="D219" s="554"/>
      <c r="E219" s="554"/>
      <c r="F219" s="555"/>
      <c r="G219" s="114"/>
      <c r="H219" s="115"/>
      <c r="I219" s="115"/>
      <c r="J219" s="115"/>
      <c r="K219" s="116"/>
      <c r="L219" s="117"/>
      <c r="M219" s="118"/>
      <c r="N219" s="118"/>
      <c r="O219" s="118"/>
      <c r="P219" s="118"/>
      <c r="Q219" s="118"/>
      <c r="R219" s="118"/>
      <c r="S219" s="118"/>
      <c r="T219" s="118"/>
      <c r="U219" s="118"/>
      <c r="V219" s="118"/>
      <c r="W219" s="118"/>
      <c r="X219" s="119"/>
      <c r="Y219" s="120"/>
      <c r="Z219" s="121"/>
      <c r="AA219" s="121"/>
      <c r="AB219" s="122"/>
      <c r="AC219" s="114"/>
      <c r="AD219" s="115"/>
      <c r="AE219" s="115"/>
      <c r="AF219" s="115"/>
      <c r="AG219" s="116"/>
      <c r="AH219" s="117"/>
      <c r="AI219" s="118"/>
      <c r="AJ219" s="118"/>
      <c r="AK219" s="118"/>
      <c r="AL219" s="118"/>
      <c r="AM219" s="118"/>
      <c r="AN219" s="118"/>
      <c r="AO219" s="118"/>
      <c r="AP219" s="118"/>
      <c r="AQ219" s="118"/>
      <c r="AR219" s="118"/>
      <c r="AS219" s="118"/>
      <c r="AT219" s="119"/>
      <c r="AU219" s="120"/>
      <c r="AV219" s="121"/>
      <c r="AW219" s="121"/>
      <c r="AX219" s="416"/>
    </row>
    <row r="220" spans="1:50" ht="24.75" hidden="1" customHeight="1" x14ac:dyDescent="0.15">
      <c r="A220" s="143"/>
      <c r="B220" s="554"/>
      <c r="C220" s="554"/>
      <c r="D220" s="554"/>
      <c r="E220" s="554"/>
      <c r="F220" s="555"/>
      <c r="G220" s="91"/>
      <c r="H220" s="92"/>
      <c r="I220" s="92"/>
      <c r="J220" s="92"/>
      <c r="K220" s="93"/>
      <c r="L220" s="94"/>
      <c r="M220" s="95"/>
      <c r="N220" s="95"/>
      <c r="O220" s="95"/>
      <c r="P220" s="95"/>
      <c r="Q220" s="95"/>
      <c r="R220" s="95"/>
      <c r="S220" s="95"/>
      <c r="T220" s="95"/>
      <c r="U220" s="95"/>
      <c r="V220" s="95"/>
      <c r="W220" s="95"/>
      <c r="X220" s="96"/>
      <c r="Y220" s="97"/>
      <c r="Z220" s="98"/>
      <c r="AA220" s="98"/>
      <c r="AB220" s="109"/>
      <c r="AC220" s="91"/>
      <c r="AD220" s="92"/>
      <c r="AE220" s="92"/>
      <c r="AF220" s="92"/>
      <c r="AG220" s="93"/>
      <c r="AH220" s="94"/>
      <c r="AI220" s="95"/>
      <c r="AJ220" s="95"/>
      <c r="AK220" s="95"/>
      <c r="AL220" s="95"/>
      <c r="AM220" s="95"/>
      <c r="AN220" s="95"/>
      <c r="AO220" s="95"/>
      <c r="AP220" s="95"/>
      <c r="AQ220" s="95"/>
      <c r="AR220" s="95"/>
      <c r="AS220" s="95"/>
      <c r="AT220" s="96"/>
      <c r="AU220" s="97"/>
      <c r="AV220" s="98"/>
      <c r="AW220" s="98"/>
      <c r="AX220" s="99"/>
    </row>
    <row r="221" spans="1:50" ht="24.75" hidden="1" customHeight="1" x14ac:dyDescent="0.15">
      <c r="A221" s="143"/>
      <c r="B221" s="554"/>
      <c r="C221" s="554"/>
      <c r="D221" s="554"/>
      <c r="E221" s="554"/>
      <c r="F221" s="555"/>
      <c r="G221" s="91"/>
      <c r="H221" s="92"/>
      <c r="I221" s="92"/>
      <c r="J221" s="92"/>
      <c r="K221" s="93"/>
      <c r="L221" s="94"/>
      <c r="M221" s="95"/>
      <c r="N221" s="95"/>
      <c r="O221" s="95"/>
      <c r="P221" s="95"/>
      <c r="Q221" s="95"/>
      <c r="R221" s="95"/>
      <c r="S221" s="95"/>
      <c r="T221" s="95"/>
      <c r="U221" s="95"/>
      <c r="V221" s="95"/>
      <c r="W221" s="95"/>
      <c r="X221" s="96"/>
      <c r="Y221" s="97"/>
      <c r="Z221" s="98"/>
      <c r="AA221" s="98"/>
      <c r="AB221" s="109"/>
      <c r="AC221" s="91"/>
      <c r="AD221" s="92"/>
      <c r="AE221" s="92"/>
      <c r="AF221" s="92"/>
      <c r="AG221" s="93"/>
      <c r="AH221" s="94"/>
      <c r="AI221" s="95"/>
      <c r="AJ221" s="95"/>
      <c r="AK221" s="95"/>
      <c r="AL221" s="95"/>
      <c r="AM221" s="95"/>
      <c r="AN221" s="95"/>
      <c r="AO221" s="95"/>
      <c r="AP221" s="95"/>
      <c r="AQ221" s="95"/>
      <c r="AR221" s="95"/>
      <c r="AS221" s="95"/>
      <c r="AT221" s="96"/>
      <c r="AU221" s="97"/>
      <c r="AV221" s="98"/>
      <c r="AW221" s="98"/>
      <c r="AX221" s="99"/>
    </row>
    <row r="222" spans="1:50" ht="24.75" hidden="1" customHeight="1" x14ac:dyDescent="0.15">
      <c r="A222" s="143"/>
      <c r="B222" s="554"/>
      <c r="C222" s="554"/>
      <c r="D222" s="554"/>
      <c r="E222" s="554"/>
      <c r="F222" s="555"/>
      <c r="G222" s="91"/>
      <c r="H222" s="92"/>
      <c r="I222" s="92"/>
      <c r="J222" s="92"/>
      <c r="K222" s="93"/>
      <c r="L222" s="94"/>
      <c r="M222" s="95"/>
      <c r="N222" s="95"/>
      <c r="O222" s="95"/>
      <c r="P222" s="95"/>
      <c r="Q222" s="95"/>
      <c r="R222" s="95"/>
      <c r="S222" s="95"/>
      <c r="T222" s="95"/>
      <c r="U222" s="95"/>
      <c r="V222" s="95"/>
      <c r="W222" s="95"/>
      <c r="X222" s="96"/>
      <c r="Y222" s="97"/>
      <c r="Z222" s="98"/>
      <c r="AA222" s="98"/>
      <c r="AB222" s="109"/>
      <c r="AC222" s="91"/>
      <c r="AD222" s="92"/>
      <c r="AE222" s="92"/>
      <c r="AF222" s="92"/>
      <c r="AG222" s="93"/>
      <c r="AH222" s="94"/>
      <c r="AI222" s="95"/>
      <c r="AJ222" s="95"/>
      <c r="AK222" s="95"/>
      <c r="AL222" s="95"/>
      <c r="AM222" s="95"/>
      <c r="AN222" s="95"/>
      <c r="AO222" s="95"/>
      <c r="AP222" s="95"/>
      <c r="AQ222" s="95"/>
      <c r="AR222" s="95"/>
      <c r="AS222" s="95"/>
      <c r="AT222" s="96"/>
      <c r="AU222" s="97"/>
      <c r="AV222" s="98"/>
      <c r="AW222" s="98"/>
      <c r="AX222" s="99"/>
    </row>
    <row r="223" spans="1:50" ht="24.75" hidden="1" customHeight="1" x14ac:dyDescent="0.15">
      <c r="A223" s="143"/>
      <c r="B223" s="554"/>
      <c r="C223" s="554"/>
      <c r="D223" s="554"/>
      <c r="E223" s="554"/>
      <c r="F223" s="555"/>
      <c r="G223" s="91"/>
      <c r="H223" s="92"/>
      <c r="I223" s="92"/>
      <c r="J223" s="92"/>
      <c r="K223" s="93"/>
      <c r="L223" s="94"/>
      <c r="M223" s="95"/>
      <c r="N223" s="95"/>
      <c r="O223" s="95"/>
      <c r="P223" s="95"/>
      <c r="Q223" s="95"/>
      <c r="R223" s="95"/>
      <c r="S223" s="95"/>
      <c r="T223" s="95"/>
      <c r="U223" s="95"/>
      <c r="V223" s="95"/>
      <c r="W223" s="95"/>
      <c r="X223" s="96"/>
      <c r="Y223" s="97"/>
      <c r="Z223" s="98"/>
      <c r="AA223" s="98"/>
      <c r="AB223" s="109"/>
      <c r="AC223" s="91"/>
      <c r="AD223" s="92"/>
      <c r="AE223" s="92"/>
      <c r="AF223" s="92"/>
      <c r="AG223" s="93"/>
      <c r="AH223" s="94"/>
      <c r="AI223" s="95"/>
      <c r="AJ223" s="95"/>
      <c r="AK223" s="95"/>
      <c r="AL223" s="95"/>
      <c r="AM223" s="95"/>
      <c r="AN223" s="95"/>
      <c r="AO223" s="95"/>
      <c r="AP223" s="95"/>
      <c r="AQ223" s="95"/>
      <c r="AR223" s="95"/>
      <c r="AS223" s="95"/>
      <c r="AT223" s="96"/>
      <c r="AU223" s="97"/>
      <c r="AV223" s="98"/>
      <c r="AW223" s="98"/>
      <c r="AX223" s="99"/>
    </row>
    <row r="224" spans="1:50" ht="24.75" hidden="1" customHeight="1" x14ac:dyDescent="0.15">
      <c r="A224" s="143"/>
      <c r="B224" s="554"/>
      <c r="C224" s="554"/>
      <c r="D224" s="554"/>
      <c r="E224" s="554"/>
      <c r="F224" s="555"/>
      <c r="G224" s="91"/>
      <c r="H224" s="92"/>
      <c r="I224" s="92"/>
      <c r="J224" s="92"/>
      <c r="K224" s="93"/>
      <c r="L224" s="94"/>
      <c r="M224" s="95"/>
      <c r="N224" s="95"/>
      <c r="O224" s="95"/>
      <c r="P224" s="95"/>
      <c r="Q224" s="95"/>
      <c r="R224" s="95"/>
      <c r="S224" s="95"/>
      <c r="T224" s="95"/>
      <c r="U224" s="95"/>
      <c r="V224" s="95"/>
      <c r="W224" s="95"/>
      <c r="X224" s="96"/>
      <c r="Y224" s="97"/>
      <c r="Z224" s="98"/>
      <c r="AA224" s="98"/>
      <c r="AB224" s="109"/>
      <c r="AC224" s="91"/>
      <c r="AD224" s="92"/>
      <c r="AE224" s="92"/>
      <c r="AF224" s="92"/>
      <c r="AG224" s="93"/>
      <c r="AH224" s="94"/>
      <c r="AI224" s="95"/>
      <c r="AJ224" s="95"/>
      <c r="AK224" s="95"/>
      <c r="AL224" s="95"/>
      <c r="AM224" s="95"/>
      <c r="AN224" s="95"/>
      <c r="AO224" s="95"/>
      <c r="AP224" s="95"/>
      <c r="AQ224" s="95"/>
      <c r="AR224" s="95"/>
      <c r="AS224" s="95"/>
      <c r="AT224" s="96"/>
      <c r="AU224" s="97"/>
      <c r="AV224" s="98"/>
      <c r="AW224" s="98"/>
      <c r="AX224" s="99"/>
    </row>
    <row r="225" spans="1:50" ht="24.75" hidden="1" customHeight="1" x14ac:dyDescent="0.15">
      <c r="A225" s="143"/>
      <c r="B225" s="554"/>
      <c r="C225" s="554"/>
      <c r="D225" s="554"/>
      <c r="E225" s="554"/>
      <c r="F225" s="555"/>
      <c r="G225" s="91"/>
      <c r="H225" s="92"/>
      <c r="I225" s="92"/>
      <c r="J225" s="92"/>
      <c r="K225" s="93"/>
      <c r="L225" s="94"/>
      <c r="M225" s="95"/>
      <c r="N225" s="95"/>
      <c r="O225" s="95"/>
      <c r="P225" s="95"/>
      <c r="Q225" s="95"/>
      <c r="R225" s="95"/>
      <c r="S225" s="95"/>
      <c r="T225" s="95"/>
      <c r="U225" s="95"/>
      <c r="V225" s="95"/>
      <c r="W225" s="95"/>
      <c r="X225" s="96"/>
      <c r="Y225" s="97"/>
      <c r="Z225" s="98"/>
      <c r="AA225" s="98"/>
      <c r="AB225" s="109"/>
      <c r="AC225" s="91"/>
      <c r="AD225" s="92"/>
      <c r="AE225" s="92"/>
      <c r="AF225" s="92"/>
      <c r="AG225" s="93"/>
      <c r="AH225" s="94"/>
      <c r="AI225" s="95"/>
      <c r="AJ225" s="95"/>
      <c r="AK225" s="95"/>
      <c r="AL225" s="95"/>
      <c r="AM225" s="95"/>
      <c r="AN225" s="95"/>
      <c r="AO225" s="95"/>
      <c r="AP225" s="95"/>
      <c r="AQ225" s="95"/>
      <c r="AR225" s="95"/>
      <c r="AS225" s="95"/>
      <c r="AT225" s="96"/>
      <c r="AU225" s="97"/>
      <c r="AV225" s="98"/>
      <c r="AW225" s="98"/>
      <c r="AX225" s="99"/>
    </row>
    <row r="226" spans="1:50" ht="24.75" hidden="1" customHeight="1" x14ac:dyDescent="0.15">
      <c r="A226" s="143"/>
      <c r="B226" s="554"/>
      <c r="C226" s="554"/>
      <c r="D226" s="554"/>
      <c r="E226" s="554"/>
      <c r="F226" s="555"/>
      <c r="G226" s="91"/>
      <c r="H226" s="92"/>
      <c r="I226" s="92"/>
      <c r="J226" s="92"/>
      <c r="K226" s="93"/>
      <c r="L226" s="94"/>
      <c r="M226" s="95"/>
      <c r="N226" s="95"/>
      <c r="O226" s="95"/>
      <c r="P226" s="95"/>
      <c r="Q226" s="95"/>
      <c r="R226" s="95"/>
      <c r="S226" s="95"/>
      <c r="T226" s="95"/>
      <c r="U226" s="95"/>
      <c r="V226" s="95"/>
      <c r="W226" s="95"/>
      <c r="X226" s="96"/>
      <c r="Y226" s="97"/>
      <c r="Z226" s="98"/>
      <c r="AA226" s="98"/>
      <c r="AB226" s="109"/>
      <c r="AC226" s="91"/>
      <c r="AD226" s="92"/>
      <c r="AE226" s="92"/>
      <c r="AF226" s="92"/>
      <c r="AG226" s="93"/>
      <c r="AH226" s="94"/>
      <c r="AI226" s="95"/>
      <c r="AJ226" s="95"/>
      <c r="AK226" s="95"/>
      <c r="AL226" s="95"/>
      <c r="AM226" s="95"/>
      <c r="AN226" s="95"/>
      <c r="AO226" s="95"/>
      <c r="AP226" s="95"/>
      <c r="AQ226" s="95"/>
      <c r="AR226" s="95"/>
      <c r="AS226" s="95"/>
      <c r="AT226" s="96"/>
      <c r="AU226" s="97"/>
      <c r="AV226" s="98"/>
      <c r="AW226" s="98"/>
      <c r="AX226" s="99"/>
    </row>
    <row r="227" spans="1:50" ht="24.75" hidden="1" customHeight="1" x14ac:dyDescent="0.15">
      <c r="A227" s="143"/>
      <c r="B227" s="554"/>
      <c r="C227" s="554"/>
      <c r="D227" s="554"/>
      <c r="E227" s="554"/>
      <c r="F227" s="555"/>
      <c r="G227" s="91"/>
      <c r="H227" s="92"/>
      <c r="I227" s="92"/>
      <c r="J227" s="92"/>
      <c r="K227" s="93"/>
      <c r="L227" s="94"/>
      <c r="M227" s="95"/>
      <c r="N227" s="95"/>
      <c r="O227" s="95"/>
      <c r="P227" s="95"/>
      <c r="Q227" s="95"/>
      <c r="R227" s="95"/>
      <c r="S227" s="95"/>
      <c r="T227" s="95"/>
      <c r="U227" s="95"/>
      <c r="V227" s="95"/>
      <c r="W227" s="95"/>
      <c r="X227" s="96"/>
      <c r="Y227" s="97"/>
      <c r="Z227" s="98"/>
      <c r="AA227" s="98"/>
      <c r="AB227" s="109"/>
      <c r="AC227" s="91"/>
      <c r="AD227" s="92"/>
      <c r="AE227" s="92"/>
      <c r="AF227" s="92"/>
      <c r="AG227" s="93"/>
      <c r="AH227" s="94"/>
      <c r="AI227" s="95"/>
      <c r="AJ227" s="95"/>
      <c r="AK227" s="95"/>
      <c r="AL227" s="95"/>
      <c r="AM227" s="95"/>
      <c r="AN227" s="95"/>
      <c r="AO227" s="95"/>
      <c r="AP227" s="95"/>
      <c r="AQ227" s="95"/>
      <c r="AR227" s="95"/>
      <c r="AS227" s="95"/>
      <c r="AT227" s="96"/>
      <c r="AU227" s="97"/>
      <c r="AV227" s="98"/>
      <c r="AW227" s="98"/>
      <c r="AX227" s="99"/>
    </row>
    <row r="228" spans="1:50" ht="24.75" hidden="1" customHeight="1" x14ac:dyDescent="0.15">
      <c r="A228" s="143"/>
      <c r="B228" s="554"/>
      <c r="C228" s="554"/>
      <c r="D228" s="554"/>
      <c r="E228" s="554"/>
      <c r="F228" s="555"/>
      <c r="G228" s="91"/>
      <c r="H228" s="92"/>
      <c r="I228" s="92"/>
      <c r="J228" s="92"/>
      <c r="K228" s="93"/>
      <c r="L228" s="94"/>
      <c r="M228" s="95"/>
      <c r="N228" s="95"/>
      <c r="O228" s="95"/>
      <c r="P228" s="95"/>
      <c r="Q228" s="95"/>
      <c r="R228" s="95"/>
      <c r="S228" s="95"/>
      <c r="T228" s="95"/>
      <c r="U228" s="95"/>
      <c r="V228" s="95"/>
      <c r="W228" s="95"/>
      <c r="X228" s="96"/>
      <c r="Y228" s="97"/>
      <c r="Z228" s="98"/>
      <c r="AA228" s="98"/>
      <c r="AB228" s="109"/>
      <c r="AC228" s="91"/>
      <c r="AD228" s="92"/>
      <c r="AE228" s="92"/>
      <c r="AF228" s="92"/>
      <c r="AG228" s="93"/>
      <c r="AH228" s="94"/>
      <c r="AI228" s="95"/>
      <c r="AJ228" s="95"/>
      <c r="AK228" s="95"/>
      <c r="AL228" s="95"/>
      <c r="AM228" s="95"/>
      <c r="AN228" s="95"/>
      <c r="AO228" s="95"/>
      <c r="AP228" s="95"/>
      <c r="AQ228" s="95"/>
      <c r="AR228" s="95"/>
      <c r="AS228" s="95"/>
      <c r="AT228" s="96"/>
      <c r="AU228" s="97"/>
      <c r="AV228" s="98"/>
      <c r="AW228" s="98"/>
      <c r="AX228" s="99"/>
    </row>
    <row r="229" spans="1:50" ht="24.75" hidden="1" customHeight="1" x14ac:dyDescent="0.15">
      <c r="A229" s="143"/>
      <c r="B229" s="554"/>
      <c r="C229" s="554"/>
      <c r="D229" s="554"/>
      <c r="E229" s="554"/>
      <c r="F229" s="555"/>
      <c r="G229" s="100" t="s">
        <v>22</v>
      </c>
      <c r="H229" s="101"/>
      <c r="I229" s="101"/>
      <c r="J229" s="101"/>
      <c r="K229" s="101"/>
      <c r="L229" s="102"/>
      <c r="M229" s="103"/>
      <c r="N229" s="103"/>
      <c r="O229" s="103"/>
      <c r="P229" s="103"/>
      <c r="Q229" s="103"/>
      <c r="R229" s="103"/>
      <c r="S229" s="103"/>
      <c r="T229" s="103"/>
      <c r="U229" s="103"/>
      <c r="V229" s="103"/>
      <c r="W229" s="103"/>
      <c r="X229" s="104"/>
      <c r="Y229" s="105">
        <f>SUM(Y219:AB228)</f>
        <v>0</v>
      </c>
      <c r="Z229" s="106"/>
      <c r="AA229" s="106"/>
      <c r="AB229" s="107"/>
      <c r="AC229" s="100" t="s">
        <v>22</v>
      </c>
      <c r="AD229" s="101"/>
      <c r="AE229" s="101"/>
      <c r="AF229" s="101"/>
      <c r="AG229" s="101"/>
      <c r="AH229" s="102"/>
      <c r="AI229" s="103"/>
      <c r="AJ229" s="103"/>
      <c r="AK229" s="103"/>
      <c r="AL229" s="103"/>
      <c r="AM229" s="103"/>
      <c r="AN229" s="103"/>
      <c r="AO229" s="103"/>
      <c r="AP229" s="103"/>
      <c r="AQ229" s="103"/>
      <c r="AR229" s="103"/>
      <c r="AS229" s="103"/>
      <c r="AT229" s="104"/>
      <c r="AU229" s="105">
        <f>SUM(AU219:AX228)</f>
        <v>0</v>
      </c>
      <c r="AV229" s="106"/>
      <c r="AW229" s="106"/>
      <c r="AX229" s="108"/>
    </row>
    <row r="230" spans="1:50" ht="22.5" customHeight="1" thickBot="1" x14ac:dyDescent="0.2">
      <c r="A230" s="401" t="s">
        <v>320</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15">
      <c r="A236" s="129">
        <v>1</v>
      </c>
      <c r="B236" s="129">
        <v>1</v>
      </c>
      <c r="C236" s="134" t="s">
        <v>434</v>
      </c>
      <c r="D236" s="130"/>
      <c r="E236" s="130"/>
      <c r="F236" s="130"/>
      <c r="G236" s="130"/>
      <c r="H236" s="130"/>
      <c r="I236" s="130"/>
      <c r="J236" s="130"/>
      <c r="K236" s="130"/>
      <c r="L236" s="130"/>
      <c r="M236" s="134" t="s">
        <v>435</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5834</v>
      </c>
      <c r="AL236" s="132"/>
      <c r="AM236" s="132"/>
      <c r="AN236" s="132"/>
      <c r="AO236" s="132"/>
      <c r="AP236" s="133"/>
      <c r="AQ236" s="134" t="s">
        <v>402</v>
      </c>
      <c r="AR236" s="130"/>
      <c r="AS236" s="130"/>
      <c r="AT236" s="130"/>
      <c r="AU236" s="131" t="s">
        <v>404</v>
      </c>
      <c r="AV236" s="132"/>
      <c r="AW236" s="132"/>
      <c r="AX236" s="133"/>
    </row>
    <row r="237" spans="1:50" ht="24" customHeight="1" x14ac:dyDescent="0.15">
      <c r="A237" s="129">
        <v>2</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hidden="1" customHeight="1" x14ac:dyDescent="0.15">
      <c r="A238" s="129">
        <v>3</v>
      </c>
      <c r="B238" s="129">
        <v>1</v>
      </c>
      <c r="C238" s="130"/>
      <c r="D238" s="130"/>
      <c r="E238" s="130"/>
      <c r="F238" s="130"/>
      <c r="G238" s="130"/>
      <c r="H238" s="130"/>
      <c r="I238" s="130"/>
      <c r="J238" s="130"/>
      <c r="K238" s="130"/>
      <c r="L238" s="130"/>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31"/>
      <c r="AL238" s="132"/>
      <c r="AM238" s="132"/>
      <c r="AN238" s="132"/>
      <c r="AO238" s="132"/>
      <c r="AP238" s="133"/>
      <c r="AQ238" s="134"/>
      <c r="AR238" s="130"/>
      <c r="AS238" s="130"/>
      <c r="AT238" s="130"/>
      <c r="AU238" s="131"/>
      <c r="AV238" s="132"/>
      <c r="AW238" s="132"/>
      <c r="AX238" s="133"/>
    </row>
    <row r="239" spans="1:50" ht="24" hidden="1" customHeight="1" x14ac:dyDescent="0.15">
      <c r="A239" s="129">
        <v>4</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hidden="1" customHeight="1" x14ac:dyDescent="0.15">
      <c r="A240" s="129">
        <v>5</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hidden="1"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hidden="1"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hidden="1"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hidden="1"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hidden="1"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9"/>
      <c r="B268" s="129"/>
      <c r="C268" s="135" t="s">
        <v>367</v>
      </c>
      <c r="D268" s="135"/>
      <c r="E268" s="135"/>
      <c r="F268" s="135"/>
      <c r="G268" s="135"/>
      <c r="H268" s="135"/>
      <c r="I268" s="135"/>
      <c r="J268" s="135"/>
      <c r="K268" s="135"/>
      <c r="L268" s="135"/>
      <c r="M268" s="135" t="s">
        <v>368</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369</v>
      </c>
      <c r="AL268" s="135"/>
      <c r="AM268" s="135"/>
      <c r="AN268" s="135"/>
      <c r="AO268" s="135"/>
      <c r="AP268" s="135"/>
      <c r="AQ268" s="135" t="s">
        <v>23</v>
      </c>
      <c r="AR268" s="135"/>
      <c r="AS268" s="135"/>
      <c r="AT268" s="135"/>
      <c r="AU268" s="137" t="s">
        <v>24</v>
      </c>
      <c r="AV268" s="138"/>
      <c r="AW268" s="138"/>
      <c r="AX268" s="139"/>
    </row>
    <row r="269" spans="1:50" ht="24" hidden="1" customHeight="1" x14ac:dyDescent="0.15">
      <c r="A269" s="129">
        <v>1</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hidden="1" customHeight="1" x14ac:dyDescent="0.15">
      <c r="A270" s="129">
        <v>2</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hidden="1" customHeight="1" x14ac:dyDescent="0.15">
      <c r="A271" s="129">
        <v>3</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hidden="1"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hidden="1"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hidden="1"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hidden="1"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hidden="1"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hidden="1"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hidden="1"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9"/>
      <c r="B301" s="129"/>
      <c r="C301" s="135" t="s">
        <v>367</v>
      </c>
      <c r="D301" s="135"/>
      <c r="E301" s="135"/>
      <c r="F301" s="135"/>
      <c r="G301" s="135"/>
      <c r="H301" s="135"/>
      <c r="I301" s="135"/>
      <c r="J301" s="135"/>
      <c r="K301" s="135"/>
      <c r="L301" s="135"/>
      <c r="M301" s="135" t="s">
        <v>368</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369</v>
      </c>
      <c r="AL301" s="135"/>
      <c r="AM301" s="135"/>
      <c r="AN301" s="135"/>
      <c r="AO301" s="135"/>
      <c r="AP301" s="135"/>
      <c r="AQ301" s="135" t="s">
        <v>23</v>
      </c>
      <c r="AR301" s="135"/>
      <c r="AS301" s="135"/>
      <c r="AT301" s="135"/>
      <c r="AU301" s="137" t="s">
        <v>24</v>
      </c>
      <c r="AV301" s="138"/>
      <c r="AW301" s="138"/>
      <c r="AX301" s="139"/>
    </row>
    <row r="302" spans="1:50" ht="24" hidden="1" customHeight="1" x14ac:dyDescent="0.15">
      <c r="A302" s="129">
        <v>1</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hidden="1" customHeight="1" x14ac:dyDescent="0.15">
      <c r="A303" s="129">
        <v>2</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hidden="1" customHeight="1" x14ac:dyDescent="0.15">
      <c r="A304" s="129">
        <v>3</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hidden="1" customHeight="1" x14ac:dyDescent="0.15">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hidden="1"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hidden="1"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hidden="1"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hidden="1"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hidden="1"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hidden="1"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9"/>
      <c r="B334" s="129"/>
      <c r="C334" s="135" t="s">
        <v>367</v>
      </c>
      <c r="D334" s="135"/>
      <c r="E334" s="135"/>
      <c r="F334" s="135"/>
      <c r="G334" s="135"/>
      <c r="H334" s="135"/>
      <c r="I334" s="135"/>
      <c r="J334" s="135"/>
      <c r="K334" s="135"/>
      <c r="L334" s="135"/>
      <c r="M334" s="135" t="s">
        <v>368</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369</v>
      </c>
      <c r="AL334" s="135"/>
      <c r="AM334" s="135"/>
      <c r="AN334" s="135"/>
      <c r="AO334" s="135"/>
      <c r="AP334" s="135"/>
      <c r="AQ334" s="135" t="s">
        <v>23</v>
      </c>
      <c r="AR334" s="135"/>
      <c r="AS334" s="135"/>
      <c r="AT334" s="135"/>
      <c r="AU334" s="137" t="s">
        <v>24</v>
      </c>
      <c r="AV334" s="138"/>
      <c r="AW334" s="138"/>
      <c r="AX334" s="139"/>
    </row>
    <row r="335" spans="1:50" ht="24" hidden="1" customHeight="1" x14ac:dyDescent="0.15">
      <c r="A335" s="129">
        <v>1</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hidden="1"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hidden="1"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hidden="1"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hidden="1"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hidden="1"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hidden="1"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hidden="1"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hidden="1"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hidden="1"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9"/>
      <c r="B367" s="129"/>
      <c r="C367" s="135" t="s">
        <v>367</v>
      </c>
      <c r="D367" s="135"/>
      <c r="E367" s="135"/>
      <c r="F367" s="135"/>
      <c r="G367" s="135"/>
      <c r="H367" s="135"/>
      <c r="I367" s="135"/>
      <c r="J367" s="135"/>
      <c r="K367" s="135"/>
      <c r="L367" s="135"/>
      <c r="M367" s="135" t="s">
        <v>368</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369</v>
      </c>
      <c r="AL367" s="135"/>
      <c r="AM367" s="135"/>
      <c r="AN367" s="135"/>
      <c r="AO367" s="135"/>
      <c r="AP367" s="135"/>
      <c r="AQ367" s="135" t="s">
        <v>23</v>
      </c>
      <c r="AR367" s="135"/>
      <c r="AS367" s="135"/>
      <c r="AT367" s="135"/>
      <c r="AU367" s="137" t="s">
        <v>24</v>
      </c>
      <c r="AV367" s="138"/>
      <c r="AW367" s="138"/>
      <c r="AX367" s="139"/>
    </row>
    <row r="368" spans="1:50" ht="24" hidden="1" customHeight="1" x14ac:dyDescent="0.15">
      <c r="A368" s="129">
        <v>1</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hidden="1"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hidden="1"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hidden="1"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hidden="1"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hidden="1"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hidden="1"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hidden="1"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hidden="1"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hidden="1"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9"/>
      <c r="B400" s="129"/>
      <c r="C400" s="135" t="s">
        <v>367</v>
      </c>
      <c r="D400" s="135"/>
      <c r="E400" s="135"/>
      <c r="F400" s="135"/>
      <c r="G400" s="135"/>
      <c r="H400" s="135"/>
      <c r="I400" s="135"/>
      <c r="J400" s="135"/>
      <c r="K400" s="135"/>
      <c r="L400" s="135"/>
      <c r="M400" s="135" t="s">
        <v>368</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369</v>
      </c>
      <c r="AL400" s="135"/>
      <c r="AM400" s="135"/>
      <c r="AN400" s="135"/>
      <c r="AO400" s="135"/>
      <c r="AP400" s="135"/>
      <c r="AQ400" s="135" t="s">
        <v>23</v>
      </c>
      <c r="AR400" s="135"/>
      <c r="AS400" s="135"/>
      <c r="AT400" s="135"/>
      <c r="AU400" s="137" t="s">
        <v>24</v>
      </c>
      <c r="AV400" s="138"/>
      <c r="AW400" s="138"/>
      <c r="AX400" s="139"/>
    </row>
    <row r="401" spans="1:50" ht="24" hidden="1" customHeight="1" x14ac:dyDescent="0.15">
      <c r="A401" s="129">
        <v>1</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hidden="1" customHeight="1" x14ac:dyDescent="0.15">
      <c r="A402" s="129">
        <v>2</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hidden="1"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hidden="1"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hidden="1"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hidden="1"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hidden="1"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hidden="1"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hidden="1"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hidden="1"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9"/>
      <c r="B433" s="129"/>
      <c r="C433" s="135" t="s">
        <v>367</v>
      </c>
      <c r="D433" s="135"/>
      <c r="E433" s="135"/>
      <c r="F433" s="135"/>
      <c r="G433" s="135"/>
      <c r="H433" s="135"/>
      <c r="I433" s="135"/>
      <c r="J433" s="135"/>
      <c r="K433" s="135"/>
      <c r="L433" s="135"/>
      <c r="M433" s="135" t="s">
        <v>368</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369</v>
      </c>
      <c r="AL433" s="135"/>
      <c r="AM433" s="135"/>
      <c r="AN433" s="135"/>
      <c r="AO433" s="135"/>
      <c r="AP433" s="135"/>
      <c r="AQ433" s="135" t="s">
        <v>23</v>
      </c>
      <c r="AR433" s="135"/>
      <c r="AS433" s="135"/>
      <c r="AT433" s="135"/>
      <c r="AU433" s="137" t="s">
        <v>24</v>
      </c>
      <c r="AV433" s="138"/>
      <c r="AW433" s="138"/>
      <c r="AX433" s="139"/>
    </row>
    <row r="434" spans="1:50" ht="24" hidden="1" customHeight="1" x14ac:dyDescent="0.15">
      <c r="A434" s="129">
        <v>1</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hidden="1"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hidden="1"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hidden="1"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hidden="1"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hidden="1"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hidden="1"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hidden="1"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hidden="1"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hidden="1"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9"/>
      <c r="B466" s="129"/>
      <c r="C466" s="135" t="s">
        <v>367</v>
      </c>
      <c r="D466" s="135"/>
      <c r="E466" s="135"/>
      <c r="F466" s="135"/>
      <c r="G466" s="135"/>
      <c r="H466" s="135"/>
      <c r="I466" s="135"/>
      <c r="J466" s="135"/>
      <c r="K466" s="135"/>
      <c r="L466" s="135"/>
      <c r="M466" s="135" t="s">
        <v>368</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369</v>
      </c>
      <c r="AL466" s="135"/>
      <c r="AM466" s="135"/>
      <c r="AN466" s="135"/>
      <c r="AO466" s="135"/>
      <c r="AP466" s="135"/>
      <c r="AQ466" s="135" t="s">
        <v>23</v>
      </c>
      <c r="AR466" s="135"/>
      <c r="AS466" s="135"/>
      <c r="AT466" s="135"/>
      <c r="AU466" s="137" t="s">
        <v>24</v>
      </c>
      <c r="AV466" s="138"/>
      <c r="AW466" s="138"/>
      <c r="AX466" s="139"/>
    </row>
    <row r="467" spans="1:50" ht="24" hidden="1" customHeight="1" x14ac:dyDescent="0.15">
      <c r="A467" s="129">
        <v>1</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hidden="1"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hidden="1"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hidden="1"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hidden="1"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hidden="1"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hidden="1"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hidden="1"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hidden="1"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hidden="1"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customHeight="1" x14ac:dyDescent="0.15">
      <c r="A497" s="703" t="s">
        <v>322</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383</v>
      </c>
      <c r="M7" s="15" t="str">
        <f t="shared" si="2"/>
        <v>経済協力</v>
      </c>
      <c r="N7" s="15" t="str">
        <f t="shared" si="6"/>
        <v>経済協力</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t="s">
        <v>383</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383</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7" sqref="E7"/>
    </sheetView>
  </sheetViews>
  <sheetFormatPr defaultRowHeight="13.5" x14ac:dyDescent="0.15"/>
  <cols>
    <col min="1" max="1" width="1.25" style="62" customWidth="1"/>
    <col min="2" max="3" width="12.5" style="62" customWidth="1"/>
    <col min="4" max="5" width="37.5" style="62" customWidth="1"/>
    <col min="6" max="16384" width="9" style="62"/>
  </cols>
  <sheetData>
    <row r="2" spans="2:5" s="82" customFormat="1" ht="18" x14ac:dyDescent="0.15">
      <c r="B2" s="707" t="s">
        <v>397</v>
      </c>
      <c r="C2" s="707"/>
      <c r="D2" s="707"/>
      <c r="E2" s="707"/>
    </row>
    <row r="3" spans="2:5" s="82" customFormat="1" ht="15" thickBot="1" x14ac:dyDescent="0.2">
      <c r="B3" s="83"/>
      <c r="C3" s="83"/>
      <c r="D3" s="83"/>
      <c r="E3" s="83"/>
    </row>
    <row r="4" spans="2:5" ht="22.5" customHeight="1" x14ac:dyDescent="0.15">
      <c r="B4" s="708" t="s">
        <v>396</v>
      </c>
      <c r="C4" s="709"/>
      <c r="D4" s="709"/>
      <c r="E4" s="710"/>
    </row>
    <row r="5" spans="2:5" ht="22.5" customHeight="1" x14ac:dyDescent="0.15">
      <c r="B5" s="81" t="s">
        <v>395</v>
      </c>
      <c r="C5" s="80" t="s">
        <v>394</v>
      </c>
      <c r="D5" s="711" t="s">
        <v>393</v>
      </c>
      <c r="E5" s="713" t="s">
        <v>392</v>
      </c>
    </row>
    <row r="6" spans="2:5" ht="22.5" customHeight="1" x14ac:dyDescent="0.15">
      <c r="B6" s="79" t="s">
        <v>391</v>
      </c>
      <c r="C6" s="78" t="s">
        <v>390</v>
      </c>
      <c r="D6" s="712"/>
      <c r="E6" s="714"/>
    </row>
    <row r="7" spans="2:5" ht="248.25" customHeight="1" x14ac:dyDescent="0.15">
      <c r="B7" s="73" t="s">
        <v>399</v>
      </c>
      <c r="C7" s="84" t="s">
        <v>436</v>
      </c>
      <c r="D7" s="86" t="s">
        <v>447</v>
      </c>
      <c r="E7" s="87" t="s">
        <v>441</v>
      </c>
    </row>
    <row r="8" spans="2:5" ht="22.5" customHeight="1" x14ac:dyDescent="0.15">
      <c r="B8" s="77" t="s">
        <v>398</v>
      </c>
      <c r="C8" s="85" t="s">
        <v>437</v>
      </c>
      <c r="D8" s="75"/>
      <c r="E8" s="74"/>
    </row>
    <row r="9" spans="2:5" ht="37.5" customHeight="1" x14ac:dyDescent="0.15">
      <c r="B9" s="73"/>
      <c r="C9" s="72"/>
      <c r="D9" s="72"/>
      <c r="E9" s="71"/>
    </row>
    <row r="10" spans="2:5" ht="22.5" customHeight="1" x14ac:dyDescent="0.15">
      <c r="B10" s="77"/>
      <c r="C10" s="76"/>
      <c r="D10" s="75"/>
      <c r="E10" s="74"/>
    </row>
    <row r="11" spans="2:5" ht="37.5" customHeight="1" x14ac:dyDescent="0.15">
      <c r="B11" s="73"/>
      <c r="C11" s="72"/>
      <c r="D11" s="72"/>
      <c r="E11" s="71"/>
    </row>
    <row r="12" spans="2:5" ht="22.5" customHeight="1" x14ac:dyDescent="0.15">
      <c r="B12" s="77"/>
      <c r="C12" s="76"/>
      <c r="D12" s="75"/>
      <c r="E12" s="74"/>
    </row>
    <row r="13" spans="2:5" ht="37.5" customHeight="1" x14ac:dyDescent="0.15">
      <c r="B13" s="73"/>
      <c r="C13" s="72"/>
      <c r="D13" s="72"/>
      <c r="E13" s="71"/>
    </row>
    <row r="14" spans="2:5" ht="22.5" customHeight="1" x14ac:dyDescent="0.15">
      <c r="B14" s="77"/>
      <c r="C14" s="76"/>
      <c r="D14" s="75"/>
      <c r="E14" s="74"/>
    </row>
    <row r="15" spans="2:5" ht="37.5" customHeight="1" x14ac:dyDescent="0.15">
      <c r="B15" s="73"/>
      <c r="C15" s="72"/>
      <c r="D15" s="72"/>
      <c r="E15" s="71"/>
    </row>
    <row r="16" spans="2:5" ht="22.5" customHeight="1" x14ac:dyDescent="0.15">
      <c r="B16" s="77"/>
      <c r="C16" s="76"/>
      <c r="D16" s="75"/>
      <c r="E16" s="74"/>
    </row>
    <row r="17" spans="2:5" ht="37.5" customHeight="1" x14ac:dyDescent="0.15">
      <c r="B17" s="73"/>
      <c r="C17" s="72"/>
      <c r="D17" s="72"/>
      <c r="E17" s="71"/>
    </row>
    <row r="18" spans="2:5" ht="22.5" customHeight="1" x14ac:dyDescent="0.15">
      <c r="B18" s="77"/>
      <c r="C18" s="76"/>
      <c r="D18" s="75"/>
      <c r="E18" s="74"/>
    </row>
    <row r="19" spans="2:5" ht="37.5" customHeight="1" x14ac:dyDescent="0.15">
      <c r="B19" s="73"/>
      <c r="C19" s="72"/>
      <c r="D19" s="72"/>
      <c r="E19" s="71"/>
    </row>
    <row r="20" spans="2:5" ht="22.5" customHeight="1" x14ac:dyDescent="0.15">
      <c r="B20" s="77"/>
      <c r="C20" s="76"/>
      <c r="D20" s="75"/>
      <c r="E20" s="74"/>
    </row>
    <row r="21" spans="2:5" ht="37.5" customHeight="1" x14ac:dyDescent="0.15">
      <c r="B21" s="73"/>
      <c r="C21" s="72"/>
      <c r="D21" s="72"/>
      <c r="E21" s="71"/>
    </row>
    <row r="22" spans="2:5" ht="22.5" customHeight="1" x14ac:dyDescent="0.15">
      <c r="B22" s="70"/>
      <c r="C22" s="69"/>
      <c r="D22" s="68"/>
      <c r="E22" s="67"/>
    </row>
    <row r="23" spans="2:5" ht="37.5" customHeight="1" x14ac:dyDescent="0.15">
      <c r="B23" s="73"/>
      <c r="C23" s="72"/>
      <c r="D23" s="72"/>
      <c r="E23" s="71"/>
    </row>
    <row r="24" spans="2:5" ht="22.5" customHeight="1" x14ac:dyDescent="0.15">
      <c r="B24" s="70"/>
      <c r="C24" s="69"/>
      <c r="D24" s="68"/>
      <c r="E24" s="67"/>
    </row>
    <row r="25" spans="2:5" ht="3.75" customHeight="1" thickBot="1" x14ac:dyDescent="0.2">
      <c r="B25" s="66"/>
      <c r="C25" s="65"/>
      <c r="D25" s="64"/>
      <c r="E25" s="63"/>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2015-06-30T08:54:32Z</cp:lastPrinted>
  <dcterms:created xsi:type="dcterms:W3CDTF">2012-03-13T00:50:25Z</dcterms:created>
  <dcterms:modified xsi:type="dcterms:W3CDTF">2015-08-27T12:34:26Z</dcterms:modified>
</cp:coreProperties>
</file>