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15" yWindow="1470" windowWidth="15570" windowHeight="9120"/>
  </bookViews>
  <sheets>
    <sheet name="行政事業レビューシート" sheetId="3" r:id="rId1"/>
    <sheet name="入力規則等" sheetId="4" r:id="rId2"/>
    <sheet name="別紙1" sheetId="6" state="hidden" r:id="rId3"/>
    <sheet name="別紙2" sheetId="7" state="hidden" r:id="rId4"/>
    <sheet name="別紙3" sheetId="8" state="hidden" r:id="rId5"/>
  </sheets>
  <externalReferences>
    <externalReference r:id="rId6"/>
  </externalReferences>
  <definedNames>
    <definedName name="_xlnm.Print_Area" localSheetId="0">行政事業レビューシート!$A$1:$AX$244</definedName>
    <definedName name="T開始年度" localSheetId="2">[1]入力規則等!$Y$2:$Y$93</definedName>
    <definedName name="T開始年度" localSheetId="3">[1]入力規則等!$Y$2:$Y$93</definedName>
    <definedName name="T開始年度" localSheetId="4">[1]入力規則等!$Y$2:$Y$93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[1]入力規則等!$AA$2:$AA$34</definedName>
    <definedName name="T終了年度" localSheetId="3">[1]入力規則等!$AA$2:$AA$34</definedName>
    <definedName name="T終了年度" localSheetId="4">[1]入力規則等!$AA$2:$AA$34</definedName>
    <definedName name="T終了年度">入力規則等!$AA$2:$AA$34</definedName>
    <definedName name="T所見を踏まえた改善点" localSheetId="2">[1]入力規則等!$AE$2:$AE$6</definedName>
    <definedName name="T所見を踏まえた改善点" localSheetId="3">[1]入力規則等!$AE$2:$AE$6</definedName>
    <definedName name="T所見を踏まえた改善点" localSheetId="4">[1]入力規則等!$AE$2:$AE$6</definedName>
    <definedName name="T所見を踏まえた改善点">入力規則等!$AE$2:$AE$6</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45621"/>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AS2" i="3"/>
  <c r="AR18" i="3"/>
  <c r="AK18" i="3"/>
  <c r="AD18" i="3"/>
  <c r="W18" i="3"/>
  <c r="P18" i="3"/>
  <c r="AD20" i="3"/>
  <c r="H37" i="4"/>
  <c r="H36" i="4"/>
  <c r="H35" i="4"/>
  <c r="H34" i="4"/>
  <c r="H33" i="4"/>
  <c r="H32" i="4"/>
  <c r="H31" i="4"/>
  <c r="H30" i="4"/>
  <c r="H29" i="4"/>
  <c r="H28" i="4"/>
  <c r="H27" i="4"/>
  <c r="H26" i="4"/>
  <c r="H25" i="4"/>
  <c r="H24" i="4"/>
  <c r="C24" i="4"/>
  <c r="D24" i="4" s="1"/>
  <c r="A26" i="4" s="1"/>
  <c r="G8" i="3" s="1"/>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P10" i="4"/>
  <c r="G11" i="3"/>
  <c r="K13" i="4"/>
  <c r="AE8" i="3"/>
  <c r="F39" i="4"/>
  <c r="G6" i="3"/>
</calcChain>
</file>

<file path=xl/sharedStrings.xml><?xml version="1.0" encoding="utf-8"?>
<sst xmlns="http://schemas.openxmlformats.org/spreadsheetml/2006/main" count="1317" uniqueCount="526">
  <si>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</si>
  <si>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</si>
  <si>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</si>
  <si>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</si>
  <si>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</si>
  <si>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</si>
  <si>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</si>
  <si>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</si>
  <si>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</si>
  <si>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</si>
  <si>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</si>
  <si>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</si>
  <si>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</si>
  <si>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</si>
  <si>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</si>
  <si>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</si>
  <si>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</si>
  <si>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</si>
  <si>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</si>
  <si>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</si>
  <si>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</si>
  <si>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</si>
  <si>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</si>
  <si>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</si>
  <si>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</si>
  <si>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</si>
  <si>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</si>
  <si>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</si>
  <si>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</si>
  <si>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</si>
  <si>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</si>
  <si>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</si>
  <si>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</si>
  <si>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</si>
  <si>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</si>
  <si>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</si>
  <si>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</si>
  <si>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</si>
  <si>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</si>
  <si>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</si>
  <si>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</si>
  <si>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</si>
  <si>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</si>
  <si>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</si>
  <si>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</si>
  <si>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</si>
  <si>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</si>
  <si>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</si>
  <si>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</si>
  <si>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</si>
  <si>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</si>
  <si>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</si>
  <si>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</si>
  <si>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</si>
  <si>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</si>
  <si>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</si>
  <si>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</si>
  <si>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</si>
  <si>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</si>
  <si>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</si>
  <si>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</si>
  <si>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</si>
  <si>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</si>
  <si>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</si>
  <si>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</si>
  <si>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</si>
  <si>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</si>
  <si>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</si>
  <si>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</si>
  <si>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</si>
  <si>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</si>
  <si>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</si>
  <si>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</si>
  <si>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</si>
  <si>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</si>
  <si>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</si>
  <si>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</si>
  <si>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</si>
  <si>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</si>
  <si>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</si>
  <si>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</si>
  <si>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</si>
  <si>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</si>
  <si>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</si>
  <si>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</si>
  <si>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</si>
  <si>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</si>
  <si>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</si>
  <si>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</si>
  <si>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</si>
  <si>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</si>
  <si>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</si>
  <si>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</si>
  <si>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</si>
  <si>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</si>
  <si>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</si>
  <si>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</si>
  <si>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</si>
  <si>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</si>
  <si>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</si>
  <si>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</si>
  <si>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</si>
  <si>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</si>
  <si>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</si>
  <si>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</si>
  <si>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</si>
  <si>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</si>
  <si>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</si>
  <si>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</si>
  <si>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</si>
  <si>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</si>
  <si>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</si>
  <si>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</si>
  <si>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</si>
  <si>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</si>
  <si>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</si>
  <si>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</si>
  <si>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</si>
  <si>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</si>
  <si>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</si>
  <si>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</si>
  <si>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</si>
  <si>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</si>
  <si>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</si>
  <si>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</si>
  <si>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</si>
  <si>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</si>
  <si>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</si>
  <si>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</si>
  <si>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</si>
  <si>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</si>
  <si>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</si>
  <si>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</si>
  <si>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</si>
  <si>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</si>
  <si>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</si>
  <si>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</si>
  <si>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</si>
  <si>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</si>
  <si>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</si>
  <si>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</si>
  <si>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</si>
  <si>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</si>
  <si>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</si>
  <si>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</si>
  <si>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</si>
  <si>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</si>
  <si>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</si>
  <si>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</si>
  <si>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</si>
  <si>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</si>
  <si>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</si>
  <si>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</si>
  <si>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</si>
  <si>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</si>
  <si>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</si>
  <si>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</si>
  <si>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</si>
  <si>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</si>
  <si>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</si>
  <si>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</si>
  <si>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</si>
  <si>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</si>
  <si>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</si>
  <si>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</si>
  <si>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</si>
  <si>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</si>
  <si>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</si>
  <si>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</si>
  <si>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</si>
  <si>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</si>
  <si>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</si>
  <si>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</si>
  <si>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</si>
  <si>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</si>
  <si>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</si>
  <si>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</si>
  <si>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</si>
  <si>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</si>
  <si>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</si>
  <si>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</si>
  <si>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</si>
  <si>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</si>
  <si>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</si>
  <si>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</si>
  <si>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</si>
  <si>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</si>
  <si>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</si>
  <si>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</si>
  <si>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</si>
  <si>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</si>
  <si>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</si>
  <si>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</si>
  <si>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</si>
  <si>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</si>
  <si>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</si>
  <si>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</si>
  <si>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</si>
  <si>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</si>
  <si>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</si>
  <si>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</si>
  <si>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</si>
  <si>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</si>
  <si>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</si>
  <si>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</si>
  <si>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</si>
  <si>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</si>
  <si>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</si>
  <si>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</si>
  <si>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</si>
  <si>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</si>
  <si>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</si>
  <si>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</si>
  <si>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</si>
  <si>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</si>
  <si>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</si>
  <si>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</si>
  <si>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</si>
  <si>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</si>
  <si>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</si>
  <si>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</si>
  <si>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</si>
  <si>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</si>
  <si>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</si>
  <si>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</si>
  <si>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</si>
  <si>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</si>
  <si>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</si>
  <si>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</si>
  <si>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</si>
  <si>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</si>
  <si>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</si>
  <si>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</si>
  <si>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</si>
  <si>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</si>
  <si>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</si>
  <si>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</si>
  <si>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</si>
  <si>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</si>
  <si>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</si>
  <si>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</si>
  <si>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</si>
  <si>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</si>
  <si>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</si>
  <si>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</si>
  <si>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</si>
  <si>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</si>
  <si>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</si>
  <si>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</si>
  <si>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</si>
  <si>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</si>
  <si>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</si>
  <si>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</si>
  <si>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</si>
  <si>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</si>
  <si>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</si>
  <si>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</si>
  <si>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</si>
  <si>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</si>
  <si>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</si>
  <si>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</si>
  <si>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</si>
  <si>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</si>
  <si>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</si>
  <si>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</si>
  <si>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</si>
  <si>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</si>
  <si>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</si>
  <si>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</si>
  <si>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</si>
  <si>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</si>
  <si>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</si>
  <si>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</si>
  <si>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</si>
  <si>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</si>
  <si>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</si>
  <si>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</si>
  <si>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</si>
  <si>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</si>
  <si>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</si>
  <si>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</si>
  <si>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</si>
  <si>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</si>
  <si>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</si>
  <si>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</si>
  <si>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</si>
  <si>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</si>
  <si>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</si>
  <si>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</si>
  <si>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</si>
  <si>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</si>
  <si>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</si>
  <si>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</si>
  <si>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</si>
  <si>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</si>
  <si>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</si>
  <si>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</si>
  <si>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</si>
  <si>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</si>
  <si>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</si>
  <si>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</si>
  <si>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</si>
  <si>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</si>
  <si>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</si>
  <si>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</si>
  <si>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</si>
  <si>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</si>
  <si>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</si>
  <si>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</si>
  <si>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</si>
  <si>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</si>
  <si>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</si>
  <si>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</si>
  <si>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</si>
  <si>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</si>
  <si>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</si>
  <si>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</si>
  <si>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</si>
  <si>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</si>
  <si>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</si>
  <si>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</si>
  <si>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</si>
  <si>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</si>
  <si>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</si>
  <si>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</si>
  <si>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</si>
  <si>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</si>
  <si>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</si>
  <si>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</si>
  <si>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</si>
  <si>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</si>
  <si>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</si>
  <si>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</si>
  <si>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</si>
  <si>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</si>
  <si>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</si>
  <si>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</si>
  <si>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</si>
  <si>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</si>
  <si>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</si>
  <si>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</si>
  <si>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</si>
  <si>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</si>
  <si>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</si>
  <si>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</si>
  <si>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</si>
  <si>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</si>
  <si>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</si>
  <si>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</si>
  <si>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</si>
  <si>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</si>
  <si>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</si>
  <si>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</si>
  <si>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</si>
  <si>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</si>
  <si>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</si>
  <si>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</si>
  <si>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</si>
  <si>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</si>
  <si>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</si>
  <si>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</si>
  <si>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</si>
  <si>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</si>
  <si>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</si>
  <si>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</si>
  <si>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B.</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</si>
  <si>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</si>
  <si>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</si>
  <si>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</si>
  <si>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</si>
  <si>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</si>
  <si>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</si>
  <si>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</si>
  <si>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</si>
  <si>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</si>
  <si>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</si>
  <si>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</si>
  <si>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</si>
  <si>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</si>
  <si>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</si>
  <si>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</si>
  <si>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無形文化遺産保護日本信託基金拠出金（任意拠出金）</t>
    <rPh sb="0" eb="2">
      <t>ムケイ</t>
    </rPh>
    <rPh sb="2" eb="4">
      <t>ブンカ</t>
    </rPh>
    <rPh sb="5" eb="6">
      <t>サン</t>
    </rPh>
    <rPh sb="6" eb="8">
      <t>ホゴ</t>
    </rPh>
    <rPh sb="8" eb="10">
      <t>ニホン</t>
    </rPh>
    <phoneticPr fontId="6"/>
  </si>
  <si>
    <t>外務省設置法第４条第３項</t>
    <rPh sb="0" eb="3">
      <t>ガイムショウ</t>
    </rPh>
    <rPh sb="3" eb="6">
      <t>セッチホウ</t>
    </rPh>
    <rPh sb="6" eb="7">
      <t>ダイ</t>
    </rPh>
    <rPh sb="8" eb="9">
      <t>ジョウ</t>
    </rPh>
    <rPh sb="9" eb="10">
      <t>ダイ</t>
    </rPh>
    <rPh sb="11" eb="12">
      <t>コウ</t>
    </rPh>
    <phoneticPr fontId="6"/>
  </si>
  <si>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6"/>
  </si>
  <si>
    <t>外務報道官・広報文化組織</t>
    <rPh sb="0" eb="2">
      <t>ガイム</t>
    </rPh>
    <rPh sb="2" eb="5">
      <t>ホウドウカン</t>
    </rPh>
    <rPh sb="6" eb="10">
      <t>コウホウブンカ</t>
    </rPh>
    <rPh sb="10" eb="12">
      <t>ソシキ</t>
    </rPh>
    <phoneticPr fontId="6"/>
  </si>
  <si>
    <t>国際文化協力室</t>
    <rPh sb="0" eb="2">
      <t>コクサイ</t>
    </rPh>
    <rPh sb="2" eb="4">
      <t>ブンカ</t>
    </rPh>
    <rPh sb="4" eb="7">
      <t>キョウリョクシツ</t>
    </rPh>
    <phoneticPr fontId="6"/>
  </si>
  <si>
    <t>外務省</t>
  </si>
  <si>
    <t>ユネスコとの書簡交換</t>
    <rPh sb="6" eb="8">
      <t>ショカン</t>
    </rPh>
    <rPh sb="8" eb="10">
      <t>コウカン</t>
    </rPh>
    <phoneticPr fontId="6"/>
  </si>
  <si>
    <t>○</t>
  </si>
  <si>
    <t>-</t>
    <phoneticPr fontId="6"/>
  </si>
  <si>
    <t>-</t>
    <phoneticPr fontId="6"/>
  </si>
  <si>
    <t>-</t>
    <phoneticPr fontId="6"/>
  </si>
  <si>
    <t>-</t>
    <phoneticPr fontId="6"/>
  </si>
  <si>
    <t>事業費</t>
    <rPh sb="0" eb="3">
      <t>ジギョウヒ</t>
    </rPh>
    <phoneticPr fontId="6"/>
  </si>
  <si>
    <t>0123</t>
    <phoneticPr fontId="6"/>
  </si>
  <si>
    <t>0122</t>
    <phoneticPr fontId="6"/>
  </si>
  <si>
    <t>国連教育科学文化機関</t>
    <phoneticPr fontId="6"/>
  </si>
  <si>
    <t>‐</t>
  </si>
  <si>
    <t>文化遺産保存日本信託基金</t>
    <phoneticPr fontId="6"/>
  </si>
  <si>
    <t>外務省／外務報道官・広報文化組織</t>
    <phoneticPr fontId="6"/>
  </si>
  <si>
    <t>事業審査の段階で実施体制について入念なチェックを行っているほか、裨益国の治安状況等にリスクがあると考えられる場合はユネスコ側から事業実施に影響が生じないことを確認している。</t>
    <phoneticPr fontId="6"/>
  </si>
  <si>
    <t>裨益国側の事情（政変、治安の悪化等）によって事業が遅延するなどのケースが見られたが、外務省からユネスコ事務局に対し再発防止に向けた申し入れ等を重ねており、不測の遅延等は減少している。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77" eb="79">
      <t>フソク</t>
    </rPh>
    <rPh sb="80" eb="82">
      <t>チエン</t>
    </rPh>
    <rPh sb="82" eb="83">
      <t>トウ</t>
    </rPh>
    <rPh sb="84" eb="86">
      <t>ゲンショウ</t>
    </rPh>
    <phoneticPr fontId="6"/>
  </si>
  <si>
    <t>途上国等での無形文化遺産保護の理解の普及による国際的な環境整備は、我が国の豊かな伝統文化を世界に発信する基礎の構築にもつながり、国民や社会のニーズを反映している。</t>
    <rPh sb="0" eb="3">
      <t>トジョウコク</t>
    </rPh>
    <rPh sb="3" eb="4">
      <t>トウ</t>
    </rPh>
    <rPh sb="6" eb="8">
      <t>ムケイ</t>
    </rPh>
    <rPh sb="8" eb="10">
      <t>ブンカ</t>
    </rPh>
    <rPh sb="10" eb="12">
      <t>イサン</t>
    </rPh>
    <rPh sb="12" eb="14">
      <t>ホゴ</t>
    </rPh>
    <rPh sb="15" eb="17">
      <t>リカイ</t>
    </rPh>
    <rPh sb="18" eb="20">
      <t>フキュウ</t>
    </rPh>
    <rPh sb="23" eb="26">
      <t>コクサイテキ</t>
    </rPh>
    <rPh sb="27" eb="29">
      <t>カンキョウ</t>
    </rPh>
    <rPh sb="29" eb="31">
      <t>セイビ</t>
    </rPh>
    <rPh sb="33" eb="34">
      <t>ワ</t>
    </rPh>
    <rPh sb="35" eb="36">
      <t>クニ</t>
    </rPh>
    <rPh sb="37" eb="38">
      <t>ユタ</t>
    </rPh>
    <rPh sb="40" eb="42">
      <t>デントウ</t>
    </rPh>
    <rPh sb="42" eb="44">
      <t>ブンカ</t>
    </rPh>
    <rPh sb="45" eb="47">
      <t>セカイ</t>
    </rPh>
    <rPh sb="48" eb="50">
      <t>ハッシン</t>
    </rPh>
    <rPh sb="52" eb="54">
      <t>キソ</t>
    </rPh>
    <rPh sb="55" eb="57">
      <t>コウチク</t>
    </rPh>
    <rPh sb="64" eb="66">
      <t>コクミン</t>
    </rPh>
    <rPh sb="67" eb="69">
      <t>シャカイ</t>
    </rPh>
    <rPh sb="74" eb="76">
      <t>ハンエイ</t>
    </rPh>
    <phoneticPr fontId="6"/>
  </si>
  <si>
    <t>国連の専門機関を通じた支援であり、国が実施すべき事業。政策的な運用も必要とされるため、民間主体に委ねることはできない。</t>
    <rPh sb="0" eb="2">
      <t>コクレン</t>
    </rPh>
    <rPh sb="3" eb="5">
      <t>センモン</t>
    </rPh>
    <rPh sb="5" eb="7">
      <t>キカン</t>
    </rPh>
    <rPh sb="8" eb="9">
      <t>ツウ</t>
    </rPh>
    <rPh sb="11" eb="13">
      <t>シエン</t>
    </rPh>
    <rPh sb="17" eb="18">
      <t>クニ</t>
    </rPh>
    <rPh sb="19" eb="21">
      <t>ジッシ</t>
    </rPh>
    <rPh sb="24" eb="26">
      <t>ジギョウ</t>
    </rPh>
    <rPh sb="27" eb="30">
      <t>セイサクテキ</t>
    </rPh>
    <rPh sb="31" eb="33">
      <t>ウンヨウ</t>
    </rPh>
    <rPh sb="34" eb="36">
      <t>ヒツヨウ</t>
    </rPh>
    <rPh sb="43" eb="45">
      <t>ミンカン</t>
    </rPh>
    <rPh sb="45" eb="47">
      <t>シュタイ</t>
    </rPh>
    <rPh sb="48" eb="49">
      <t>ユダ</t>
    </rPh>
    <phoneticPr fontId="6"/>
  </si>
  <si>
    <t>我が国は無形文化遺産保護の推進において主導的な地位にあり、各国民の経済社会開発に必要な活力を付与し、また各国民の自尊心を支える国際貢献として必要かつ適切。</t>
    <rPh sb="29" eb="31">
      <t>カッコク</t>
    </rPh>
    <rPh sb="31" eb="32">
      <t>ミン</t>
    </rPh>
    <rPh sb="33" eb="35">
      <t>ケイザイ</t>
    </rPh>
    <rPh sb="35" eb="37">
      <t>シャカイ</t>
    </rPh>
    <rPh sb="37" eb="39">
      <t>カイハツ</t>
    </rPh>
    <rPh sb="40" eb="42">
      <t>ヒツヨウ</t>
    </rPh>
    <rPh sb="43" eb="45">
      <t>カツリョク</t>
    </rPh>
    <rPh sb="46" eb="48">
      <t>フヨ</t>
    </rPh>
    <rPh sb="52" eb="54">
      <t>カッコク</t>
    </rPh>
    <rPh sb="54" eb="55">
      <t>ミン</t>
    </rPh>
    <rPh sb="56" eb="59">
      <t>ジソンシン</t>
    </rPh>
    <rPh sb="60" eb="61">
      <t>ササ</t>
    </rPh>
    <rPh sb="63" eb="65">
      <t>コクサイ</t>
    </rPh>
    <rPh sb="65" eb="67">
      <t>コウケン</t>
    </rPh>
    <rPh sb="70" eb="72">
      <t>ヒツヨウ</t>
    </rPh>
    <rPh sb="74" eb="76">
      <t>テキセツ</t>
    </rPh>
    <phoneticPr fontId="6"/>
  </si>
  <si>
    <t>受益者である途上国側の関係機関も事業に参画・協力しており、負担関係は妥当である。</t>
    <rPh sb="0" eb="3">
      <t>ジュエキシャ</t>
    </rPh>
    <rPh sb="6" eb="9">
      <t>トジョウコク</t>
    </rPh>
    <rPh sb="9" eb="10">
      <t>ガワ</t>
    </rPh>
    <rPh sb="11" eb="13">
      <t>カンケイ</t>
    </rPh>
    <rPh sb="13" eb="15">
      <t>キカン</t>
    </rPh>
    <rPh sb="16" eb="18">
      <t>ジギョウ</t>
    </rPh>
    <rPh sb="19" eb="21">
      <t>サンカク</t>
    </rPh>
    <rPh sb="22" eb="24">
      <t>キョウリョク</t>
    </rPh>
    <rPh sb="29" eb="31">
      <t>フタン</t>
    </rPh>
    <rPh sb="31" eb="33">
      <t>カンケイ</t>
    </rPh>
    <rPh sb="34" eb="36">
      <t>ダトウ</t>
    </rPh>
    <phoneticPr fontId="6"/>
  </si>
  <si>
    <t>各国において無形文化遺産保護のための制度・人材の構築がなされ、消滅の危機にある無形文化遺産が保護されることの価値に鑑み、単位あたりコストは比較的安価であり妥当である。</t>
    <rPh sb="0" eb="2">
      <t>カッコク</t>
    </rPh>
    <rPh sb="6" eb="8">
      <t>ムケイ</t>
    </rPh>
    <rPh sb="8" eb="12">
      <t>ブンカイサン</t>
    </rPh>
    <rPh sb="12" eb="14">
      <t>ホゴ</t>
    </rPh>
    <rPh sb="18" eb="20">
      <t>セイド</t>
    </rPh>
    <rPh sb="21" eb="23">
      <t>ジンザイ</t>
    </rPh>
    <rPh sb="24" eb="26">
      <t>コウチク</t>
    </rPh>
    <rPh sb="31" eb="33">
      <t>ショウメツ</t>
    </rPh>
    <rPh sb="34" eb="36">
      <t>キキ</t>
    </rPh>
    <rPh sb="39" eb="41">
      <t>ムケイ</t>
    </rPh>
    <rPh sb="54" eb="56">
      <t>カチ</t>
    </rPh>
    <rPh sb="57" eb="58">
      <t>カンガ</t>
    </rPh>
    <phoneticPr fontId="6"/>
  </si>
  <si>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24" eb="26">
      <t>マイネン</t>
    </rPh>
    <rPh sb="42" eb="44">
      <t>ジッシ</t>
    </rPh>
    <rPh sb="51" eb="52">
      <t>ツウ</t>
    </rPh>
    <rPh sb="64" eb="67">
      <t>ゴウリテキ</t>
    </rPh>
    <phoneticPr fontId="6"/>
  </si>
  <si>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24" eb="26">
      <t>サクセイ</t>
    </rPh>
    <rPh sb="29" eb="31">
      <t>ゲンアン</t>
    </rPh>
    <rPh sb="39" eb="41">
      <t>ホンブ</t>
    </rPh>
    <rPh sb="42" eb="44">
      <t>サテイ</t>
    </rPh>
    <rPh sb="58" eb="60">
      <t>サテイ</t>
    </rPh>
    <rPh sb="64" eb="65">
      <t>オコナ</t>
    </rPh>
    <rPh sb="68" eb="70">
      <t>タイセイ</t>
    </rPh>
    <rPh sb="74" eb="76">
      <t>ヒモク</t>
    </rPh>
    <rPh sb="77" eb="79">
      <t>シト</t>
    </rPh>
    <rPh sb="80" eb="82">
      <t>ヒツヨウ</t>
    </rPh>
    <rPh sb="86" eb="88">
      <t>ゲンテイ</t>
    </rPh>
    <phoneticPr fontId="6"/>
  </si>
  <si>
    <t>毎年、本信託基金について我が国外務省が実施するレビューにおいて、本信託基金の運用に関するユネスコ側との意見交換が実施されており、効率化の工夫を行っている。</t>
    <rPh sb="0" eb="2">
      <t>マイネン</t>
    </rPh>
    <rPh sb="19" eb="21">
      <t>ジッシ</t>
    </rPh>
    <rPh sb="41" eb="42">
      <t>カン</t>
    </rPh>
    <rPh sb="48" eb="49">
      <t>ガワ</t>
    </rPh>
    <rPh sb="51" eb="53">
      <t>イケン</t>
    </rPh>
    <rPh sb="53" eb="55">
      <t>コウカン</t>
    </rPh>
    <rPh sb="56" eb="58">
      <t>ジッシ</t>
    </rPh>
    <rPh sb="64" eb="67">
      <t>コウリツカ</t>
    </rPh>
    <rPh sb="68" eb="70">
      <t>クフウ</t>
    </rPh>
    <rPh sb="71" eb="72">
      <t>オコナ</t>
    </rPh>
    <phoneticPr fontId="6"/>
  </si>
  <si>
    <t>活動実績は見込み通り順調なものとなっている。</t>
    <phoneticPr fontId="6"/>
  </si>
  <si>
    <t>左記の事業は、存続の危機に瀕した遺跡等、有形の文化遺産の保存・修復等の支援を行うものであり、無形文化遺産（伝統的な音楽、舞踊、演劇、工芸技術など）の保護を行う本件事業との間では適切かつ明確な役割分担がなされている。</t>
    <phoneticPr fontId="6"/>
  </si>
  <si>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6"/>
  </si>
  <si>
    <t>当該年度に我が国が実施承認を行った事業の数</t>
    <rPh sb="0" eb="2">
      <t>トウガイ</t>
    </rPh>
    <rPh sb="2" eb="4">
      <t>ネンド</t>
    </rPh>
    <rPh sb="5" eb="6">
      <t>ワ</t>
    </rPh>
    <rPh sb="7" eb="8">
      <t>クニ</t>
    </rPh>
    <rPh sb="9" eb="11">
      <t>ジッシ</t>
    </rPh>
    <rPh sb="11" eb="13">
      <t>ショウニン</t>
    </rPh>
    <rPh sb="14" eb="15">
      <t>オコナ</t>
    </rPh>
    <rPh sb="17" eb="19">
      <t>ジギョウ</t>
    </rPh>
    <rPh sb="20" eb="21">
      <t>カズ</t>
    </rPh>
    <phoneticPr fontId="6"/>
  </si>
  <si>
    <t>件</t>
    <rPh sb="0" eb="1">
      <t>ケン</t>
    </rPh>
    <phoneticPr fontId="6"/>
  </si>
  <si>
    <t>-</t>
    <phoneticPr fontId="6"/>
  </si>
  <si>
    <t>実施したワークショップ等の受講者数の合計</t>
    <rPh sb="0" eb="2">
      <t>ジッシ</t>
    </rPh>
    <rPh sb="11" eb="12">
      <t>トウ</t>
    </rPh>
    <rPh sb="13" eb="16">
      <t>ジュコウシャ</t>
    </rPh>
    <rPh sb="16" eb="17">
      <t>スウ</t>
    </rPh>
    <rPh sb="18" eb="20">
      <t>ゴウケイ</t>
    </rPh>
    <phoneticPr fontId="6"/>
  </si>
  <si>
    <t>人</t>
    <rPh sb="0" eb="1">
      <t>ニン</t>
    </rPh>
    <phoneticPr fontId="6"/>
  </si>
  <si>
    <t>-</t>
    <phoneticPr fontId="6"/>
  </si>
  <si>
    <t>-</t>
    <phoneticPr fontId="6"/>
  </si>
  <si>
    <t>拠出額　／　進捗件数　　　　　　　　　　　　　　</t>
    <rPh sb="0" eb="3">
      <t>キョシュツガク</t>
    </rPh>
    <rPh sb="6" eb="8">
      <t>シンチョク</t>
    </rPh>
    <rPh sb="8" eb="10">
      <t>ケンスウ</t>
    </rPh>
    <phoneticPr fontId="6"/>
  </si>
  <si>
    <t>百万円</t>
    <rPh sb="0" eb="1">
      <t>ヒャク</t>
    </rPh>
    <rPh sb="1" eb="3">
      <t>マンエン</t>
    </rPh>
    <phoneticPr fontId="6"/>
  </si>
  <si>
    <t>拠出額　／　進捗件数　　　　　　　　　　　　　　</t>
    <phoneticPr fontId="6"/>
  </si>
  <si>
    <t>43/7</t>
    <phoneticPr fontId="6"/>
  </si>
  <si>
    <t>41/5</t>
    <phoneticPr fontId="6"/>
  </si>
  <si>
    <t>29/5</t>
    <phoneticPr fontId="6"/>
  </si>
  <si>
    <t>27/5</t>
    <phoneticPr fontId="6"/>
  </si>
  <si>
    <t>拠出額　／　ワークショップ等の受講者数　　　　　　　</t>
    <phoneticPr fontId="6"/>
  </si>
  <si>
    <t>拠出額　／　受講者数</t>
    <phoneticPr fontId="6"/>
  </si>
  <si>
    <t>27/311</t>
    <phoneticPr fontId="6"/>
  </si>
  <si>
    <t>室長　髙橋　政司</t>
    <rPh sb="0" eb="2">
      <t>シツチョウ</t>
    </rPh>
    <rPh sb="3" eb="5">
      <t>タカハシ</t>
    </rPh>
    <rPh sb="6" eb="8">
      <t>マサシ</t>
    </rPh>
    <phoneticPr fontId="6"/>
  </si>
  <si>
    <t>　世界各地の文化遺産に関する豊富な情報・ネットワークを有するユネスコを通じ，当該国の国民にとってアイデンティティの根源であり，人類共通の文化遺産でもある無形文化遺産の保存・振興等の支援を行う。</t>
    <phoneticPr fontId="6"/>
  </si>
  <si>
    <t>　ユネスコへの拠出金。ユネスコ事務局は日本政府と協議の上，本拠出金により，途上国を対象として，消滅の危機に瀕し緊急性が高い無形文化遺産の保存・振興事業や関連人材育成事業，さらに，２００６年に発効した無形文化遺産保護条約の実施促進のための事業を実施。
　具体的には，世界各地で危機にさらされるなどしている個別の無形文化遺産の継承者等の育成や記録保存等の事業のほか，無形文化遺産に関する認識の喚起，実施国の遺産目録作成や法整備支援のためのワークショップを通じた条約履行の支援事業などが実施されてきている。</t>
    <rPh sb="132" eb="134">
      <t>セカイ</t>
    </rPh>
    <rPh sb="134" eb="136">
      <t>カクチ</t>
    </rPh>
    <rPh sb="137" eb="139">
      <t>キキ</t>
    </rPh>
    <rPh sb="181" eb="183">
      <t>ムケイ</t>
    </rPh>
    <rPh sb="183" eb="187">
      <t>ブンカイサン</t>
    </rPh>
    <rPh sb="188" eb="189">
      <t>カン</t>
    </rPh>
    <rPh sb="191" eb="193">
      <t>ニンシキ</t>
    </rPh>
    <rPh sb="194" eb="196">
      <t>カンキ</t>
    </rPh>
    <rPh sb="197" eb="200">
      <t>ジッシコク</t>
    </rPh>
    <rPh sb="201" eb="203">
      <t>イサン</t>
    </rPh>
    <rPh sb="203" eb="205">
      <t>モクロク</t>
    </rPh>
    <rPh sb="205" eb="207">
      <t>サクセイ</t>
    </rPh>
    <rPh sb="225" eb="226">
      <t>ツウ</t>
    </rPh>
    <rPh sb="230" eb="232">
      <t>リコウ</t>
    </rPh>
    <rPh sb="233" eb="235">
      <t>シエン</t>
    </rPh>
    <rPh sb="235" eb="237">
      <t>ジギョウ</t>
    </rPh>
    <rPh sb="240" eb="242">
      <t>ジッシ</t>
    </rPh>
    <phoneticPr fontId="6"/>
  </si>
  <si>
    <t>年度</t>
    <phoneticPr fontId="6"/>
  </si>
  <si>
    <t>％</t>
    <phoneticPr fontId="6"/>
  </si>
  <si>
    <t>I.</t>
    <phoneticPr fontId="6"/>
  </si>
  <si>
    <t>M.</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</si>
  <si>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</si>
  <si>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</si>
  <si>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</si>
  <si>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</si>
  <si>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</si>
  <si>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</si>
  <si>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</si>
  <si>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</si>
  <si>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</si>
  <si>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</si>
  <si>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</si>
  <si>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</si>
  <si>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</si>
  <si>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</si>
  <si>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</si>
  <si>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</si>
  <si>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</si>
  <si>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</si>
  <si>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</si>
  <si>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</si>
  <si>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</si>
  <si>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</si>
  <si>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</si>
  <si>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</si>
  <si>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</si>
  <si>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</si>
  <si>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</si>
  <si>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</si>
  <si>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</si>
  <si>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</si>
  <si>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</si>
  <si>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</si>
  <si>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</si>
  <si>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</si>
  <si>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</si>
  <si>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</si>
  <si>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</si>
  <si>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</si>
  <si>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t>
    <phoneticPr fontId="6"/>
  </si>
  <si>
    <t>J</t>
    <phoneticPr fontId="6"/>
  </si>
  <si>
    <t>K</t>
    <phoneticPr fontId="6"/>
  </si>
  <si>
    <t>L</t>
    <phoneticPr fontId="6"/>
  </si>
  <si>
    <t>支　出　先</t>
    <phoneticPr fontId="6"/>
  </si>
  <si>
    <t>業　務　概　要</t>
    <phoneticPr fontId="6"/>
  </si>
  <si>
    <t>支　出　額
（百万円）</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</si>
  <si>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</si>
  <si>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</si>
  <si>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</si>
  <si>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</si>
  <si>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</si>
  <si>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</si>
  <si>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</si>
  <si>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</si>
  <si>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</si>
  <si>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</si>
  <si>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</si>
  <si>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</si>
  <si>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</si>
  <si>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</si>
  <si>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</si>
  <si>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</si>
  <si>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</si>
  <si>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</si>
  <si>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</si>
  <si>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</si>
  <si>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</si>
  <si>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</si>
  <si>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</si>
  <si>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</si>
  <si>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</si>
  <si>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</si>
  <si>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</si>
  <si>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</si>
  <si>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</si>
  <si>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</si>
  <si>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</si>
  <si>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</si>
  <si>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</si>
  <si>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</si>
  <si>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</si>
  <si>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</si>
  <si>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6"/>
  </si>
  <si>
    <t>人材養成事業による無形文化遺産関係者の能力開発</t>
    <rPh sb="0" eb="2">
      <t>ジンザイ</t>
    </rPh>
    <rPh sb="2" eb="4">
      <t>ヨウセイ</t>
    </rPh>
    <rPh sb="4" eb="6">
      <t>ジギョウ</t>
    </rPh>
    <rPh sb="9" eb="11">
      <t>ムケイ</t>
    </rPh>
    <rPh sb="11" eb="13">
      <t>ブンカ</t>
    </rPh>
    <rPh sb="13" eb="15">
      <t>イサン</t>
    </rPh>
    <rPh sb="15" eb="18">
      <t>カンケイシャ</t>
    </rPh>
    <rPh sb="19" eb="21">
      <t>ノウリョク</t>
    </rPh>
    <rPh sb="21" eb="23">
      <t>カイハツ</t>
    </rPh>
    <phoneticPr fontId="6"/>
  </si>
  <si>
    <t>無形文化遺産保護体制の強化を要する国での体制整備</t>
    <rPh sb="0" eb="2">
      <t>ムケイ</t>
    </rPh>
    <rPh sb="2" eb="6">
      <t>ブンカイサン</t>
    </rPh>
    <rPh sb="6" eb="8">
      <t>ホゴ</t>
    </rPh>
    <rPh sb="8" eb="10">
      <t>タイセイ</t>
    </rPh>
    <rPh sb="11" eb="13">
      <t>キョウカ</t>
    </rPh>
    <rPh sb="14" eb="15">
      <t>ヨウ</t>
    </rPh>
    <rPh sb="17" eb="18">
      <t>クニ</t>
    </rPh>
    <rPh sb="20" eb="22">
      <t>タイセイ</t>
    </rPh>
    <rPh sb="22" eb="24">
      <t>セイビ</t>
    </rPh>
    <phoneticPr fontId="6"/>
  </si>
  <si>
    <t>活動に進捗のあった事業の数（進捗状況報告書等に基づく）</t>
    <rPh sb="0" eb="2">
      <t>カツドウ</t>
    </rPh>
    <rPh sb="14" eb="16">
      <t>シンチョク</t>
    </rPh>
    <rPh sb="16" eb="18">
      <t>ジョウキョウ</t>
    </rPh>
    <rPh sb="18" eb="20">
      <t>ホウコク</t>
    </rPh>
    <rPh sb="20" eb="21">
      <t>ショ</t>
    </rPh>
    <rPh sb="21" eb="22">
      <t>トウ</t>
    </rPh>
    <rPh sb="23" eb="24">
      <t>モト</t>
    </rPh>
    <phoneticPr fontId="6"/>
  </si>
  <si>
    <t xml:space="preserve">我が国は無形文化遺産保護の推進において主導的な地位にあることについて、そのこと及びそのメリットをより積極的にアピールしてくことが重要であろう。
また、途上国等での無形文化遺産保護の理解の普及による国際的な環境整備は、我が国の豊かな伝統文化を世界に発信する基礎の構築にどのように結びつくのか、そして、これまでどのように結びついてきたのか、さらなる説明が必要であろう。
</t>
    <phoneticPr fontId="6"/>
  </si>
  <si>
    <t>平成２６年「秋のレビュー」における指摘等を踏まえ，拠出先の国際機関に対する評価を実施しており，その結果（総合評価B)も踏まえつつ，引き続き適切かつ効率的な事業実施に努める。</t>
    <phoneticPr fontId="6"/>
  </si>
  <si>
    <t>現状通り</t>
  </si>
  <si>
    <t>【新しい日本のための優先課題推進枠】27</t>
    <rPh sb="0" eb="18">
      <t>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</si>
</sst>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 fontId="24" fillId="0" borderId="25" xfId="0" quotePrefix="1" applyNumberFormat="1"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quotePrefix="1"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5" xfId="0" applyFont="1" applyFill="1" applyBorder="1" applyAlignment="1" applyProtection="1">
      <alignment vertical="center" wrapText="1"/>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5" fillId="0" borderId="26" xfId="1" applyFont="1" applyFill="1" applyBorder="1" applyAlignment="1" applyProtection="1">
      <alignment horizontal="left" vertical="center" wrapText="1" shrinkToFit="1"/>
      <protection locked="0"/>
    </xf>
    <xf numFmtId="0" fontId="5" fillId="0" borderId="35" xfId="1" applyFont="1" applyFill="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56" fontId="24" fillId="0" borderId="25" xfId="0" quotePrefix="1" applyNumberFormat="1" applyFont="1" applyFill="1" applyBorder="1" applyAlignment="1" applyProtection="1">
      <alignmen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171450</xdr:colOff>
          <xdr:row>189</xdr:row>
          <xdr:rowOff>285750</xdr:rowOff>
        </xdr:from>
        <xdr:to>
          <xdr:col>43</xdr:col>
          <xdr:colOff>57150</xdr:colOff>
          <xdr:row>230</xdr:row>
          <xdr:rowOff>209551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265</xdr:row>
          <xdr:rowOff>133350</xdr:rowOff>
        </xdr:from>
        <xdr:to>
          <xdr:col>43</xdr:col>
          <xdr:colOff>57150</xdr:colOff>
          <xdr:row>499</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86380</xdr:colOff>
      <xdr:row>141</xdr:row>
      <xdr:rowOff>0</xdr:rowOff>
    </xdr:from>
    <xdr:to>
      <xdr:col>30</xdr:col>
      <xdr:colOff>167840</xdr:colOff>
      <xdr:row>142</xdr:row>
      <xdr:rowOff>298978</xdr:rowOff>
    </xdr:to>
    <xdr:sp macro="" textlink="">
      <xdr:nvSpPr>
        <xdr:cNvPr id="5" name="正方形/長方形 4"/>
        <xdr:cNvSpPr/>
      </xdr:nvSpPr>
      <xdr:spPr>
        <a:xfrm>
          <a:off x="4134505" y="50732531"/>
          <a:ext cx="2105523" cy="6561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42178</xdr:colOff>
      <xdr:row>143</xdr:row>
      <xdr:rowOff>76261</xdr:rowOff>
    </xdr:from>
    <xdr:to>
      <xdr:col>31</xdr:col>
      <xdr:colOff>30988</xdr:colOff>
      <xdr:row>144</xdr:row>
      <xdr:rowOff>163821</xdr:rowOff>
    </xdr:to>
    <xdr:sp macro="" textlink="">
      <xdr:nvSpPr>
        <xdr:cNvPr id="6" name="大かっこ 5"/>
        <xdr:cNvSpPr/>
      </xdr:nvSpPr>
      <xdr:spPr>
        <a:xfrm>
          <a:off x="4090303" y="51523167"/>
          <a:ext cx="2215279"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18</xdr:col>
      <xdr:colOff>0</xdr:colOff>
      <xdr:row>145</xdr:row>
      <xdr:rowOff>264583</xdr:rowOff>
    </xdr:from>
    <xdr:ext cx="607859" cy="275717"/>
    <xdr:sp macro="" textlink="">
      <xdr:nvSpPr>
        <xdr:cNvPr id="7" name="テキスト ボックス 6"/>
        <xdr:cNvSpPr txBox="1"/>
      </xdr:nvSpPr>
      <xdr:spPr>
        <a:xfrm>
          <a:off x="3643313" y="524258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96263</xdr:colOff>
      <xdr:row>145</xdr:row>
      <xdr:rowOff>40464</xdr:rowOff>
    </xdr:from>
    <xdr:to>
      <xdr:col>21</xdr:col>
      <xdr:colOff>96264</xdr:colOff>
      <xdr:row>147</xdr:row>
      <xdr:rowOff>97742</xdr:rowOff>
    </xdr:to>
    <xdr:cxnSp macro="">
      <xdr:nvCxnSpPr>
        <xdr:cNvPr id="8" name="直線矢印コネクタ 7"/>
        <xdr:cNvCxnSpPr/>
      </xdr:nvCxnSpPr>
      <xdr:spPr>
        <a:xfrm rot="5400000">
          <a:off x="3960968" y="52587571"/>
          <a:ext cx="7716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183263</xdr:colOff>
      <xdr:row>145</xdr:row>
      <xdr:rowOff>197347</xdr:rowOff>
    </xdr:from>
    <xdr:ext cx="990600" cy="468665"/>
    <xdr:sp macro="" textlink="">
      <xdr:nvSpPr>
        <xdr:cNvPr id="9" name="テキスト ボックス 8"/>
        <xdr:cNvSpPr txBox="1"/>
      </xdr:nvSpPr>
      <xdr:spPr>
        <a:xfrm>
          <a:off x="4620792" y="3134970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23</xdr:col>
      <xdr:colOff>126533</xdr:colOff>
      <xdr:row>145</xdr:row>
      <xdr:rowOff>18053</xdr:rowOff>
    </xdr:from>
    <xdr:to>
      <xdr:col>23</xdr:col>
      <xdr:colOff>126534</xdr:colOff>
      <xdr:row>147</xdr:row>
      <xdr:rowOff>75331</xdr:rowOff>
    </xdr:to>
    <xdr:cxnSp macro="">
      <xdr:nvCxnSpPr>
        <xdr:cNvPr id="10" name="直線矢印コネクタ 9"/>
        <xdr:cNvCxnSpPr/>
      </xdr:nvCxnSpPr>
      <xdr:spPr>
        <a:xfrm rot="16200000" flipV="1">
          <a:off x="4389747" y="31546427"/>
          <a:ext cx="75204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86303</xdr:colOff>
      <xdr:row>145</xdr:row>
      <xdr:rowOff>29259</xdr:rowOff>
    </xdr:from>
    <xdr:to>
      <xdr:col>29</xdr:col>
      <xdr:colOff>86304</xdr:colOff>
      <xdr:row>147</xdr:row>
      <xdr:rowOff>86537</xdr:rowOff>
    </xdr:to>
    <xdr:cxnSp macro="">
      <xdr:nvCxnSpPr>
        <xdr:cNvPr id="11" name="直線矢印コネクタ 10"/>
        <xdr:cNvCxnSpPr/>
      </xdr:nvCxnSpPr>
      <xdr:spPr>
        <a:xfrm rot="5400000">
          <a:off x="5559753" y="31557633"/>
          <a:ext cx="75204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108791</xdr:colOff>
      <xdr:row>147</xdr:row>
      <xdr:rowOff>340845</xdr:rowOff>
    </xdr:from>
    <xdr:to>
      <xdr:col>31</xdr:col>
      <xdr:colOff>6895</xdr:colOff>
      <xdr:row>151</xdr:row>
      <xdr:rowOff>25123</xdr:rowOff>
    </xdr:to>
    <xdr:sp macro="" textlink="">
      <xdr:nvSpPr>
        <xdr:cNvPr id="12" name="正方形/長方形 11"/>
        <xdr:cNvSpPr/>
      </xdr:nvSpPr>
      <xdr:spPr>
        <a:xfrm>
          <a:off x="4156916" y="53216501"/>
          <a:ext cx="2124573" cy="11130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(UNESCO</a:t>
          </a:r>
          <a:r>
            <a:rPr kumimoji="1" lang="ja-JP" altLang="en-US" sz="1100"/>
            <a:t>）</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19</xdr:col>
      <xdr:colOff>154136</xdr:colOff>
      <xdr:row>151</xdr:row>
      <xdr:rowOff>300290</xdr:rowOff>
    </xdr:from>
    <xdr:to>
      <xdr:col>31</xdr:col>
      <xdr:colOff>175241</xdr:colOff>
      <xdr:row>154</xdr:row>
      <xdr:rowOff>79315</xdr:rowOff>
    </xdr:to>
    <xdr:sp macro="" textlink="">
      <xdr:nvSpPr>
        <xdr:cNvPr id="13" name="大かっこ 12"/>
        <xdr:cNvSpPr/>
      </xdr:nvSpPr>
      <xdr:spPr>
        <a:xfrm>
          <a:off x="3999855" y="54604696"/>
          <a:ext cx="2449980" cy="8505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28</xdr:col>
      <xdr:colOff>134470</xdr:colOff>
      <xdr:row>145</xdr:row>
      <xdr:rowOff>190500</xdr:rowOff>
    </xdr:from>
    <xdr:ext cx="990600" cy="459100"/>
    <xdr:sp macro="" textlink="">
      <xdr:nvSpPr>
        <xdr:cNvPr id="15" name="テキスト ボックス 14"/>
        <xdr:cNvSpPr txBox="1"/>
      </xdr:nvSpPr>
      <xdr:spPr>
        <a:xfrm>
          <a:off x="5782235" y="31342853"/>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ensho/&#20250;&#35336;&#35506;&#20027;&#35336;&#23460;/H27&#34892;&#25919;&#20107;&#26989;&#12524;&#12499;&#12517;&#12540;/&#12304;&#21508;&#35506;&#25552;&#20986;&#12305;&#65320;&#65298;&#65303;&#12524;&#12499;&#12517;&#12540;&#12471;&#12540;&#12488;/&#20998;&#12539;&#25312;/&#22577;&#25991;&#32068;&#32340;/&#12304;&#12402;&#12394;&#24418;&#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2" zoomScale="80" zoomScaleNormal="75" zoomScaleSheetLayoutView="80" zoomScalePageLayoutView="85" workbookViewId="0">
      <selection activeCell="AY100" sqref="A100:XFD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379</v>
      </c>
      <c r="AR2" s="684"/>
      <c r="AS2" s="59" t="str">
        <f>IF(OR(AQ2="　", AQ2=""), "", "-")</f>
        <v/>
      </c>
      <c r="AT2" s="685">
        <v>257</v>
      </c>
      <c r="AU2" s="685"/>
      <c r="AV2" s="60" t="str">
        <f>IF(AW2="", "", "-")</f>
        <v/>
      </c>
      <c r="AW2" s="686"/>
      <c r="AX2" s="686"/>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386</v>
      </c>
      <c r="AK3" s="647"/>
      <c r="AL3" s="647"/>
      <c r="AM3" s="647"/>
      <c r="AN3" s="647"/>
      <c r="AO3" s="647"/>
      <c r="AP3" s="647"/>
      <c r="AQ3" s="647"/>
      <c r="AR3" s="647"/>
      <c r="AS3" s="647"/>
      <c r="AT3" s="647"/>
      <c r="AU3" s="647"/>
      <c r="AV3" s="647"/>
      <c r="AW3" s="647"/>
      <c r="AX3" s="36" t="s">
        <v>91</v>
      </c>
    </row>
    <row r="4" spans="1:50" ht="24.75" customHeight="1" x14ac:dyDescent="0.15">
      <c r="A4" s="462" t="s">
        <v>30</v>
      </c>
      <c r="B4" s="463"/>
      <c r="C4" s="463"/>
      <c r="D4" s="463"/>
      <c r="E4" s="463"/>
      <c r="F4" s="463"/>
      <c r="G4" s="436" t="s">
        <v>381</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384</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1" t="s">
        <v>190</v>
      </c>
      <c r="H5" s="623"/>
      <c r="I5" s="623"/>
      <c r="J5" s="623"/>
      <c r="K5" s="623"/>
      <c r="L5" s="623"/>
      <c r="M5" s="662" t="s">
        <v>92</v>
      </c>
      <c r="N5" s="663"/>
      <c r="O5" s="663"/>
      <c r="P5" s="663"/>
      <c r="Q5" s="663"/>
      <c r="R5" s="664"/>
      <c r="S5" s="622" t="s">
        <v>157</v>
      </c>
      <c r="T5" s="623"/>
      <c r="U5" s="623"/>
      <c r="V5" s="623"/>
      <c r="W5" s="623"/>
      <c r="X5" s="624"/>
      <c r="Y5" s="453" t="s">
        <v>3</v>
      </c>
      <c r="Z5" s="454"/>
      <c r="AA5" s="454"/>
      <c r="AB5" s="454"/>
      <c r="AC5" s="454"/>
      <c r="AD5" s="455"/>
      <c r="AE5" s="456" t="s">
        <v>385</v>
      </c>
      <c r="AF5" s="457"/>
      <c r="AG5" s="457"/>
      <c r="AH5" s="457"/>
      <c r="AI5" s="457"/>
      <c r="AJ5" s="457"/>
      <c r="AK5" s="457"/>
      <c r="AL5" s="457"/>
      <c r="AM5" s="457"/>
      <c r="AN5" s="457"/>
      <c r="AO5" s="457"/>
      <c r="AP5" s="458"/>
      <c r="AQ5" s="459" t="s">
        <v>430</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383</v>
      </c>
      <c r="AF6" s="471"/>
      <c r="AG6" s="471"/>
      <c r="AH6" s="471"/>
      <c r="AI6" s="471"/>
      <c r="AJ6" s="471"/>
      <c r="AK6" s="471"/>
      <c r="AL6" s="471"/>
      <c r="AM6" s="471"/>
      <c r="AN6" s="471"/>
      <c r="AO6" s="471"/>
      <c r="AP6" s="471"/>
      <c r="AQ6" s="472"/>
      <c r="AR6" s="472"/>
      <c r="AS6" s="472"/>
      <c r="AT6" s="472"/>
      <c r="AU6" s="472"/>
      <c r="AV6" s="472"/>
      <c r="AW6" s="472"/>
      <c r="AX6" s="473"/>
    </row>
    <row r="7" spans="1:50" ht="45" customHeight="1" x14ac:dyDescent="0.15">
      <c r="A7" s="489" t="s">
        <v>25</v>
      </c>
      <c r="B7" s="490"/>
      <c r="C7" s="490"/>
      <c r="D7" s="490"/>
      <c r="E7" s="490"/>
      <c r="F7" s="490"/>
      <c r="G7" s="491" t="s">
        <v>382</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387</v>
      </c>
      <c r="AF7" s="496"/>
      <c r="AG7" s="496"/>
      <c r="AH7" s="496"/>
      <c r="AI7" s="496"/>
      <c r="AJ7" s="496"/>
      <c r="AK7" s="496"/>
      <c r="AL7" s="496"/>
      <c r="AM7" s="496"/>
      <c r="AN7" s="496"/>
      <c r="AO7" s="496"/>
      <c r="AP7" s="496"/>
      <c r="AQ7" s="496"/>
      <c r="AR7" s="496"/>
      <c r="AS7" s="496"/>
      <c r="AT7" s="496"/>
      <c r="AU7" s="496"/>
      <c r="AV7" s="496"/>
      <c r="AW7" s="496"/>
      <c r="AX7" s="497"/>
    </row>
    <row r="8" spans="1:50" ht="23.25" customHeight="1" x14ac:dyDescent="0.15">
      <c r="A8" s="642" t="s">
        <v>308</v>
      </c>
      <c r="B8" s="643"/>
      <c r="C8" s="643"/>
      <c r="D8" s="643"/>
      <c r="E8" s="643"/>
      <c r="F8" s="644"/>
      <c r="G8" s="639" t="str">
        <f>入力規則等!A26</f>
        <v>ＯＤＡ</v>
      </c>
      <c r="H8" s="640"/>
      <c r="I8" s="640"/>
      <c r="J8" s="640"/>
      <c r="K8" s="640"/>
      <c r="L8" s="640"/>
      <c r="M8" s="640"/>
      <c r="N8" s="640"/>
      <c r="O8" s="640"/>
      <c r="P8" s="640"/>
      <c r="Q8" s="640"/>
      <c r="R8" s="640"/>
      <c r="S8" s="640"/>
      <c r="T8" s="640"/>
      <c r="U8" s="640"/>
      <c r="V8" s="640"/>
      <c r="W8" s="640"/>
      <c r="X8" s="641"/>
      <c r="Y8" s="474" t="s">
        <v>79</v>
      </c>
      <c r="Z8" s="474"/>
      <c r="AA8" s="474"/>
      <c r="AB8" s="474"/>
      <c r="AC8" s="474"/>
      <c r="AD8" s="474"/>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5.15" customHeight="1" x14ac:dyDescent="0.15">
      <c r="A9" s="193" t="s">
        <v>26</v>
      </c>
      <c r="B9" s="194"/>
      <c r="C9" s="194"/>
      <c r="D9" s="194"/>
      <c r="E9" s="194"/>
      <c r="F9" s="194"/>
      <c r="G9" s="195" t="s">
        <v>431</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59.25" customHeight="1" x14ac:dyDescent="0.15">
      <c r="A10" s="193" t="s">
        <v>36</v>
      </c>
      <c r="B10" s="194"/>
      <c r="C10" s="194"/>
      <c r="D10" s="194"/>
      <c r="E10" s="194"/>
      <c r="F10" s="194"/>
      <c r="G10" s="195" t="s">
        <v>432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2.5" customHeight="1" x14ac:dyDescent="0.15">
      <c r="A11" s="193" t="s">
        <v>6</v>
      </c>
      <c r="B11" s="194"/>
      <c r="C11" s="194"/>
      <c r="D11" s="194"/>
      <c r="E11" s="194"/>
      <c r="F11" s="498"/>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18.75"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18.75" customHeight="1" x14ac:dyDescent="0.15">
      <c r="A13" s="404"/>
      <c r="B13" s="405"/>
      <c r="C13" s="405"/>
      <c r="D13" s="405"/>
      <c r="E13" s="405"/>
      <c r="F13" s="406"/>
      <c r="G13" s="508" t="s">
        <v>7</v>
      </c>
      <c r="H13" s="509"/>
      <c r="I13" s="514" t="s">
        <v>8</v>
      </c>
      <c r="J13" s="515"/>
      <c r="K13" s="515"/>
      <c r="L13" s="515"/>
      <c r="M13" s="515"/>
      <c r="N13" s="515"/>
      <c r="O13" s="516"/>
      <c r="P13" s="184">
        <v>43</v>
      </c>
      <c r="Q13" s="185"/>
      <c r="R13" s="185"/>
      <c r="S13" s="185"/>
      <c r="T13" s="185"/>
      <c r="U13" s="185"/>
      <c r="V13" s="186"/>
      <c r="W13" s="184">
        <v>41</v>
      </c>
      <c r="X13" s="185"/>
      <c r="Y13" s="185"/>
      <c r="Z13" s="185"/>
      <c r="AA13" s="185"/>
      <c r="AB13" s="185"/>
      <c r="AC13" s="186"/>
      <c r="AD13" s="184">
        <v>29</v>
      </c>
      <c r="AE13" s="185"/>
      <c r="AF13" s="185"/>
      <c r="AG13" s="185"/>
      <c r="AH13" s="185"/>
      <c r="AI13" s="185"/>
      <c r="AJ13" s="186"/>
      <c r="AK13" s="184">
        <v>27</v>
      </c>
      <c r="AL13" s="185"/>
      <c r="AM13" s="185"/>
      <c r="AN13" s="185"/>
      <c r="AO13" s="185"/>
      <c r="AP13" s="185"/>
      <c r="AQ13" s="186"/>
      <c r="AR13" s="198">
        <v>27</v>
      </c>
      <c r="AS13" s="199"/>
      <c r="AT13" s="199"/>
      <c r="AU13" s="199"/>
      <c r="AV13" s="199"/>
      <c r="AW13" s="199"/>
      <c r="AX13" s="200"/>
    </row>
    <row r="14" spans="1:50" ht="18.75" customHeight="1" x14ac:dyDescent="0.15">
      <c r="A14" s="404"/>
      <c r="B14" s="405"/>
      <c r="C14" s="405"/>
      <c r="D14" s="405"/>
      <c r="E14" s="405"/>
      <c r="F14" s="406"/>
      <c r="G14" s="510"/>
      <c r="H14" s="511"/>
      <c r="I14" s="188" t="s">
        <v>9</v>
      </c>
      <c r="J14" s="189"/>
      <c r="K14" s="189"/>
      <c r="L14" s="189"/>
      <c r="M14" s="189"/>
      <c r="N14" s="189"/>
      <c r="O14" s="190"/>
      <c r="P14" s="184" t="s">
        <v>389</v>
      </c>
      <c r="Q14" s="185"/>
      <c r="R14" s="185"/>
      <c r="S14" s="185"/>
      <c r="T14" s="185"/>
      <c r="U14" s="185"/>
      <c r="V14" s="186"/>
      <c r="W14" s="184" t="s">
        <v>389</v>
      </c>
      <c r="X14" s="185"/>
      <c r="Y14" s="185"/>
      <c r="Z14" s="185"/>
      <c r="AA14" s="185"/>
      <c r="AB14" s="185"/>
      <c r="AC14" s="186"/>
      <c r="AD14" s="184" t="s">
        <v>389</v>
      </c>
      <c r="AE14" s="185"/>
      <c r="AF14" s="185"/>
      <c r="AG14" s="185"/>
      <c r="AH14" s="185"/>
      <c r="AI14" s="185"/>
      <c r="AJ14" s="186"/>
      <c r="AK14" s="184" t="s">
        <v>389</v>
      </c>
      <c r="AL14" s="185"/>
      <c r="AM14" s="185"/>
      <c r="AN14" s="185"/>
      <c r="AO14" s="185"/>
      <c r="AP14" s="185"/>
      <c r="AQ14" s="186"/>
      <c r="AR14" s="191"/>
      <c r="AS14" s="191"/>
      <c r="AT14" s="191"/>
      <c r="AU14" s="191"/>
      <c r="AV14" s="191"/>
      <c r="AW14" s="191"/>
      <c r="AX14" s="192"/>
    </row>
    <row r="15" spans="1:50" ht="18.75" customHeight="1" x14ac:dyDescent="0.15">
      <c r="A15" s="404"/>
      <c r="B15" s="405"/>
      <c r="C15" s="405"/>
      <c r="D15" s="405"/>
      <c r="E15" s="405"/>
      <c r="F15" s="406"/>
      <c r="G15" s="510"/>
      <c r="H15" s="511"/>
      <c r="I15" s="188" t="s">
        <v>62</v>
      </c>
      <c r="J15" s="433"/>
      <c r="K15" s="433"/>
      <c r="L15" s="433"/>
      <c r="M15" s="433"/>
      <c r="N15" s="433"/>
      <c r="O15" s="434"/>
      <c r="P15" s="184" t="s">
        <v>389</v>
      </c>
      <c r="Q15" s="185"/>
      <c r="R15" s="185"/>
      <c r="S15" s="185"/>
      <c r="T15" s="185"/>
      <c r="U15" s="185"/>
      <c r="V15" s="186"/>
      <c r="W15" s="184" t="s">
        <v>390</v>
      </c>
      <c r="X15" s="185"/>
      <c r="Y15" s="185"/>
      <c r="Z15" s="185"/>
      <c r="AA15" s="185"/>
      <c r="AB15" s="185"/>
      <c r="AC15" s="186"/>
      <c r="AD15" s="184" t="s">
        <v>389</v>
      </c>
      <c r="AE15" s="185"/>
      <c r="AF15" s="185"/>
      <c r="AG15" s="185"/>
      <c r="AH15" s="185"/>
      <c r="AI15" s="185"/>
      <c r="AJ15" s="186"/>
      <c r="AK15" s="184" t="s">
        <v>391</v>
      </c>
      <c r="AL15" s="185"/>
      <c r="AM15" s="185"/>
      <c r="AN15" s="185"/>
      <c r="AO15" s="185"/>
      <c r="AP15" s="185"/>
      <c r="AQ15" s="186"/>
      <c r="AR15" s="184"/>
      <c r="AS15" s="185"/>
      <c r="AT15" s="185"/>
      <c r="AU15" s="185"/>
      <c r="AV15" s="185"/>
      <c r="AW15" s="185"/>
      <c r="AX15" s="187"/>
    </row>
    <row r="16" spans="1:50" ht="18.75" customHeight="1" x14ac:dyDescent="0.15">
      <c r="A16" s="404"/>
      <c r="B16" s="405"/>
      <c r="C16" s="405"/>
      <c r="D16" s="405"/>
      <c r="E16" s="405"/>
      <c r="F16" s="406"/>
      <c r="G16" s="510"/>
      <c r="H16" s="511"/>
      <c r="I16" s="188" t="s">
        <v>63</v>
      </c>
      <c r="J16" s="433"/>
      <c r="K16" s="433"/>
      <c r="L16" s="433"/>
      <c r="M16" s="433"/>
      <c r="N16" s="433"/>
      <c r="O16" s="434"/>
      <c r="P16" s="184" t="s">
        <v>389</v>
      </c>
      <c r="Q16" s="185"/>
      <c r="R16" s="185"/>
      <c r="S16" s="185"/>
      <c r="T16" s="185"/>
      <c r="U16" s="185"/>
      <c r="V16" s="186"/>
      <c r="W16" s="184" t="s">
        <v>390</v>
      </c>
      <c r="X16" s="185"/>
      <c r="Y16" s="185"/>
      <c r="Z16" s="185"/>
      <c r="AA16" s="185"/>
      <c r="AB16" s="185"/>
      <c r="AC16" s="186"/>
      <c r="AD16" s="184" t="s">
        <v>392</v>
      </c>
      <c r="AE16" s="185"/>
      <c r="AF16" s="185"/>
      <c r="AG16" s="185"/>
      <c r="AH16" s="185"/>
      <c r="AI16" s="185"/>
      <c r="AJ16" s="186"/>
      <c r="AK16" s="184" t="s">
        <v>390</v>
      </c>
      <c r="AL16" s="185"/>
      <c r="AM16" s="185"/>
      <c r="AN16" s="185"/>
      <c r="AO16" s="185"/>
      <c r="AP16" s="185"/>
      <c r="AQ16" s="186"/>
      <c r="AR16" s="484"/>
      <c r="AS16" s="485"/>
      <c r="AT16" s="485"/>
      <c r="AU16" s="485"/>
      <c r="AV16" s="485"/>
      <c r="AW16" s="485"/>
      <c r="AX16" s="486"/>
    </row>
    <row r="17" spans="1:50" ht="18.75" customHeight="1" x14ac:dyDescent="0.15">
      <c r="A17" s="404"/>
      <c r="B17" s="405"/>
      <c r="C17" s="405"/>
      <c r="D17" s="405"/>
      <c r="E17" s="405"/>
      <c r="F17" s="406"/>
      <c r="G17" s="510"/>
      <c r="H17" s="511"/>
      <c r="I17" s="188" t="s">
        <v>61</v>
      </c>
      <c r="J17" s="189"/>
      <c r="K17" s="189"/>
      <c r="L17" s="189"/>
      <c r="M17" s="189"/>
      <c r="N17" s="189"/>
      <c r="O17" s="190"/>
      <c r="P17" s="184" t="s">
        <v>389</v>
      </c>
      <c r="Q17" s="185"/>
      <c r="R17" s="185"/>
      <c r="S17" s="185"/>
      <c r="T17" s="185"/>
      <c r="U17" s="185"/>
      <c r="V17" s="186"/>
      <c r="W17" s="184" t="s">
        <v>390</v>
      </c>
      <c r="X17" s="185"/>
      <c r="Y17" s="185"/>
      <c r="Z17" s="185"/>
      <c r="AA17" s="185"/>
      <c r="AB17" s="185"/>
      <c r="AC17" s="186"/>
      <c r="AD17" s="184" t="s">
        <v>389</v>
      </c>
      <c r="AE17" s="185"/>
      <c r="AF17" s="185"/>
      <c r="AG17" s="185"/>
      <c r="AH17" s="185"/>
      <c r="AI17" s="185"/>
      <c r="AJ17" s="186"/>
      <c r="AK17" s="184" t="s">
        <v>390</v>
      </c>
      <c r="AL17" s="185"/>
      <c r="AM17" s="185"/>
      <c r="AN17" s="185"/>
      <c r="AO17" s="185"/>
      <c r="AP17" s="185"/>
      <c r="AQ17" s="186"/>
      <c r="AR17" s="487"/>
      <c r="AS17" s="487"/>
      <c r="AT17" s="487"/>
      <c r="AU17" s="487"/>
      <c r="AV17" s="487"/>
      <c r="AW17" s="487"/>
      <c r="AX17" s="488"/>
    </row>
    <row r="18" spans="1:50" ht="18.75" customHeight="1" x14ac:dyDescent="0.15">
      <c r="A18" s="404"/>
      <c r="B18" s="405"/>
      <c r="C18" s="405"/>
      <c r="D18" s="405"/>
      <c r="E18" s="405"/>
      <c r="F18" s="406"/>
      <c r="G18" s="512"/>
      <c r="H18" s="513"/>
      <c r="I18" s="634" t="s">
        <v>22</v>
      </c>
      <c r="J18" s="635"/>
      <c r="K18" s="635"/>
      <c r="L18" s="635"/>
      <c r="M18" s="635"/>
      <c r="N18" s="635"/>
      <c r="O18" s="636"/>
      <c r="P18" s="656">
        <f>SUM(P13:V17)</f>
        <v>43</v>
      </c>
      <c r="Q18" s="657"/>
      <c r="R18" s="657"/>
      <c r="S18" s="657"/>
      <c r="T18" s="657"/>
      <c r="U18" s="657"/>
      <c r="V18" s="658"/>
      <c r="W18" s="656">
        <f>SUM(W13:AC17)</f>
        <v>41</v>
      </c>
      <c r="X18" s="657"/>
      <c r="Y18" s="657"/>
      <c r="Z18" s="657"/>
      <c r="AA18" s="657"/>
      <c r="AB18" s="657"/>
      <c r="AC18" s="658"/>
      <c r="AD18" s="656">
        <f t="shared" ref="AD18" si="0">SUM(AD13:AJ17)</f>
        <v>29</v>
      </c>
      <c r="AE18" s="657"/>
      <c r="AF18" s="657"/>
      <c r="AG18" s="657"/>
      <c r="AH18" s="657"/>
      <c r="AI18" s="657"/>
      <c r="AJ18" s="658"/>
      <c r="AK18" s="656">
        <f t="shared" ref="AK18" si="1">SUM(AK13:AQ17)</f>
        <v>27</v>
      </c>
      <c r="AL18" s="657"/>
      <c r="AM18" s="657"/>
      <c r="AN18" s="657"/>
      <c r="AO18" s="657"/>
      <c r="AP18" s="657"/>
      <c r="AQ18" s="658"/>
      <c r="AR18" s="656">
        <f t="shared" ref="AR18" si="2">SUM(AR13:AX17)</f>
        <v>27</v>
      </c>
      <c r="AS18" s="657"/>
      <c r="AT18" s="657"/>
      <c r="AU18" s="657"/>
      <c r="AV18" s="657"/>
      <c r="AW18" s="657"/>
      <c r="AX18" s="659"/>
    </row>
    <row r="19" spans="1:50" ht="18.75" customHeight="1" x14ac:dyDescent="0.15">
      <c r="A19" s="404"/>
      <c r="B19" s="405"/>
      <c r="C19" s="405"/>
      <c r="D19" s="405"/>
      <c r="E19" s="405"/>
      <c r="F19" s="406"/>
      <c r="G19" s="654" t="s">
        <v>10</v>
      </c>
      <c r="H19" s="655"/>
      <c r="I19" s="655"/>
      <c r="J19" s="655"/>
      <c r="K19" s="655"/>
      <c r="L19" s="655"/>
      <c r="M19" s="655"/>
      <c r="N19" s="655"/>
      <c r="O19" s="655"/>
      <c r="P19" s="184">
        <v>43</v>
      </c>
      <c r="Q19" s="185"/>
      <c r="R19" s="185"/>
      <c r="S19" s="185"/>
      <c r="T19" s="185"/>
      <c r="U19" s="185"/>
      <c r="V19" s="186"/>
      <c r="W19" s="184">
        <v>41</v>
      </c>
      <c r="X19" s="185"/>
      <c r="Y19" s="185"/>
      <c r="Z19" s="185"/>
      <c r="AA19" s="185"/>
      <c r="AB19" s="185"/>
      <c r="AC19" s="186"/>
      <c r="AD19" s="184">
        <v>29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18.75" customHeight="1" x14ac:dyDescent="0.15">
      <c r="A20" s="502"/>
      <c r="B20" s="503"/>
      <c r="C20" s="503"/>
      <c r="D20" s="503"/>
      <c r="E20" s="503"/>
      <c r="F20" s="504"/>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58"/>
      <c r="AU22" s="80"/>
      <c r="AV22" s="80"/>
      <c r="AW22" s="81" t="s">
        <v>355</v>
      </c>
      <c r="AX22" s="82"/>
    </row>
    <row r="23" spans="1:50" ht="22.5" hidden="1" customHeight="1" x14ac:dyDescent="0.15">
      <c r="A23" s="139"/>
      <c r="B23" s="137"/>
      <c r="C23" s="137"/>
      <c r="D23" s="137"/>
      <c r="E23" s="137"/>
      <c r="F23" s="138"/>
      <c r="G23" s="83"/>
      <c r="H23" s="84"/>
      <c r="I23" s="84"/>
      <c r="J23" s="84"/>
      <c r="K23" s="84"/>
      <c r="L23" s="84"/>
      <c r="M23" s="84"/>
      <c r="N23" s="84"/>
      <c r="O23" s="85"/>
      <c r="P23" s="229"/>
      <c r="Q23" s="244"/>
      <c r="R23" s="244"/>
      <c r="S23" s="244"/>
      <c r="T23" s="244"/>
      <c r="U23" s="244"/>
      <c r="V23" s="244"/>
      <c r="W23" s="244"/>
      <c r="X23" s="245"/>
      <c r="Y23" s="238" t="s">
        <v>14</v>
      </c>
      <c r="Z23" s="239"/>
      <c r="AA23" s="240"/>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c r="AC24" s="207"/>
      <c r="AD24" s="207"/>
      <c r="AE24" s="97"/>
      <c r="AF24" s="98"/>
      <c r="AG24" s="98"/>
      <c r="AH24" s="98"/>
      <c r="AI24" s="99"/>
      <c r="AJ24" s="97"/>
      <c r="AK24" s="98"/>
      <c r="AL24" s="98"/>
      <c r="AM24" s="98"/>
      <c r="AN24" s="99"/>
      <c r="AO24" s="97"/>
      <c r="AP24" s="98"/>
      <c r="AQ24" s="98"/>
      <c r="AR24" s="98"/>
      <c r="AS24" s="99"/>
      <c r="AT24" s="97"/>
      <c r="AU24" s="98"/>
      <c r="AV24" s="98"/>
      <c r="AW24" s="98"/>
      <c r="AX24" s="356"/>
    </row>
    <row r="25" spans="1:50" ht="22.5" hidden="1"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358</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58"/>
      <c r="AU27" s="80"/>
      <c r="AV27" s="80"/>
      <c r="AW27" s="81" t="s">
        <v>355</v>
      </c>
      <c r="AX27" s="82"/>
    </row>
    <row r="28" spans="1:50" ht="22.5" customHeight="1" x14ac:dyDescent="0.15">
      <c r="A28" s="139"/>
      <c r="B28" s="137"/>
      <c r="C28" s="137"/>
      <c r="D28" s="137"/>
      <c r="E28" s="137"/>
      <c r="F28" s="138"/>
      <c r="G28" s="83" t="s">
        <v>520</v>
      </c>
      <c r="H28" s="84"/>
      <c r="I28" s="84"/>
      <c r="J28" s="84"/>
      <c r="K28" s="84"/>
      <c r="L28" s="84"/>
      <c r="M28" s="84"/>
      <c r="N28" s="84"/>
      <c r="O28" s="85"/>
      <c r="P28" s="229" t="s">
        <v>521</v>
      </c>
      <c r="Q28" s="244"/>
      <c r="R28" s="244"/>
      <c r="S28" s="244"/>
      <c r="T28" s="244"/>
      <c r="U28" s="244"/>
      <c r="V28" s="244"/>
      <c r="W28" s="244"/>
      <c r="X28" s="245"/>
      <c r="Y28" s="238" t="s">
        <v>14</v>
      </c>
      <c r="Z28" s="239"/>
      <c r="AA28" s="240"/>
      <c r="AB28" s="176" t="s">
        <v>414</v>
      </c>
      <c r="AC28" s="177"/>
      <c r="AD28" s="177"/>
      <c r="AE28" s="97">
        <v>7</v>
      </c>
      <c r="AF28" s="98"/>
      <c r="AG28" s="98"/>
      <c r="AH28" s="98"/>
      <c r="AI28" s="99"/>
      <c r="AJ28" s="97">
        <v>5</v>
      </c>
      <c r="AK28" s="98"/>
      <c r="AL28" s="98"/>
      <c r="AM28" s="98"/>
      <c r="AN28" s="99"/>
      <c r="AO28" s="97">
        <v>5</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414</v>
      </c>
      <c r="AC29" s="207"/>
      <c r="AD29" s="207"/>
      <c r="AE29" s="97">
        <v>7</v>
      </c>
      <c r="AF29" s="98"/>
      <c r="AG29" s="98"/>
      <c r="AH29" s="98"/>
      <c r="AI29" s="99"/>
      <c r="AJ29" s="97">
        <v>5</v>
      </c>
      <c r="AK29" s="98"/>
      <c r="AL29" s="98"/>
      <c r="AM29" s="98"/>
      <c r="AN29" s="99"/>
      <c r="AO29" s="97">
        <v>6</v>
      </c>
      <c r="AP29" s="98"/>
      <c r="AQ29" s="98"/>
      <c r="AR29" s="98"/>
      <c r="AS29" s="99"/>
      <c r="AT29" s="97"/>
      <c r="AU29" s="98"/>
      <c r="AV29" s="98"/>
      <c r="AW29" s="98"/>
      <c r="AX29" s="356"/>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v>100</v>
      </c>
      <c r="AF30" s="98"/>
      <c r="AG30" s="98"/>
      <c r="AH30" s="98"/>
      <c r="AI30" s="99"/>
      <c r="AJ30" s="97">
        <v>100</v>
      </c>
      <c r="AK30" s="98"/>
      <c r="AL30" s="98"/>
      <c r="AM30" s="98"/>
      <c r="AN30" s="99"/>
      <c r="AO30" s="97">
        <v>83.3</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58"/>
      <c r="AU32" s="80">
        <v>27</v>
      </c>
      <c r="AV32" s="80"/>
      <c r="AW32" s="81" t="s">
        <v>355</v>
      </c>
      <c r="AX32" s="82"/>
    </row>
    <row r="33" spans="1:50" ht="22.5" customHeight="1" x14ac:dyDescent="0.15">
      <c r="A33" s="139"/>
      <c r="B33" s="137"/>
      <c r="C33" s="137"/>
      <c r="D33" s="137"/>
      <c r="E33" s="137"/>
      <c r="F33" s="138"/>
      <c r="G33" s="83" t="s">
        <v>519</v>
      </c>
      <c r="H33" s="84"/>
      <c r="I33" s="84"/>
      <c r="J33" s="84"/>
      <c r="K33" s="84"/>
      <c r="L33" s="84"/>
      <c r="M33" s="84"/>
      <c r="N33" s="84"/>
      <c r="O33" s="85"/>
      <c r="P33" s="229" t="s">
        <v>416</v>
      </c>
      <c r="Q33" s="244"/>
      <c r="R33" s="244"/>
      <c r="S33" s="244"/>
      <c r="T33" s="244"/>
      <c r="U33" s="244"/>
      <c r="V33" s="244"/>
      <c r="W33" s="244"/>
      <c r="X33" s="245"/>
      <c r="Y33" s="238" t="s">
        <v>14</v>
      </c>
      <c r="Z33" s="239"/>
      <c r="AA33" s="240"/>
      <c r="AB33" s="176" t="s">
        <v>417</v>
      </c>
      <c r="AC33" s="177"/>
      <c r="AD33" s="177"/>
      <c r="AE33" s="97" t="s">
        <v>415</v>
      </c>
      <c r="AF33" s="98"/>
      <c r="AG33" s="98"/>
      <c r="AH33" s="98"/>
      <c r="AI33" s="99"/>
      <c r="AJ33" s="97" t="s">
        <v>415</v>
      </c>
      <c r="AK33" s="98"/>
      <c r="AL33" s="98"/>
      <c r="AM33" s="98"/>
      <c r="AN33" s="99"/>
      <c r="AO33" s="97" t="s">
        <v>415</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417</v>
      </c>
      <c r="AC34" s="207"/>
      <c r="AD34" s="207"/>
      <c r="AE34" s="97" t="s">
        <v>415</v>
      </c>
      <c r="AF34" s="98"/>
      <c r="AG34" s="98"/>
      <c r="AH34" s="98"/>
      <c r="AI34" s="99"/>
      <c r="AJ34" s="97" t="s">
        <v>415</v>
      </c>
      <c r="AK34" s="98"/>
      <c r="AL34" s="98"/>
      <c r="AM34" s="98"/>
      <c r="AN34" s="99"/>
      <c r="AO34" s="97" t="s">
        <v>415</v>
      </c>
      <c r="AP34" s="98"/>
      <c r="AQ34" s="98"/>
      <c r="AR34" s="98"/>
      <c r="AS34" s="99"/>
      <c r="AT34" s="97">
        <v>311</v>
      </c>
      <c r="AU34" s="98"/>
      <c r="AV34" s="98"/>
      <c r="AW34" s="98"/>
      <c r="AX34" s="356"/>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t="s">
        <v>415</v>
      </c>
      <c r="AF35" s="98"/>
      <c r="AG35" s="98"/>
      <c r="AH35" s="98"/>
      <c r="AI35" s="99"/>
      <c r="AJ35" s="97" t="s">
        <v>418</v>
      </c>
      <c r="AK35" s="98"/>
      <c r="AL35" s="98"/>
      <c r="AM35" s="98"/>
      <c r="AN35" s="99"/>
      <c r="AO35" s="97" t="s">
        <v>419</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58"/>
      <c r="AU37" s="80"/>
      <c r="AV37" s="80"/>
      <c r="AW37" s="81" t="s">
        <v>355</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58"/>
      <c r="AU42" s="80"/>
      <c r="AV42" s="80"/>
      <c r="AW42" s="81" t="s">
        <v>355</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29"/>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5"/>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0"/>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5"/>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1"/>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58"/>
      <c r="AU53" s="80"/>
      <c r="AV53" s="80"/>
      <c r="AW53" s="81" t="s">
        <v>355</v>
      </c>
      <c r="AX53" s="82"/>
    </row>
    <row r="54" spans="1:50" ht="22.5" hidden="1" customHeight="1" x14ac:dyDescent="0.15">
      <c r="A54" s="665"/>
      <c r="B54" s="109"/>
      <c r="C54" s="109"/>
      <c r="D54" s="109"/>
      <c r="E54" s="109"/>
      <c r="F54" s="110"/>
      <c r="G54" s="616"/>
      <c r="H54" s="244"/>
      <c r="I54" s="244"/>
      <c r="J54" s="244"/>
      <c r="K54" s="244"/>
      <c r="L54" s="244"/>
      <c r="M54" s="244"/>
      <c r="N54" s="244"/>
      <c r="O54" s="245"/>
      <c r="P54" s="229"/>
      <c r="Q54" s="230"/>
      <c r="R54" s="230"/>
      <c r="S54" s="230"/>
      <c r="T54" s="230"/>
      <c r="U54" s="230"/>
      <c r="V54" s="230"/>
      <c r="W54" s="230"/>
      <c r="X54" s="231"/>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5"/>
      <c r="B56" s="112"/>
      <c r="C56" s="112"/>
      <c r="D56" s="112"/>
      <c r="E56" s="112"/>
      <c r="F56" s="113"/>
      <c r="G56" s="618"/>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58"/>
      <c r="AU58" s="80"/>
      <c r="AV58" s="80"/>
      <c r="AW58" s="81" t="s">
        <v>355</v>
      </c>
      <c r="AX58" s="82"/>
    </row>
    <row r="59" spans="1:50" ht="22.5" hidden="1" customHeight="1" x14ac:dyDescent="0.15">
      <c r="A59" s="665"/>
      <c r="B59" s="109"/>
      <c r="C59" s="109"/>
      <c r="D59" s="109"/>
      <c r="E59" s="109"/>
      <c r="F59" s="110"/>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5"/>
      <c r="B61" s="112"/>
      <c r="C61" s="112"/>
      <c r="D61" s="112"/>
      <c r="E61" s="112"/>
      <c r="F61" s="113"/>
      <c r="G61" s="618"/>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58"/>
      <c r="AU63" s="80"/>
      <c r="AV63" s="80"/>
      <c r="AW63" s="81" t="s">
        <v>355</v>
      </c>
      <c r="AX63" s="82"/>
    </row>
    <row r="64" spans="1:50" ht="22.5" hidden="1" customHeight="1" x14ac:dyDescent="0.15">
      <c r="A64" s="665"/>
      <c r="B64" s="109"/>
      <c r="C64" s="109"/>
      <c r="D64" s="109"/>
      <c r="E64" s="109"/>
      <c r="F64" s="110"/>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6"/>
      <c r="B66" s="112"/>
      <c r="C66" s="112"/>
      <c r="D66" s="112"/>
      <c r="E66" s="112"/>
      <c r="F66" s="113"/>
      <c r="G66" s="618"/>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5" t="s">
        <v>74</v>
      </c>
      <c r="AU67" s="276"/>
      <c r="AV67" s="276"/>
      <c r="AW67" s="276"/>
      <c r="AX67" s="277"/>
    </row>
    <row r="68" spans="1:60" ht="22.5" customHeight="1" x14ac:dyDescent="0.15">
      <c r="A68" s="534"/>
      <c r="B68" s="535"/>
      <c r="C68" s="535"/>
      <c r="D68" s="535"/>
      <c r="E68" s="535"/>
      <c r="F68" s="536"/>
      <c r="G68" s="229" t="s">
        <v>413</v>
      </c>
      <c r="H68" s="244"/>
      <c r="I68" s="244"/>
      <c r="J68" s="244"/>
      <c r="K68" s="244"/>
      <c r="L68" s="244"/>
      <c r="M68" s="244"/>
      <c r="N68" s="244"/>
      <c r="O68" s="244"/>
      <c r="P68" s="244"/>
      <c r="Q68" s="244"/>
      <c r="R68" s="244"/>
      <c r="S68" s="244"/>
      <c r="T68" s="244"/>
      <c r="U68" s="244"/>
      <c r="V68" s="244"/>
      <c r="W68" s="244"/>
      <c r="X68" s="245"/>
      <c r="Y68" s="625" t="s">
        <v>66</v>
      </c>
      <c r="Z68" s="626"/>
      <c r="AA68" s="627"/>
      <c r="AB68" s="120" t="s">
        <v>414</v>
      </c>
      <c r="AC68" s="121"/>
      <c r="AD68" s="122"/>
      <c r="AE68" s="97">
        <v>2</v>
      </c>
      <c r="AF68" s="98"/>
      <c r="AG68" s="98"/>
      <c r="AH68" s="98"/>
      <c r="AI68" s="99"/>
      <c r="AJ68" s="97">
        <v>1</v>
      </c>
      <c r="AK68" s="98"/>
      <c r="AL68" s="98"/>
      <c r="AM68" s="98"/>
      <c r="AN68" s="99"/>
      <c r="AO68" s="97">
        <v>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414</v>
      </c>
      <c r="AC69" s="213"/>
      <c r="AD69" s="214"/>
      <c r="AE69" s="97">
        <v>2</v>
      </c>
      <c r="AF69" s="98"/>
      <c r="AG69" s="98"/>
      <c r="AH69" s="98"/>
      <c r="AI69" s="99"/>
      <c r="AJ69" s="97">
        <v>1</v>
      </c>
      <c r="AK69" s="98"/>
      <c r="AL69" s="98"/>
      <c r="AM69" s="98"/>
      <c r="AN69" s="99"/>
      <c r="AO69" s="97">
        <v>6</v>
      </c>
      <c r="AP69" s="98"/>
      <c r="AQ69" s="98"/>
      <c r="AR69" s="98"/>
      <c r="AS69" s="99"/>
      <c r="AT69" s="97">
        <v>1</v>
      </c>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5" t="s">
        <v>74</v>
      </c>
      <c r="AU70" s="276"/>
      <c r="AV70" s="276"/>
      <c r="AW70" s="276"/>
      <c r="AX70" s="277"/>
    </row>
    <row r="71" spans="1:60" ht="22.5" hidden="1" customHeight="1" x14ac:dyDescent="0.15">
      <c r="A71" s="534"/>
      <c r="B71" s="535"/>
      <c r="C71" s="535"/>
      <c r="D71" s="535"/>
      <c r="E71" s="535"/>
      <c r="F71" s="536"/>
      <c r="G71" s="244"/>
      <c r="H71" s="244"/>
      <c r="I71" s="244"/>
      <c r="J71" s="244"/>
      <c r="K71" s="244"/>
      <c r="L71" s="244"/>
      <c r="M71" s="244"/>
      <c r="N71" s="244"/>
      <c r="O71" s="244"/>
      <c r="P71" s="244"/>
      <c r="Q71" s="244"/>
      <c r="R71" s="244"/>
      <c r="S71" s="244"/>
      <c r="T71" s="244"/>
      <c r="U71" s="244"/>
      <c r="V71" s="244"/>
      <c r="W71" s="244"/>
      <c r="X71" s="245"/>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8"/>
      <c r="H72" s="248"/>
      <c r="I72" s="248"/>
      <c r="J72" s="248"/>
      <c r="K72" s="248"/>
      <c r="L72" s="248"/>
      <c r="M72" s="248"/>
      <c r="N72" s="248"/>
      <c r="O72" s="248"/>
      <c r="P72" s="248"/>
      <c r="Q72" s="248"/>
      <c r="R72" s="248"/>
      <c r="S72" s="248"/>
      <c r="T72" s="248"/>
      <c r="U72" s="248"/>
      <c r="V72" s="248"/>
      <c r="W72" s="248"/>
      <c r="X72" s="249"/>
      <c r="Y72" s="117" t="s">
        <v>67</v>
      </c>
      <c r="Z72" s="670"/>
      <c r="AA72" s="671"/>
      <c r="AB72" s="212"/>
      <c r="AC72" s="213"/>
      <c r="AD72" s="214"/>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5" t="s">
        <v>74</v>
      </c>
      <c r="AU73" s="276"/>
      <c r="AV73" s="276"/>
      <c r="AW73" s="276"/>
      <c r="AX73" s="277"/>
    </row>
    <row r="74" spans="1:60" ht="22.5" hidden="1" customHeight="1" x14ac:dyDescent="0.15">
      <c r="A74" s="534"/>
      <c r="B74" s="535"/>
      <c r="C74" s="535"/>
      <c r="D74" s="535"/>
      <c r="E74" s="535"/>
      <c r="F74" s="536"/>
      <c r="G74" s="244"/>
      <c r="H74" s="244"/>
      <c r="I74" s="244"/>
      <c r="J74" s="244"/>
      <c r="K74" s="244"/>
      <c r="L74" s="244"/>
      <c r="M74" s="244"/>
      <c r="N74" s="244"/>
      <c r="O74" s="244"/>
      <c r="P74" s="244"/>
      <c r="Q74" s="244"/>
      <c r="R74" s="244"/>
      <c r="S74" s="244"/>
      <c r="T74" s="244"/>
      <c r="U74" s="244"/>
      <c r="V74" s="244"/>
      <c r="W74" s="244"/>
      <c r="X74" s="245"/>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8"/>
      <c r="H75" s="248"/>
      <c r="I75" s="248"/>
      <c r="J75" s="248"/>
      <c r="K75" s="248"/>
      <c r="L75" s="248"/>
      <c r="M75" s="248"/>
      <c r="N75" s="248"/>
      <c r="O75" s="248"/>
      <c r="P75" s="248"/>
      <c r="Q75" s="248"/>
      <c r="R75" s="248"/>
      <c r="S75" s="248"/>
      <c r="T75" s="248"/>
      <c r="U75" s="248"/>
      <c r="V75" s="248"/>
      <c r="W75" s="248"/>
      <c r="X75" s="249"/>
      <c r="Y75" s="117" t="s">
        <v>67</v>
      </c>
      <c r="Z75" s="670"/>
      <c r="AA75" s="67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5" t="s">
        <v>74</v>
      </c>
      <c r="AU76" s="276"/>
      <c r="AV76" s="276"/>
      <c r="AW76" s="276"/>
      <c r="AX76" s="277"/>
    </row>
    <row r="77" spans="1:60" ht="22.5" hidden="1" customHeight="1" x14ac:dyDescent="0.15">
      <c r="A77" s="534"/>
      <c r="B77" s="535"/>
      <c r="C77" s="535"/>
      <c r="D77" s="535"/>
      <c r="E77" s="535"/>
      <c r="F77" s="536"/>
      <c r="G77" s="244"/>
      <c r="H77" s="244"/>
      <c r="I77" s="244"/>
      <c r="J77" s="244"/>
      <c r="K77" s="244"/>
      <c r="L77" s="244"/>
      <c r="M77" s="244"/>
      <c r="N77" s="244"/>
      <c r="O77" s="244"/>
      <c r="P77" s="244"/>
      <c r="Q77" s="244"/>
      <c r="R77" s="244"/>
      <c r="S77" s="244"/>
      <c r="T77" s="244"/>
      <c r="U77" s="244"/>
      <c r="V77" s="244"/>
      <c r="W77" s="244"/>
      <c r="X77" s="245"/>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8"/>
      <c r="H78" s="248"/>
      <c r="I78" s="248"/>
      <c r="J78" s="248"/>
      <c r="K78" s="248"/>
      <c r="L78" s="248"/>
      <c r="M78" s="248"/>
      <c r="N78" s="248"/>
      <c r="O78" s="248"/>
      <c r="P78" s="248"/>
      <c r="Q78" s="248"/>
      <c r="R78" s="248"/>
      <c r="S78" s="248"/>
      <c r="T78" s="248"/>
      <c r="U78" s="248"/>
      <c r="V78" s="248"/>
      <c r="W78" s="248"/>
      <c r="X78" s="249"/>
      <c r="Y78" s="117" t="s">
        <v>67</v>
      </c>
      <c r="Z78" s="670"/>
      <c r="AA78" s="67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5" t="s">
        <v>74</v>
      </c>
      <c r="AU79" s="276"/>
      <c r="AV79" s="276"/>
      <c r="AW79" s="276"/>
      <c r="AX79" s="277"/>
    </row>
    <row r="80" spans="1:60" ht="22.5" hidden="1" customHeight="1" x14ac:dyDescent="0.15">
      <c r="A80" s="534"/>
      <c r="B80" s="535"/>
      <c r="C80" s="535"/>
      <c r="D80" s="535"/>
      <c r="E80" s="535"/>
      <c r="F80" s="536"/>
      <c r="G80" s="244"/>
      <c r="H80" s="244"/>
      <c r="I80" s="244"/>
      <c r="J80" s="244"/>
      <c r="K80" s="244"/>
      <c r="L80" s="244"/>
      <c r="M80" s="244"/>
      <c r="N80" s="244"/>
      <c r="O80" s="244"/>
      <c r="P80" s="244"/>
      <c r="Q80" s="244"/>
      <c r="R80" s="244"/>
      <c r="S80" s="244"/>
      <c r="T80" s="244"/>
      <c r="U80" s="244"/>
      <c r="V80" s="244"/>
      <c r="W80" s="244"/>
      <c r="X80" s="245"/>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8"/>
      <c r="H81" s="248"/>
      <c r="I81" s="248"/>
      <c r="J81" s="248"/>
      <c r="K81" s="248"/>
      <c r="L81" s="248"/>
      <c r="M81" s="248"/>
      <c r="N81" s="248"/>
      <c r="O81" s="248"/>
      <c r="P81" s="248"/>
      <c r="Q81" s="248"/>
      <c r="R81" s="248"/>
      <c r="S81" s="248"/>
      <c r="T81" s="248"/>
      <c r="U81" s="248"/>
      <c r="V81" s="248"/>
      <c r="W81" s="248"/>
      <c r="X81" s="249"/>
      <c r="Y81" s="117" t="s">
        <v>67</v>
      </c>
      <c r="Z81" s="670"/>
      <c r="AA81" s="67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hidden="1" customHeight="1" x14ac:dyDescent="0.15">
      <c r="A83" s="129"/>
      <c r="B83" s="130"/>
      <c r="C83" s="130"/>
      <c r="D83" s="130"/>
      <c r="E83" s="130"/>
      <c r="F83" s="131"/>
      <c r="G83" s="306" t="s">
        <v>309</v>
      </c>
      <c r="H83" s="306"/>
      <c r="I83" s="306"/>
      <c r="J83" s="306"/>
      <c r="K83" s="306"/>
      <c r="L83" s="306"/>
      <c r="M83" s="306"/>
      <c r="N83" s="306"/>
      <c r="O83" s="306"/>
      <c r="P83" s="306"/>
      <c r="Q83" s="306"/>
      <c r="R83" s="306"/>
      <c r="S83" s="306"/>
      <c r="T83" s="306"/>
      <c r="U83" s="306"/>
      <c r="V83" s="306"/>
      <c r="W83" s="306"/>
      <c r="X83" s="306"/>
      <c r="Y83" s="543" t="s">
        <v>17</v>
      </c>
      <c r="Z83" s="544"/>
      <c r="AA83" s="545"/>
      <c r="AB83" s="123"/>
      <c r="AC83" s="124"/>
      <c r="AD83" s="125"/>
      <c r="AE83" s="215"/>
      <c r="AF83" s="216"/>
      <c r="AG83" s="216"/>
      <c r="AH83" s="216"/>
      <c r="AI83" s="216"/>
      <c r="AJ83" s="215"/>
      <c r="AK83" s="216"/>
      <c r="AL83" s="216"/>
      <c r="AM83" s="216"/>
      <c r="AN83" s="216"/>
      <c r="AO83" s="215"/>
      <c r="AP83" s="216"/>
      <c r="AQ83" s="216"/>
      <c r="AR83" s="216"/>
      <c r="AS83" s="216"/>
      <c r="AT83" s="97"/>
      <c r="AU83" s="98"/>
      <c r="AV83" s="98"/>
      <c r="AW83" s="98"/>
      <c r="AX83" s="356"/>
    </row>
    <row r="84" spans="1:60" ht="47.1" hidden="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8" t="s">
        <v>59</v>
      </c>
      <c r="Z84" s="118"/>
      <c r="AA84" s="119"/>
      <c r="AB84" s="478" t="s">
        <v>380</v>
      </c>
      <c r="AC84" s="101"/>
      <c r="AD84" s="102"/>
      <c r="AE84" s="478"/>
      <c r="AF84" s="101"/>
      <c r="AG84" s="101"/>
      <c r="AH84" s="101"/>
      <c r="AI84" s="102"/>
      <c r="AJ84" s="478"/>
      <c r="AK84" s="101"/>
      <c r="AL84" s="101"/>
      <c r="AM84" s="101"/>
      <c r="AN84" s="102"/>
      <c r="AO84" s="478"/>
      <c r="AP84" s="101"/>
      <c r="AQ84" s="101"/>
      <c r="AR84" s="101"/>
      <c r="AS84" s="102"/>
      <c r="AT84" s="478"/>
      <c r="AU84" s="101"/>
      <c r="AV84" s="101"/>
      <c r="AW84" s="101"/>
      <c r="AX84" s="274"/>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customHeight="1" x14ac:dyDescent="0.15">
      <c r="A86" s="129"/>
      <c r="B86" s="130"/>
      <c r="C86" s="130"/>
      <c r="D86" s="130"/>
      <c r="E86" s="130"/>
      <c r="F86" s="131"/>
      <c r="G86" s="306" t="s">
        <v>420</v>
      </c>
      <c r="H86" s="306"/>
      <c r="I86" s="306"/>
      <c r="J86" s="306"/>
      <c r="K86" s="306"/>
      <c r="L86" s="306"/>
      <c r="M86" s="306"/>
      <c r="N86" s="306"/>
      <c r="O86" s="306"/>
      <c r="P86" s="306"/>
      <c r="Q86" s="306"/>
      <c r="R86" s="306"/>
      <c r="S86" s="306"/>
      <c r="T86" s="306"/>
      <c r="U86" s="306"/>
      <c r="V86" s="306"/>
      <c r="W86" s="306"/>
      <c r="X86" s="306"/>
      <c r="Y86" s="543" t="s">
        <v>17</v>
      </c>
      <c r="Z86" s="544"/>
      <c r="AA86" s="545"/>
      <c r="AB86" s="123" t="s">
        <v>421</v>
      </c>
      <c r="AC86" s="124"/>
      <c r="AD86" s="125"/>
      <c r="AE86" s="215">
        <v>6.1</v>
      </c>
      <c r="AF86" s="216"/>
      <c r="AG86" s="216"/>
      <c r="AH86" s="216"/>
      <c r="AI86" s="216"/>
      <c r="AJ86" s="215">
        <v>8.1999999999999993</v>
      </c>
      <c r="AK86" s="216"/>
      <c r="AL86" s="216"/>
      <c r="AM86" s="216"/>
      <c r="AN86" s="216"/>
      <c r="AO86" s="215">
        <v>5.8</v>
      </c>
      <c r="AP86" s="216"/>
      <c r="AQ86" s="216"/>
      <c r="AR86" s="216"/>
      <c r="AS86" s="216"/>
      <c r="AT86" s="97">
        <v>5.4</v>
      </c>
      <c r="AU86" s="98"/>
      <c r="AV86" s="98"/>
      <c r="AW86" s="98"/>
      <c r="AX86" s="356"/>
    </row>
    <row r="87" spans="1:60" ht="33"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8" t="s">
        <v>59</v>
      </c>
      <c r="Z87" s="118"/>
      <c r="AA87" s="119"/>
      <c r="AB87" s="478" t="s">
        <v>422</v>
      </c>
      <c r="AC87" s="101"/>
      <c r="AD87" s="102"/>
      <c r="AE87" s="100" t="s">
        <v>423</v>
      </c>
      <c r="AF87" s="101"/>
      <c r="AG87" s="101"/>
      <c r="AH87" s="101"/>
      <c r="AI87" s="102"/>
      <c r="AJ87" s="273" t="s">
        <v>424</v>
      </c>
      <c r="AK87" s="101"/>
      <c r="AL87" s="101"/>
      <c r="AM87" s="101"/>
      <c r="AN87" s="102"/>
      <c r="AO87" s="628" t="s">
        <v>425</v>
      </c>
      <c r="AP87" s="101"/>
      <c r="AQ87" s="101"/>
      <c r="AR87" s="101"/>
      <c r="AS87" s="102"/>
      <c r="AT87" s="273" t="s">
        <v>426</v>
      </c>
      <c r="AU87" s="101"/>
      <c r="AV87" s="101"/>
      <c r="AW87" s="101"/>
      <c r="AX87" s="274"/>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customHeight="1" x14ac:dyDescent="0.15">
      <c r="A89" s="129"/>
      <c r="B89" s="130"/>
      <c r="C89" s="130"/>
      <c r="D89" s="130"/>
      <c r="E89" s="130"/>
      <c r="F89" s="131"/>
      <c r="G89" s="306" t="s">
        <v>427</v>
      </c>
      <c r="H89" s="306"/>
      <c r="I89" s="306"/>
      <c r="J89" s="306"/>
      <c r="K89" s="306"/>
      <c r="L89" s="306"/>
      <c r="M89" s="306"/>
      <c r="N89" s="306"/>
      <c r="O89" s="306"/>
      <c r="P89" s="306"/>
      <c r="Q89" s="306"/>
      <c r="R89" s="306"/>
      <c r="S89" s="306"/>
      <c r="T89" s="306"/>
      <c r="U89" s="306"/>
      <c r="V89" s="306"/>
      <c r="W89" s="306"/>
      <c r="X89" s="306"/>
      <c r="Y89" s="543" t="s">
        <v>17</v>
      </c>
      <c r="Z89" s="544"/>
      <c r="AA89" s="545"/>
      <c r="AB89" s="123" t="s">
        <v>421</v>
      </c>
      <c r="AC89" s="124"/>
      <c r="AD89" s="125"/>
      <c r="AE89" s="215" t="s">
        <v>415</v>
      </c>
      <c r="AF89" s="216"/>
      <c r="AG89" s="216"/>
      <c r="AH89" s="216"/>
      <c r="AI89" s="216"/>
      <c r="AJ89" s="215" t="s">
        <v>418</v>
      </c>
      <c r="AK89" s="216"/>
      <c r="AL89" s="216"/>
      <c r="AM89" s="216"/>
      <c r="AN89" s="216"/>
      <c r="AO89" s="215" t="s">
        <v>415</v>
      </c>
      <c r="AP89" s="216"/>
      <c r="AQ89" s="216"/>
      <c r="AR89" s="216"/>
      <c r="AS89" s="216"/>
      <c r="AT89" s="97">
        <v>0.09</v>
      </c>
      <c r="AU89" s="98"/>
      <c r="AV89" s="98"/>
      <c r="AW89" s="98"/>
      <c r="AX89" s="356"/>
    </row>
    <row r="90" spans="1:60" ht="47.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8" t="s">
        <v>59</v>
      </c>
      <c r="Z90" s="118"/>
      <c r="AA90" s="119"/>
      <c r="AB90" s="478" t="s">
        <v>428</v>
      </c>
      <c r="AC90" s="101"/>
      <c r="AD90" s="102"/>
      <c r="AE90" s="478" t="s">
        <v>415</v>
      </c>
      <c r="AF90" s="101"/>
      <c r="AG90" s="101"/>
      <c r="AH90" s="101"/>
      <c r="AI90" s="102"/>
      <c r="AJ90" s="478" t="s">
        <v>415</v>
      </c>
      <c r="AK90" s="101"/>
      <c r="AL90" s="101"/>
      <c r="AM90" s="101"/>
      <c r="AN90" s="102"/>
      <c r="AO90" s="478" t="s">
        <v>415</v>
      </c>
      <c r="AP90" s="101"/>
      <c r="AQ90" s="101"/>
      <c r="AR90" s="101"/>
      <c r="AS90" s="102"/>
      <c r="AT90" s="478" t="s">
        <v>429</v>
      </c>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306"/>
      <c r="Y92" s="543" t="s">
        <v>17</v>
      </c>
      <c r="Z92" s="544"/>
      <c r="AA92" s="545"/>
      <c r="AB92" s="672"/>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6"/>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307"/>
      <c r="Y93" s="208" t="s">
        <v>59</v>
      </c>
      <c r="Z93" s="118"/>
      <c r="AA93" s="119"/>
      <c r="AB93" s="478" t="s">
        <v>60</v>
      </c>
      <c r="AC93" s="101"/>
      <c r="AD93" s="102"/>
      <c r="AE93" s="478"/>
      <c r="AF93" s="101"/>
      <c r="AG93" s="101"/>
      <c r="AH93" s="101"/>
      <c r="AI93" s="102"/>
      <c r="AJ93" s="478"/>
      <c r="AK93" s="101"/>
      <c r="AL93" s="101"/>
      <c r="AM93" s="101"/>
      <c r="AN93" s="102"/>
      <c r="AO93" s="478"/>
      <c r="AP93" s="101"/>
      <c r="AQ93" s="101"/>
      <c r="AR93" s="101"/>
      <c r="AS93" s="102"/>
      <c r="AT93" s="478"/>
      <c r="AU93" s="101"/>
      <c r="AV93" s="101"/>
      <c r="AW93" s="101"/>
      <c r="AX93" s="274"/>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3" t="s">
        <v>17</v>
      </c>
      <c r="Z95" s="544"/>
      <c r="AA95" s="545"/>
      <c r="AB95" s="672"/>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6"/>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8" t="s">
        <v>59</v>
      </c>
      <c r="Z96" s="118"/>
      <c r="AA96" s="119"/>
      <c r="AB96" s="478" t="s">
        <v>60</v>
      </c>
      <c r="AC96" s="101"/>
      <c r="AD96" s="102"/>
      <c r="AE96" s="478"/>
      <c r="AF96" s="101"/>
      <c r="AG96" s="101"/>
      <c r="AH96" s="101"/>
      <c r="AI96" s="102"/>
      <c r="AJ96" s="478"/>
      <c r="AK96" s="101"/>
      <c r="AL96" s="101"/>
      <c r="AM96" s="101"/>
      <c r="AN96" s="102"/>
      <c r="AO96" s="478"/>
      <c r="AP96" s="101"/>
      <c r="AQ96" s="101"/>
      <c r="AR96" s="101"/>
      <c r="AS96" s="102"/>
      <c r="AT96" s="478"/>
      <c r="AU96" s="101"/>
      <c r="AV96" s="101"/>
      <c r="AW96" s="101"/>
      <c r="AX96" s="274"/>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9"/>
      <c r="B98" s="610"/>
      <c r="C98" s="540" t="s">
        <v>393</v>
      </c>
      <c r="D98" s="541"/>
      <c r="E98" s="541"/>
      <c r="F98" s="541"/>
      <c r="G98" s="541"/>
      <c r="H98" s="541"/>
      <c r="I98" s="541"/>
      <c r="J98" s="541"/>
      <c r="K98" s="542"/>
      <c r="L98" s="184">
        <v>27</v>
      </c>
      <c r="M98" s="185"/>
      <c r="N98" s="185"/>
      <c r="O98" s="185"/>
      <c r="P98" s="185"/>
      <c r="Q98" s="186"/>
      <c r="R98" s="184">
        <v>27</v>
      </c>
      <c r="S98" s="185"/>
      <c r="T98" s="185"/>
      <c r="U98" s="185"/>
      <c r="V98" s="185"/>
      <c r="W98" s="186"/>
      <c r="X98" s="71" t="s">
        <v>525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hidden="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27</v>
      </c>
      <c r="M104" s="602"/>
      <c r="N104" s="602"/>
      <c r="O104" s="602"/>
      <c r="P104" s="602"/>
      <c r="Q104" s="603"/>
      <c r="R104" s="601">
        <f>SUM(R98:W103)</f>
        <v>27</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5.9" customHeight="1" x14ac:dyDescent="0.15">
      <c r="A108" s="648" t="s">
        <v>312</v>
      </c>
      <c r="B108" s="649"/>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388</v>
      </c>
      <c r="AE108" s="350"/>
      <c r="AF108" s="350"/>
      <c r="AG108" s="346" t="s">
        <v>402</v>
      </c>
      <c r="AH108" s="347"/>
      <c r="AI108" s="347"/>
      <c r="AJ108" s="347"/>
      <c r="AK108" s="347"/>
      <c r="AL108" s="347"/>
      <c r="AM108" s="347"/>
      <c r="AN108" s="347"/>
      <c r="AO108" s="347"/>
      <c r="AP108" s="347"/>
      <c r="AQ108" s="347"/>
      <c r="AR108" s="347"/>
      <c r="AS108" s="347"/>
      <c r="AT108" s="347"/>
      <c r="AU108" s="347"/>
      <c r="AV108" s="347"/>
      <c r="AW108" s="347"/>
      <c r="AX108" s="348"/>
    </row>
    <row r="109" spans="1:50" ht="53.4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1"/>
      <c r="AD109" s="304" t="s">
        <v>388</v>
      </c>
      <c r="AE109" s="305"/>
      <c r="AF109" s="305"/>
      <c r="AG109" s="284" t="s">
        <v>403</v>
      </c>
      <c r="AH109" s="260"/>
      <c r="AI109" s="260"/>
      <c r="AJ109" s="260"/>
      <c r="AK109" s="260"/>
      <c r="AL109" s="260"/>
      <c r="AM109" s="260"/>
      <c r="AN109" s="260"/>
      <c r="AO109" s="260"/>
      <c r="AP109" s="260"/>
      <c r="AQ109" s="260"/>
      <c r="AR109" s="260"/>
      <c r="AS109" s="260"/>
      <c r="AT109" s="260"/>
      <c r="AU109" s="260"/>
      <c r="AV109" s="260"/>
      <c r="AW109" s="260"/>
      <c r="AX109" s="285"/>
    </row>
    <row r="110" spans="1:50" ht="53.25"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4" t="s">
        <v>388</v>
      </c>
      <c r="AE110" s="335"/>
      <c r="AF110" s="335"/>
      <c r="AG110" s="344" t="s">
        <v>404</v>
      </c>
      <c r="AH110" s="248"/>
      <c r="AI110" s="248"/>
      <c r="AJ110" s="248"/>
      <c r="AK110" s="248"/>
      <c r="AL110" s="248"/>
      <c r="AM110" s="248"/>
      <c r="AN110" s="248"/>
      <c r="AO110" s="248"/>
      <c r="AP110" s="248"/>
      <c r="AQ110" s="248"/>
      <c r="AR110" s="248"/>
      <c r="AS110" s="248"/>
      <c r="AT110" s="248"/>
      <c r="AU110" s="248"/>
      <c r="AV110" s="248"/>
      <c r="AW110" s="248"/>
      <c r="AX110" s="330"/>
    </row>
    <row r="111" spans="1:50" ht="33.75" customHeight="1" x14ac:dyDescent="0.15">
      <c r="A111" s="264" t="s">
        <v>46</v>
      </c>
      <c r="B111" s="265"/>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8" t="s">
        <v>397</v>
      </c>
      <c r="AE111" s="279"/>
      <c r="AF111" s="279"/>
      <c r="AG111" s="281"/>
      <c r="AH111" s="282"/>
      <c r="AI111" s="282"/>
      <c r="AJ111" s="282"/>
      <c r="AK111" s="282"/>
      <c r="AL111" s="282"/>
      <c r="AM111" s="282"/>
      <c r="AN111" s="282"/>
      <c r="AO111" s="282"/>
      <c r="AP111" s="282"/>
      <c r="AQ111" s="282"/>
      <c r="AR111" s="282"/>
      <c r="AS111" s="282"/>
      <c r="AT111" s="282"/>
      <c r="AU111" s="282"/>
      <c r="AV111" s="282"/>
      <c r="AW111" s="282"/>
      <c r="AX111" s="283"/>
    </row>
    <row r="112" spans="1:50" ht="30.7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388</v>
      </c>
      <c r="AE112" s="305"/>
      <c r="AF112" s="305"/>
      <c r="AG112" s="284" t="s">
        <v>405</v>
      </c>
      <c r="AH112" s="260"/>
      <c r="AI112" s="260"/>
      <c r="AJ112" s="260"/>
      <c r="AK112" s="260"/>
      <c r="AL112" s="260"/>
      <c r="AM112" s="260"/>
      <c r="AN112" s="260"/>
      <c r="AO112" s="260"/>
      <c r="AP112" s="260"/>
      <c r="AQ112" s="260"/>
      <c r="AR112" s="260"/>
      <c r="AS112" s="260"/>
      <c r="AT112" s="260"/>
      <c r="AU112" s="260"/>
      <c r="AV112" s="260"/>
      <c r="AW112" s="260"/>
      <c r="AX112" s="285"/>
    </row>
    <row r="113" spans="1:64" ht="60" customHeight="1" x14ac:dyDescent="0.15">
      <c r="A113" s="266"/>
      <c r="B113" s="267"/>
      <c r="C113" s="449"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388</v>
      </c>
      <c r="AE113" s="305"/>
      <c r="AF113" s="305"/>
      <c r="AG113" s="284" t="s">
        <v>406</v>
      </c>
      <c r="AH113" s="260"/>
      <c r="AI113" s="260"/>
      <c r="AJ113" s="260"/>
      <c r="AK113" s="260"/>
      <c r="AL113" s="260"/>
      <c r="AM113" s="260"/>
      <c r="AN113" s="260"/>
      <c r="AO113" s="260"/>
      <c r="AP113" s="260"/>
      <c r="AQ113" s="260"/>
      <c r="AR113" s="260"/>
      <c r="AS113" s="260"/>
      <c r="AT113" s="260"/>
      <c r="AU113" s="260"/>
      <c r="AV113" s="260"/>
      <c r="AW113" s="260"/>
      <c r="AX113" s="285"/>
    </row>
    <row r="114" spans="1:64" ht="61.9"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388</v>
      </c>
      <c r="AE114" s="305"/>
      <c r="AF114" s="305"/>
      <c r="AG114" s="284" t="s">
        <v>407</v>
      </c>
      <c r="AH114" s="260"/>
      <c r="AI114" s="260"/>
      <c r="AJ114" s="260"/>
      <c r="AK114" s="260"/>
      <c r="AL114" s="260"/>
      <c r="AM114" s="260"/>
      <c r="AN114" s="260"/>
      <c r="AO114" s="260"/>
      <c r="AP114" s="260"/>
      <c r="AQ114" s="260"/>
      <c r="AR114" s="260"/>
      <c r="AS114" s="260"/>
      <c r="AT114" s="260"/>
      <c r="AU114" s="260"/>
      <c r="AV114" s="260"/>
      <c r="AW114" s="260"/>
      <c r="AX114" s="285"/>
    </row>
    <row r="115" spans="1:64" ht="57"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5"/>
      <c r="AD115" s="304" t="s">
        <v>388</v>
      </c>
      <c r="AE115" s="305"/>
      <c r="AF115" s="305"/>
      <c r="AG115" s="284" t="s">
        <v>408</v>
      </c>
      <c r="AH115" s="260"/>
      <c r="AI115" s="260"/>
      <c r="AJ115" s="260"/>
      <c r="AK115" s="260"/>
      <c r="AL115" s="260"/>
      <c r="AM115" s="260"/>
      <c r="AN115" s="260"/>
      <c r="AO115" s="260"/>
      <c r="AP115" s="260"/>
      <c r="AQ115" s="260"/>
      <c r="AR115" s="260"/>
      <c r="AS115" s="260"/>
      <c r="AT115" s="260"/>
      <c r="AU115" s="260"/>
      <c r="AV115" s="260"/>
      <c r="AW115" s="260"/>
      <c r="AX115" s="285"/>
    </row>
    <row r="116" spans="1:64" ht="29.25"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5"/>
      <c r="AD116" s="262" t="s">
        <v>397</v>
      </c>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54"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388</v>
      </c>
      <c r="AE117" s="335"/>
      <c r="AF117" s="339"/>
      <c r="AG117" s="284" t="s">
        <v>409</v>
      </c>
      <c r="AH117" s="260"/>
      <c r="AI117" s="260"/>
      <c r="AJ117" s="260"/>
      <c r="AK117" s="260"/>
      <c r="AL117" s="260"/>
      <c r="AM117" s="260"/>
      <c r="AN117" s="260"/>
      <c r="AO117" s="260"/>
      <c r="AP117" s="260"/>
      <c r="AQ117" s="260"/>
      <c r="AR117" s="260"/>
      <c r="AS117" s="260"/>
      <c r="AT117" s="260"/>
      <c r="AU117" s="260"/>
      <c r="AV117" s="260"/>
      <c r="AW117" s="260"/>
      <c r="AX117" s="285"/>
      <c r="BG117" s="10"/>
      <c r="BH117" s="10"/>
      <c r="BI117" s="10"/>
      <c r="BJ117" s="10"/>
    </row>
    <row r="118" spans="1:64" ht="35.450000000000003"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8" t="s">
        <v>388</v>
      </c>
      <c r="AE118" s="279"/>
      <c r="AF118" s="280"/>
      <c r="AG118" s="281" t="s">
        <v>412</v>
      </c>
      <c r="AH118" s="282"/>
      <c r="AI118" s="282"/>
      <c r="AJ118" s="282"/>
      <c r="AK118" s="282"/>
      <c r="AL118" s="282"/>
      <c r="AM118" s="282"/>
      <c r="AN118" s="282"/>
      <c r="AO118" s="282"/>
      <c r="AP118" s="282"/>
      <c r="AQ118" s="282"/>
      <c r="AR118" s="282"/>
      <c r="AS118" s="282"/>
      <c r="AT118" s="282"/>
      <c r="AU118" s="282"/>
      <c r="AV118" s="282"/>
      <c r="AW118" s="282"/>
      <c r="AX118" s="283"/>
    </row>
    <row r="119" spans="1:64" ht="35.450000000000003"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1" t="s">
        <v>397</v>
      </c>
      <c r="AE119" s="352"/>
      <c r="AF119" s="352"/>
      <c r="AG119" s="284"/>
      <c r="AH119" s="260"/>
      <c r="AI119" s="260"/>
      <c r="AJ119" s="260"/>
      <c r="AK119" s="260"/>
      <c r="AL119" s="260"/>
      <c r="AM119" s="260"/>
      <c r="AN119" s="260"/>
      <c r="AO119" s="260"/>
      <c r="AP119" s="260"/>
      <c r="AQ119" s="260"/>
      <c r="AR119" s="260"/>
      <c r="AS119" s="260"/>
      <c r="AT119" s="260"/>
      <c r="AU119" s="260"/>
      <c r="AV119" s="260"/>
      <c r="AW119" s="260"/>
      <c r="AX119" s="285"/>
    </row>
    <row r="120" spans="1:64" ht="26.45"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388</v>
      </c>
      <c r="AE120" s="305"/>
      <c r="AF120" s="305"/>
      <c r="AG120" s="284" t="s">
        <v>410</v>
      </c>
      <c r="AH120" s="260"/>
      <c r="AI120" s="260"/>
      <c r="AJ120" s="260"/>
      <c r="AK120" s="260"/>
      <c r="AL120" s="260"/>
      <c r="AM120" s="260"/>
      <c r="AN120" s="260"/>
      <c r="AO120" s="260"/>
      <c r="AP120" s="260"/>
      <c r="AQ120" s="260"/>
      <c r="AR120" s="260"/>
      <c r="AS120" s="260"/>
      <c r="AT120" s="260"/>
      <c r="AU120" s="260"/>
      <c r="AV120" s="260"/>
      <c r="AW120" s="260"/>
      <c r="AX120" s="285"/>
    </row>
    <row r="121" spans="1:64" ht="30"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397</v>
      </c>
      <c r="AE121" s="305"/>
      <c r="AF121" s="305"/>
      <c r="AG121" s="344"/>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8" t="s">
        <v>388</v>
      </c>
      <c r="AE122" s="279"/>
      <c r="AF122" s="279"/>
      <c r="AG122" s="325" t="s">
        <v>411</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6" t="s">
        <v>399</v>
      </c>
      <c r="D124" s="287"/>
      <c r="E124" s="287"/>
      <c r="F124" s="287"/>
      <c r="G124" s="287"/>
      <c r="H124" s="287"/>
      <c r="I124" s="287"/>
      <c r="J124" s="287"/>
      <c r="K124" s="287"/>
      <c r="L124" s="287"/>
      <c r="M124" s="287"/>
      <c r="N124" s="287"/>
      <c r="O124" s="288"/>
      <c r="P124" s="295"/>
      <c r="Q124" s="295"/>
      <c r="R124" s="295"/>
      <c r="S124" s="296"/>
      <c r="T124" s="259" t="s">
        <v>398</v>
      </c>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hidden="1" customHeight="1" x14ac:dyDescent="0.15">
      <c r="A125" s="254"/>
      <c r="B125" s="255"/>
      <c r="C125" s="289"/>
      <c r="D125" s="290"/>
      <c r="E125" s="290"/>
      <c r="F125" s="290"/>
      <c r="G125" s="290"/>
      <c r="H125" s="290"/>
      <c r="I125" s="290"/>
      <c r="J125" s="290"/>
      <c r="K125" s="290"/>
      <c r="L125" s="290"/>
      <c r="M125" s="290"/>
      <c r="N125" s="290"/>
      <c r="O125" s="291"/>
      <c r="P125" s="297"/>
      <c r="Q125" s="297"/>
      <c r="R125" s="297"/>
      <c r="S125" s="298"/>
      <c r="T125" s="560"/>
      <c r="U125" s="561"/>
      <c r="V125" s="561"/>
      <c r="W125" s="561"/>
      <c r="X125" s="561"/>
      <c r="Y125" s="561"/>
      <c r="Z125" s="561"/>
      <c r="AA125" s="561"/>
      <c r="AB125" s="561"/>
      <c r="AC125" s="561"/>
      <c r="AD125" s="561"/>
      <c r="AE125" s="561"/>
      <c r="AF125" s="562"/>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x14ac:dyDescent="0.15">
      <c r="A126" s="264" t="s">
        <v>58</v>
      </c>
      <c r="B126" s="392"/>
      <c r="C126" s="382" t="s">
        <v>64</v>
      </c>
      <c r="D126" s="430"/>
      <c r="E126" s="430"/>
      <c r="F126" s="431"/>
      <c r="G126" s="386" t="s">
        <v>401</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5" t="s">
        <v>68</v>
      </c>
      <c r="D127" s="586"/>
      <c r="E127" s="586"/>
      <c r="F127" s="587"/>
      <c r="G127" s="588" t="s">
        <v>400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8.5" customHeight="1" thickBot="1" x14ac:dyDescent="0.2">
      <c r="A129" s="429" t="s">
        <v>522</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1.25" customHeight="1" thickBot="1" x14ac:dyDescent="0.2">
      <c r="A131" s="389" t="s">
        <v>307</v>
      </c>
      <c r="B131" s="390"/>
      <c r="C131" s="390"/>
      <c r="D131" s="390"/>
      <c r="E131" s="391"/>
      <c r="F131" s="422" t="s">
        <v>523</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62.25" customHeight="1" thickBot="1" x14ac:dyDescent="0.2">
      <c r="A133" s="557" t="s">
        <v>524</v>
      </c>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56.25" customHeight="1" thickBot="1" x14ac:dyDescent="0.2">
      <c r="A135" s="353" t="s">
        <v>518</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2"/>
      <c r="C137" s="322"/>
      <c r="D137" s="322"/>
      <c r="E137" s="322"/>
      <c r="F137" s="322"/>
      <c r="G137" s="548" t="s">
        <v>395</v>
      </c>
      <c r="H137" s="549"/>
      <c r="I137" s="549"/>
      <c r="J137" s="549"/>
      <c r="K137" s="549"/>
      <c r="L137" s="549"/>
      <c r="M137" s="549"/>
      <c r="N137" s="549"/>
      <c r="O137" s="549"/>
      <c r="P137" s="550"/>
      <c r="Q137" s="322" t="s">
        <v>225</v>
      </c>
      <c r="R137" s="322"/>
      <c r="S137" s="322"/>
      <c r="T137" s="322"/>
      <c r="U137" s="322"/>
      <c r="V137" s="322"/>
      <c r="W137" s="548" t="s">
        <v>394</v>
      </c>
      <c r="X137" s="549"/>
      <c r="Y137" s="549"/>
      <c r="Z137" s="549"/>
      <c r="AA137" s="549"/>
      <c r="AB137" s="549"/>
      <c r="AC137" s="549"/>
      <c r="AD137" s="549"/>
      <c r="AE137" s="549"/>
      <c r="AF137" s="550"/>
      <c r="AG137" s="322" t="s">
        <v>226</v>
      </c>
      <c r="AH137" s="322"/>
      <c r="AI137" s="322"/>
      <c r="AJ137" s="322"/>
      <c r="AK137" s="322"/>
      <c r="AL137" s="322"/>
      <c r="AM137" s="520">
        <v>148</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9">
        <v>272</v>
      </c>
      <c r="H138" s="320"/>
      <c r="I138" s="320"/>
      <c r="J138" s="320"/>
      <c r="K138" s="320"/>
      <c r="L138" s="320"/>
      <c r="M138" s="320"/>
      <c r="N138" s="320"/>
      <c r="O138" s="320"/>
      <c r="P138" s="321"/>
      <c r="Q138" s="428" t="s">
        <v>228</v>
      </c>
      <c r="R138" s="428"/>
      <c r="S138" s="428"/>
      <c r="T138" s="428"/>
      <c r="U138" s="428"/>
      <c r="V138" s="428"/>
      <c r="W138" s="319">
        <v>256</v>
      </c>
      <c r="X138" s="320"/>
      <c r="Y138" s="320"/>
      <c r="Z138" s="320"/>
      <c r="AA138" s="320"/>
      <c r="AB138" s="320"/>
      <c r="AC138" s="320"/>
      <c r="AD138" s="320"/>
      <c r="AE138" s="320"/>
      <c r="AF138" s="321"/>
      <c r="AG138" s="323"/>
      <c r="AH138" s="324"/>
      <c r="AI138" s="324"/>
      <c r="AJ138" s="324"/>
      <c r="AK138" s="324"/>
      <c r="AL138" s="324"/>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4"/>
      <c r="B140" s="405"/>
      <c r="C140" s="405"/>
      <c r="D140" s="405"/>
      <c r="E140" s="405"/>
      <c r="F140" s="40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4"/>
      <c r="B141" s="405"/>
      <c r="C141" s="405"/>
      <c r="D141" s="405"/>
      <c r="E141" s="405"/>
      <c r="F141" s="40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4"/>
      <c r="B142" s="405"/>
      <c r="C142" s="405"/>
      <c r="D142" s="405"/>
      <c r="E142" s="405"/>
      <c r="F142" s="40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4"/>
      <c r="B143" s="405"/>
      <c r="C143" s="405"/>
      <c r="D143" s="405"/>
      <c r="E143" s="405"/>
      <c r="F143" s="40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4"/>
      <c r="B144" s="405"/>
      <c r="C144" s="405"/>
      <c r="D144" s="405"/>
      <c r="E144" s="405"/>
      <c r="F144" s="40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4"/>
      <c r="B145" s="405"/>
      <c r="C145" s="405"/>
      <c r="D145" s="405"/>
      <c r="E145" s="405"/>
      <c r="F145" s="40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4"/>
      <c r="B146" s="405"/>
      <c r="C146" s="405"/>
      <c r="D146" s="405"/>
      <c r="E146" s="405"/>
      <c r="F146" s="40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4"/>
      <c r="B147" s="405"/>
      <c r="C147" s="405"/>
      <c r="D147" s="405"/>
      <c r="E147" s="405"/>
      <c r="F147" s="40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4"/>
      <c r="B148" s="405"/>
      <c r="C148" s="405"/>
      <c r="D148" s="405"/>
      <c r="E148" s="405"/>
      <c r="F148" s="40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4"/>
      <c r="B149" s="405"/>
      <c r="C149" s="405"/>
      <c r="D149" s="405"/>
      <c r="E149" s="405"/>
      <c r="F149" s="40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4"/>
      <c r="B150" s="405"/>
      <c r="C150" s="405"/>
      <c r="D150" s="405"/>
      <c r="E150" s="405"/>
      <c r="F150" s="40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4"/>
      <c r="B151" s="405"/>
      <c r="C151" s="405"/>
      <c r="D151" s="405"/>
      <c r="E151" s="405"/>
      <c r="F151" s="40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4"/>
      <c r="B152" s="405"/>
      <c r="C152" s="405"/>
      <c r="D152" s="405"/>
      <c r="E152" s="405"/>
      <c r="F152" s="40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4"/>
      <c r="B153" s="405"/>
      <c r="C153" s="405"/>
      <c r="D153" s="405"/>
      <c r="E153" s="405"/>
      <c r="F153" s="40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4"/>
      <c r="B154" s="405"/>
      <c r="C154" s="405"/>
      <c r="D154" s="405"/>
      <c r="E154" s="405"/>
      <c r="F154" s="40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4"/>
      <c r="B155" s="405"/>
      <c r="C155" s="405"/>
      <c r="D155" s="405"/>
      <c r="E155" s="405"/>
      <c r="F155" s="40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thickBot="1" x14ac:dyDescent="0.2">
      <c r="A156" s="404"/>
      <c r="B156" s="405"/>
      <c r="C156" s="405"/>
      <c r="D156" s="405"/>
      <c r="E156" s="405"/>
      <c r="F156" s="40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04"/>
      <c r="B157" s="405"/>
      <c r="C157" s="405"/>
      <c r="D157" s="405"/>
      <c r="E157" s="405"/>
      <c r="F157" s="40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04"/>
      <c r="B158" s="405"/>
      <c r="C158" s="405"/>
      <c r="D158" s="405"/>
      <c r="E158" s="405"/>
      <c r="F158" s="40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04"/>
      <c r="B159" s="405"/>
      <c r="C159" s="405"/>
      <c r="D159" s="405"/>
      <c r="E159" s="405"/>
      <c r="F159" s="40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04"/>
      <c r="B160" s="405"/>
      <c r="C160" s="405"/>
      <c r="D160" s="405"/>
      <c r="E160" s="405"/>
      <c r="F160" s="40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04"/>
      <c r="B161" s="405"/>
      <c r="C161" s="405"/>
      <c r="D161" s="405"/>
      <c r="E161" s="405"/>
      <c r="F161" s="40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04"/>
      <c r="B162" s="405"/>
      <c r="C162" s="405"/>
      <c r="D162" s="405"/>
      <c r="E162" s="405"/>
      <c r="F162" s="40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04"/>
      <c r="B163" s="405"/>
      <c r="C163" s="405"/>
      <c r="D163" s="405"/>
      <c r="E163" s="405"/>
      <c r="F163" s="40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04"/>
      <c r="B164" s="405"/>
      <c r="C164" s="405"/>
      <c r="D164" s="405"/>
      <c r="E164" s="405"/>
      <c r="F164" s="40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04"/>
      <c r="B165" s="405"/>
      <c r="C165" s="405"/>
      <c r="D165" s="405"/>
      <c r="E165" s="405"/>
      <c r="F165" s="40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04"/>
      <c r="B166" s="405"/>
      <c r="C166" s="405"/>
      <c r="D166" s="405"/>
      <c r="E166" s="405"/>
      <c r="F166" s="40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04"/>
      <c r="B167" s="405"/>
      <c r="C167" s="405"/>
      <c r="D167" s="405"/>
      <c r="E167" s="405"/>
      <c r="F167" s="40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04"/>
      <c r="B168" s="405"/>
      <c r="C168" s="405"/>
      <c r="D168" s="405"/>
      <c r="E168" s="405"/>
      <c r="F168" s="40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04"/>
      <c r="B169" s="405"/>
      <c r="C169" s="405"/>
      <c r="D169" s="405"/>
      <c r="E169" s="405"/>
      <c r="F169" s="40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04"/>
      <c r="B170" s="405"/>
      <c r="C170" s="405"/>
      <c r="D170" s="405"/>
      <c r="E170" s="405"/>
      <c r="F170" s="40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04"/>
      <c r="B171" s="405"/>
      <c r="C171" s="405"/>
      <c r="D171" s="405"/>
      <c r="E171" s="405"/>
      <c r="F171" s="40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04"/>
      <c r="B172" s="405"/>
      <c r="C172" s="405"/>
      <c r="D172" s="405"/>
      <c r="E172" s="405"/>
      <c r="F172" s="40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04"/>
      <c r="B173" s="405"/>
      <c r="C173" s="405"/>
      <c r="D173" s="405"/>
      <c r="E173" s="405"/>
      <c r="F173" s="40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04"/>
      <c r="B174" s="405"/>
      <c r="C174" s="405"/>
      <c r="D174" s="405"/>
      <c r="E174" s="405"/>
      <c r="F174" s="40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04"/>
      <c r="B175" s="405"/>
      <c r="C175" s="405"/>
      <c r="D175" s="405"/>
      <c r="E175" s="405"/>
      <c r="F175" s="40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04"/>
      <c r="B176" s="405"/>
      <c r="C176" s="405"/>
      <c r="D176" s="405"/>
      <c r="E176" s="405"/>
      <c r="F176" s="40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7"/>
      <c r="B177" s="408"/>
      <c r="C177" s="408"/>
      <c r="D177" s="408"/>
      <c r="E177" s="408"/>
      <c r="F177" s="40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6" t="s">
        <v>34</v>
      </c>
      <c r="B178" s="367"/>
      <c r="C178" s="367"/>
      <c r="D178" s="367"/>
      <c r="E178" s="367"/>
      <c r="F178" s="368"/>
      <c r="G178" s="375" t="s">
        <v>364</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378</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x14ac:dyDescent="0.15">
      <c r="A180" s="369"/>
      <c r="B180" s="370"/>
      <c r="C180" s="370"/>
      <c r="D180" s="370"/>
      <c r="E180" s="370"/>
      <c r="F180" s="371"/>
      <c r="G180" s="360" t="s">
        <v>366</v>
      </c>
      <c r="H180" s="361"/>
      <c r="I180" s="361"/>
      <c r="J180" s="361"/>
      <c r="K180" s="362"/>
      <c r="L180" s="363" t="s">
        <v>393</v>
      </c>
      <c r="M180" s="364"/>
      <c r="N180" s="364"/>
      <c r="O180" s="364"/>
      <c r="P180" s="364"/>
      <c r="Q180" s="364"/>
      <c r="R180" s="364"/>
      <c r="S180" s="364"/>
      <c r="T180" s="364"/>
      <c r="U180" s="364"/>
      <c r="V180" s="364"/>
      <c r="W180" s="364"/>
      <c r="X180" s="365"/>
      <c r="Y180" s="395">
        <v>29</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3"/>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3"/>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3"/>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3"/>
    </row>
    <row r="190" spans="1:50" ht="24.75" customHeight="1" x14ac:dyDescent="0.15">
      <c r="A190" s="369"/>
      <c r="B190" s="370"/>
      <c r="C190" s="370"/>
      <c r="D190" s="370"/>
      <c r="E190" s="370"/>
      <c r="F190" s="371"/>
      <c r="G190" s="564" t="s">
        <v>22</v>
      </c>
      <c r="H190" s="565"/>
      <c r="I190" s="565"/>
      <c r="J190" s="565"/>
      <c r="K190" s="565"/>
      <c r="L190" s="566"/>
      <c r="M190" s="155"/>
      <c r="N190" s="155"/>
      <c r="O190" s="155"/>
      <c r="P190" s="155"/>
      <c r="Q190" s="155"/>
      <c r="R190" s="155"/>
      <c r="S190" s="155"/>
      <c r="T190" s="155"/>
      <c r="U190" s="155"/>
      <c r="V190" s="155"/>
      <c r="W190" s="155"/>
      <c r="X190" s="156"/>
      <c r="Y190" s="567">
        <f>SUM(Y180:AB189)</f>
        <v>29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69"/>
      <c r="B191" s="370"/>
      <c r="C191" s="370"/>
      <c r="D191" s="370"/>
      <c r="E191" s="370"/>
      <c r="F191" s="371"/>
      <c r="G191" s="375" t="s">
        <v>365</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359</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3"/>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3"/>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3"/>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3"/>
    </row>
    <row r="203" spans="1:50" ht="24.75" hidden="1" customHeight="1" x14ac:dyDescent="0.15">
      <c r="A203" s="369"/>
      <c r="B203" s="370"/>
      <c r="C203" s="370"/>
      <c r="D203" s="370"/>
      <c r="E203" s="370"/>
      <c r="F203" s="371"/>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69"/>
      <c r="B204" s="370"/>
      <c r="C204" s="370"/>
      <c r="D204" s="370"/>
      <c r="E204" s="370"/>
      <c r="F204" s="371"/>
      <c r="G204" s="375" t="s">
        <v>360</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3"/>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3"/>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3"/>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3"/>
    </row>
    <row r="216" spans="1:50" ht="24.75" hidden="1" customHeight="1" thickBot="1" x14ac:dyDescent="0.2">
      <c r="A216" s="369"/>
      <c r="B216" s="370"/>
      <c r="C216" s="370"/>
      <c r="D216" s="370"/>
      <c r="E216" s="370"/>
      <c r="F216" s="371"/>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69"/>
      <c r="B217" s="370"/>
      <c r="C217" s="370"/>
      <c r="D217" s="370"/>
      <c r="E217" s="370"/>
      <c r="F217" s="371"/>
      <c r="G217" s="375" t="s">
        <v>362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363</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3"/>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3"/>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3"/>
    </row>
    <row r="229" spans="1:50" ht="24.75" hidden="1" customHeight="1" x14ac:dyDescent="0.15">
      <c r="A229" s="369"/>
      <c r="B229" s="370"/>
      <c r="C229" s="370"/>
      <c r="D229" s="370"/>
      <c r="E229" s="370"/>
      <c r="F229" s="371"/>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2" t="s">
        <v>24</v>
      </c>
      <c r="AV235" s="93"/>
      <c r="AW235" s="93"/>
      <c r="AX235" s="581"/>
    </row>
    <row r="236" spans="1:50" ht="24" customHeight="1" x14ac:dyDescent="0.15">
      <c r="A236" s="574">
        <v>1</v>
      </c>
      <c r="B236" s="574">
        <v>1</v>
      </c>
      <c r="C236" s="576" t="s">
        <v>396</v>
      </c>
      <c r="D236" s="575"/>
      <c r="E236" s="575"/>
      <c r="F236" s="575"/>
      <c r="G236" s="575"/>
      <c r="H236" s="575"/>
      <c r="I236" s="575"/>
      <c r="J236" s="575"/>
      <c r="K236" s="575"/>
      <c r="L236" s="575"/>
      <c r="M236" s="576" t="s">
        <v>393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29</v>
      </c>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2" t="s">
        <v>368</v>
      </c>
      <c r="D268" s="242"/>
      <c r="E268" s="242"/>
      <c r="F268" s="242"/>
      <c r="G268" s="242"/>
      <c r="H268" s="242"/>
      <c r="I268" s="242"/>
      <c r="J268" s="242"/>
      <c r="K268" s="242"/>
      <c r="L268" s="242"/>
      <c r="M268" s="242" t="s">
        <v>369</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370</v>
      </c>
      <c r="AL268" s="242"/>
      <c r="AM268" s="242"/>
      <c r="AN268" s="242"/>
      <c r="AO268" s="242"/>
      <c r="AP268" s="242"/>
      <c r="AQ268" s="242" t="s">
        <v>23</v>
      </c>
      <c r="AR268" s="242"/>
      <c r="AS268" s="242"/>
      <c r="AT268" s="242"/>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2" t="s">
        <v>368</v>
      </c>
      <c r="D301" s="242"/>
      <c r="E301" s="242"/>
      <c r="F301" s="242"/>
      <c r="G301" s="242"/>
      <c r="H301" s="242"/>
      <c r="I301" s="242"/>
      <c r="J301" s="242"/>
      <c r="K301" s="242"/>
      <c r="L301" s="242"/>
      <c r="M301" s="242" t="s">
        <v>369</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370</v>
      </c>
      <c r="AL301" s="242"/>
      <c r="AM301" s="242"/>
      <c r="AN301" s="242"/>
      <c r="AO301" s="242"/>
      <c r="AP301" s="242"/>
      <c r="AQ301" s="242" t="s">
        <v>23</v>
      </c>
      <c r="AR301" s="242"/>
      <c r="AS301" s="242"/>
      <c r="AT301" s="242"/>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2" t="s">
        <v>368</v>
      </c>
      <c r="D334" s="242"/>
      <c r="E334" s="242"/>
      <c r="F334" s="242"/>
      <c r="G334" s="242"/>
      <c r="H334" s="242"/>
      <c r="I334" s="242"/>
      <c r="J334" s="242"/>
      <c r="K334" s="242"/>
      <c r="L334" s="242"/>
      <c r="M334" s="242" t="s">
        <v>369</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370</v>
      </c>
      <c r="AL334" s="242"/>
      <c r="AM334" s="242"/>
      <c r="AN334" s="242"/>
      <c r="AO334" s="242"/>
      <c r="AP334" s="242"/>
      <c r="AQ334" s="242" t="s">
        <v>23</v>
      </c>
      <c r="AR334" s="242"/>
      <c r="AS334" s="242"/>
      <c r="AT334" s="242"/>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2" t="s">
        <v>368</v>
      </c>
      <c r="D367" s="242"/>
      <c r="E367" s="242"/>
      <c r="F367" s="242"/>
      <c r="G367" s="242"/>
      <c r="H367" s="242"/>
      <c r="I367" s="242"/>
      <c r="J367" s="242"/>
      <c r="K367" s="242"/>
      <c r="L367" s="242"/>
      <c r="M367" s="242" t="s">
        <v>369</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370</v>
      </c>
      <c r="AL367" s="242"/>
      <c r="AM367" s="242"/>
      <c r="AN367" s="242"/>
      <c r="AO367" s="242"/>
      <c r="AP367" s="242"/>
      <c r="AQ367" s="242" t="s">
        <v>23</v>
      </c>
      <c r="AR367" s="242"/>
      <c r="AS367" s="242"/>
      <c r="AT367" s="242"/>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2" t="s">
        <v>368</v>
      </c>
      <c r="D400" s="242"/>
      <c r="E400" s="242"/>
      <c r="F400" s="242"/>
      <c r="G400" s="242"/>
      <c r="H400" s="242"/>
      <c r="I400" s="242"/>
      <c r="J400" s="242"/>
      <c r="K400" s="242"/>
      <c r="L400" s="242"/>
      <c r="M400" s="242" t="s">
        <v>369</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370</v>
      </c>
      <c r="AL400" s="242"/>
      <c r="AM400" s="242"/>
      <c r="AN400" s="242"/>
      <c r="AO400" s="242"/>
      <c r="AP400" s="242"/>
      <c r="AQ400" s="242" t="s">
        <v>23</v>
      </c>
      <c r="AR400" s="242"/>
      <c r="AS400" s="242"/>
      <c r="AT400" s="242"/>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2" t="s">
        <v>368</v>
      </c>
      <c r="D433" s="242"/>
      <c r="E433" s="242"/>
      <c r="F433" s="242"/>
      <c r="G433" s="242"/>
      <c r="H433" s="242"/>
      <c r="I433" s="242"/>
      <c r="J433" s="242"/>
      <c r="K433" s="242"/>
      <c r="L433" s="242"/>
      <c r="M433" s="242" t="s">
        <v>369</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370</v>
      </c>
      <c r="AL433" s="242"/>
      <c r="AM433" s="242"/>
      <c r="AN433" s="242"/>
      <c r="AO433" s="242"/>
      <c r="AP433" s="242"/>
      <c r="AQ433" s="242" t="s">
        <v>23</v>
      </c>
      <c r="AR433" s="242"/>
      <c r="AS433" s="242"/>
      <c r="AT433" s="242"/>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2" t="s">
        <v>368</v>
      </c>
      <c r="D466" s="242"/>
      <c r="E466" s="242"/>
      <c r="F466" s="242"/>
      <c r="G466" s="242"/>
      <c r="H466" s="242"/>
      <c r="I466" s="242"/>
      <c r="J466" s="242"/>
      <c r="K466" s="242"/>
      <c r="L466" s="242"/>
      <c r="M466" s="242" t="s">
        <v>369</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370</v>
      </c>
      <c r="AL466" s="242"/>
      <c r="AM466" s="242"/>
      <c r="AN466" s="242"/>
      <c r="AO466" s="242"/>
      <c r="AP466" s="242"/>
      <c r="AQ466" s="242" t="s">
        <v>23</v>
      </c>
      <c r="AR466" s="242"/>
      <c r="AS466" s="242"/>
      <c r="AT466" s="242"/>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 manualBreakCount="2">
    <brk id="105"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36</xdr:col>
                    <xdr:colOff>171450</xdr:colOff>
                    <xdr:row>189</xdr:row>
                    <xdr:rowOff>285750</xdr:rowOff>
                  </from>
                  <to>
                    <xdr:col>43</xdr:col>
                    <xdr:colOff>57150</xdr:colOff>
                    <xdr:row>230</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36</xdr:col>
                    <xdr:colOff>171450</xdr:colOff>
                    <xdr:row>265</xdr:row>
                    <xdr:rowOff>133350</xdr:rowOff>
                  </from>
                  <to>
                    <xdr:col>43</xdr:col>
                    <xdr:colOff>57150</xdr:colOff>
                    <xdr:row>499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58"/>
      <c r="AU3" s="80"/>
      <c r="AV3" s="80"/>
      <c r="AW3" s="81" t="s">
        <v>433</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434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58"/>
      <c r="AU8" s="80"/>
      <c r="AV8" s="80"/>
      <c r="AW8" s="81" t="s">
        <v>433</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434</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58"/>
      <c r="AU13" s="80"/>
      <c r="AV13" s="80"/>
      <c r="AW13" s="81" t="s">
        <v>433</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434</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58"/>
      <c r="AU18" s="80"/>
      <c r="AV18" s="80"/>
      <c r="AW18" s="81" t="s">
        <v>433</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434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58"/>
      <c r="AU23" s="80"/>
      <c r="AV23" s="80"/>
      <c r="AW23" s="81" t="s">
        <v>433</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434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58"/>
      <c r="AU28" s="80"/>
      <c r="AV28" s="80"/>
      <c r="AW28" s="81" t="s">
        <v>433</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434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58"/>
      <c r="AU33" s="80"/>
      <c r="AV33" s="80"/>
      <c r="AW33" s="81" t="s">
        <v>433</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434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58"/>
      <c r="AU38" s="80"/>
      <c r="AV38" s="80"/>
      <c r="AW38" s="81" t="s">
        <v>433</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434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58"/>
      <c r="AU43" s="80"/>
      <c r="AV43" s="80"/>
      <c r="AW43" s="81" t="s">
        <v>433</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434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58"/>
      <c r="AU48" s="80"/>
      <c r="AV48" s="80"/>
      <c r="AW48" s="81" t="s">
        <v>433</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87" t="s">
        <v>434</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689" t="s">
        <v>34</v>
      </c>
      <c r="B2" s="690"/>
      <c r="C2" s="690"/>
      <c r="D2" s="690"/>
      <c r="E2" s="690"/>
      <c r="F2" s="691"/>
      <c r="G2" s="375" t="s">
        <v>435</v>
      </c>
      <c r="H2" s="376"/>
      <c r="I2" s="376"/>
      <c r="J2" s="376"/>
      <c r="K2" s="376"/>
      <c r="L2" s="376"/>
      <c r="M2" s="376"/>
      <c r="N2" s="376"/>
      <c r="O2" s="376"/>
      <c r="P2" s="376"/>
      <c r="Q2" s="376"/>
      <c r="R2" s="376"/>
      <c r="S2" s="376"/>
      <c r="T2" s="376"/>
      <c r="U2" s="376"/>
      <c r="V2" s="376"/>
      <c r="W2" s="376"/>
      <c r="X2" s="376"/>
      <c r="Y2" s="376"/>
      <c r="Z2" s="376"/>
      <c r="AA2" s="376"/>
      <c r="AB2" s="377"/>
      <c r="AC2" s="375" t="s">
        <v>436</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692"/>
      <c r="B3" s="693"/>
      <c r="C3" s="693"/>
      <c r="D3" s="693"/>
      <c r="E3" s="693"/>
      <c r="F3" s="69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692"/>
      <c r="B4" s="693"/>
      <c r="C4" s="693"/>
      <c r="D4" s="693"/>
      <c r="E4" s="693"/>
      <c r="F4" s="69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692"/>
      <c r="B5" s="693"/>
      <c r="C5" s="693"/>
      <c r="D5" s="693"/>
      <c r="E5" s="693"/>
      <c r="F5" s="69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3"/>
    </row>
    <row r="6" spans="1:50" ht="24.75" customHeight="1" x14ac:dyDescent="0.15">
      <c r="A6" s="692"/>
      <c r="B6" s="693"/>
      <c r="C6" s="693"/>
      <c r="D6" s="693"/>
      <c r="E6" s="693"/>
      <c r="F6" s="69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3"/>
    </row>
    <row r="7" spans="1:50" ht="24.75" customHeight="1" x14ac:dyDescent="0.15">
      <c r="A7" s="692"/>
      <c r="B7" s="693"/>
      <c r="C7" s="693"/>
      <c r="D7" s="693"/>
      <c r="E7" s="693"/>
      <c r="F7" s="69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3"/>
    </row>
    <row r="8" spans="1:50" ht="24.75" customHeight="1" x14ac:dyDescent="0.15">
      <c r="A8" s="692"/>
      <c r="B8" s="693"/>
      <c r="C8" s="693"/>
      <c r="D8" s="693"/>
      <c r="E8" s="693"/>
      <c r="F8" s="69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3"/>
    </row>
    <row r="9" spans="1:50" ht="24.75" customHeight="1" x14ac:dyDescent="0.15">
      <c r="A9" s="692"/>
      <c r="B9" s="693"/>
      <c r="C9" s="693"/>
      <c r="D9" s="693"/>
      <c r="E9" s="693"/>
      <c r="F9" s="69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3"/>
    </row>
    <row r="10" spans="1:50" ht="24.75" customHeight="1" x14ac:dyDescent="0.15">
      <c r="A10" s="692"/>
      <c r="B10" s="693"/>
      <c r="C10" s="693"/>
      <c r="D10" s="693"/>
      <c r="E10" s="693"/>
      <c r="F10" s="69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3"/>
    </row>
    <row r="11" spans="1:50" ht="24.75" customHeight="1" x14ac:dyDescent="0.15">
      <c r="A11" s="692"/>
      <c r="B11" s="693"/>
      <c r="C11" s="693"/>
      <c r="D11" s="693"/>
      <c r="E11" s="693"/>
      <c r="F11" s="69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3"/>
    </row>
    <row r="12" spans="1:50" ht="24.75" customHeight="1" x14ac:dyDescent="0.15">
      <c r="A12" s="692"/>
      <c r="B12" s="693"/>
      <c r="C12" s="693"/>
      <c r="D12" s="693"/>
      <c r="E12" s="693"/>
      <c r="F12" s="69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3"/>
    </row>
    <row r="13" spans="1:50" ht="24.75" customHeight="1" x14ac:dyDescent="0.15">
      <c r="A13" s="692"/>
      <c r="B13" s="693"/>
      <c r="C13" s="693"/>
      <c r="D13" s="693"/>
      <c r="E13" s="693"/>
      <c r="F13" s="69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3"/>
    </row>
    <row r="14" spans="1:50" ht="24.75" customHeight="1" thickBot="1" x14ac:dyDescent="0.2">
      <c r="A14" s="692"/>
      <c r="B14" s="693"/>
      <c r="C14" s="693"/>
      <c r="D14" s="693"/>
      <c r="E14" s="693"/>
      <c r="F14" s="694"/>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692"/>
      <c r="B15" s="693"/>
      <c r="C15" s="693"/>
      <c r="D15" s="693"/>
      <c r="E15" s="693"/>
      <c r="F15" s="694"/>
      <c r="G15" s="375" t="s">
        <v>437</v>
      </c>
      <c r="H15" s="376"/>
      <c r="I15" s="376"/>
      <c r="J15" s="376"/>
      <c r="K15" s="376"/>
      <c r="L15" s="376"/>
      <c r="M15" s="376"/>
      <c r="N15" s="376"/>
      <c r="O15" s="376"/>
      <c r="P15" s="376"/>
      <c r="Q15" s="376"/>
      <c r="R15" s="376"/>
      <c r="S15" s="376"/>
      <c r="T15" s="376"/>
      <c r="U15" s="376"/>
      <c r="V15" s="376"/>
      <c r="W15" s="376"/>
      <c r="X15" s="376"/>
      <c r="Y15" s="376"/>
      <c r="Z15" s="376"/>
      <c r="AA15" s="376"/>
      <c r="AB15" s="377"/>
      <c r="AC15" s="375" t="s">
        <v>438</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692"/>
      <c r="B16" s="693"/>
      <c r="C16" s="693"/>
      <c r="D16" s="693"/>
      <c r="E16" s="693"/>
      <c r="F16" s="69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692"/>
      <c r="B17" s="693"/>
      <c r="C17" s="693"/>
      <c r="D17" s="693"/>
      <c r="E17" s="693"/>
      <c r="F17" s="69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692"/>
      <c r="B18" s="693"/>
      <c r="C18" s="693"/>
      <c r="D18" s="693"/>
      <c r="E18" s="693"/>
      <c r="F18" s="69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3"/>
    </row>
    <row r="19" spans="1:50" ht="24.75" customHeight="1" x14ac:dyDescent="0.15">
      <c r="A19" s="692"/>
      <c r="B19" s="693"/>
      <c r="C19" s="693"/>
      <c r="D19" s="693"/>
      <c r="E19" s="693"/>
      <c r="F19" s="69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3"/>
    </row>
    <row r="20" spans="1:50" ht="24.75" customHeight="1" x14ac:dyDescent="0.15">
      <c r="A20" s="692"/>
      <c r="B20" s="693"/>
      <c r="C20" s="693"/>
      <c r="D20" s="693"/>
      <c r="E20" s="693"/>
      <c r="F20" s="69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3"/>
    </row>
    <row r="21" spans="1:50" ht="24.75" customHeight="1" x14ac:dyDescent="0.15">
      <c r="A21" s="692"/>
      <c r="B21" s="693"/>
      <c r="C21" s="693"/>
      <c r="D21" s="693"/>
      <c r="E21" s="693"/>
      <c r="F21" s="69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3"/>
    </row>
    <row r="22" spans="1:50" ht="24.75" customHeight="1" x14ac:dyDescent="0.15">
      <c r="A22" s="692"/>
      <c r="B22" s="693"/>
      <c r="C22" s="693"/>
      <c r="D22" s="693"/>
      <c r="E22" s="693"/>
      <c r="F22" s="69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3"/>
    </row>
    <row r="23" spans="1:50" ht="24.75" customHeight="1" x14ac:dyDescent="0.15">
      <c r="A23" s="692"/>
      <c r="B23" s="693"/>
      <c r="C23" s="693"/>
      <c r="D23" s="693"/>
      <c r="E23" s="693"/>
      <c r="F23" s="69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3"/>
    </row>
    <row r="24" spans="1:50" ht="24.75" customHeight="1" x14ac:dyDescent="0.15">
      <c r="A24" s="692"/>
      <c r="B24" s="693"/>
      <c r="C24" s="693"/>
      <c r="D24" s="693"/>
      <c r="E24" s="693"/>
      <c r="F24" s="69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3"/>
    </row>
    <row r="25" spans="1:50" ht="24.75" customHeight="1" x14ac:dyDescent="0.15">
      <c r="A25" s="692"/>
      <c r="B25" s="693"/>
      <c r="C25" s="693"/>
      <c r="D25" s="693"/>
      <c r="E25" s="693"/>
      <c r="F25" s="69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3"/>
    </row>
    <row r="26" spans="1:50" ht="24.75" customHeight="1" x14ac:dyDescent="0.15">
      <c r="A26" s="692"/>
      <c r="B26" s="693"/>
      <c r="C26" s="693"/>
      <c r="D26" s="693"/>
      <c r="E26" s="693"/>
      <c r="F26" s="69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3"/>
    </row>
    <row r="27" spans="1:50" ht="24.75" customHeight="1" thickBot="1" x14ac:dyDescent="0.2">
      <c r="A27" s="692"/>
      <c r="B27" s="693"/>
      <c r="C27" s="693"/>
      <c r="D27" s="693"/>
      <c r="E27" s="693"/>
      <c r="F27" s="694"/>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692"/>
      <c r="B28" s="693"/>
      <c r="C28" s="693"/>
      <c r="D28" s="693"/>
      <c r="E28" s="693"/>
      <c r="F28" s="694"/>
      <c r="G28" s="375" t="s">
        <v>439</v>
      </c>
      <c r="H28" s="376"/>
      <c r="I28" s="376"/>
      <c r="J28" s="376"/>
      <c r="K28" s="376"/>
      <c r="L28" s="376"/>
      <c r="M28" s="376"/>
      <c r="N28" s="376"/>
      <c r="O28" s="376"/>
      <c r="P28" s="376"/>
      <c r="Q28" s="376"/>
      <c r="R28" s="376"/>
      <c r="S28" s="376"/>
      <c r="T28" s="376"/>
      <c r="U28" s="376"/>
      <c r="V28" s="376"/>
      <c r="W28" s="376"/>
      <c r="X28" s="376"/>
      <c r="Y28" s="376"/>
      <c r="Z28" s="376"/>
      <c r="AA28" s="376"/>
      <c r="AB28" s="377"/>
      <c r="AC28" s="375" t="s">
        <v>440</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692"/>
      <c r="B29" s="693"/>
      <c r="C29" s="693"/>
      <c r="D29" s="693"/>
      <c r="E29" s="693"/>
      <c r="F29" s="69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692"/>
      <c r="B30" s="693"/>
      <c r="C30" s="693"/>
      <c r="D30" s="693"/>
      <c r="E30" s="693"/>
      <c r="F30" s="69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692"/>
      <c r="B31" s="693"/>
      <c r="C31" s="693"/>
      <c r="D31" s="693"/>
      <c r="E31" s="693"/>
      <c r="F31" s="69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3"/>
    </row>
    <row r="32" spans="1:50" ht="24.75" customHeight="1" x14ac:dyDescent="0.15">
      <c r="A32" s="692"/>
      <c r="B32" s="693"/>
      <c r="C32" s="693"/>
      <c r="D32" s="693"/>
      <c r="E32" s="693"/>
      <c r="F32" s="69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3"/>
    </row>
    <row r="33" spans="1:50" ht="24.75" customHeight="1" x14ac:dyDescent="0.15">
      <c r="A33" s="692"/>
      <c r="B33" s="693"/>
      <c r="C33" s="693"/>
      <c r="D33" s="693"/>
      <c r="E33" s="693"/>
      <c r="F33" s="69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3"/>
    </row>
    <row r="34" spans="1:50" ht="24.75" customHeight="1" x14ac:dyDescent="0.15">
      <c r="A34" s="692"/>
      <c r="B34" s="693"/>
      <c r="C34" s="693"/>
      <c r="D34" s="693"/>
      <c r="E34" s="693"/>
      <c r="F34" s="69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3"/>
    </row>
    <row r="35" spans="1:50" ht="24.75" customHeight="1" x14ac:dyDescent="0.15">
      <c r="A35" s="692"/>
      <c r="B35" s="693"/>
      <c r="C35" s="693"/>
      <c r="D35" s="693"/>
      <c r="E35" s="693"/>
      <c r="F35" s="69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3"/>
    </row>
    <row r="36" spans="1:50" ht="24.75" customHeight="1" x14ac:dyDescent="0.15">
      <c r="A36" s="692"/>
      <c r="B36" s="693"/>
      <c r="C36" s="693"/>
      <c r="D36" s="693"/>
      <c r="E36" s="693"/>
      <c r="F36" s="69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3"/>
    </row>
    <row r="37" spans="1:50" ht="24.75" customHeight="1" x14ac:dyDescent="0.15">
      <c r="A37" s="692"/>
      <c r="B37" s="693"/>
      <c r="C37" s="693"/>
      <c r="D37" s="693"/>
      <c r="E37" s="693"/>
      <c r="F37" s="69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3"/>
    </row>
    <row r="38" spans="1:50" ht="24.75" customHeight="1" x14ac:dyDescent="0.15">
      <c r="A38" s="692"/>
      <c r="B38" s="693"/>
      <c r="C38" s="693"/>
      <c r="D38" s="693"/>
      <c r="E38" s="693"/>
      <c r="F38" s="69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3"/>
    </row>
    <row r="39" spans="1:50" ht="24.75" customHeight="1" x14ac:dyDescent="0.15">
      <c r="A39" s="692"/>
      <c r="B39" s="693"/>
      <c r="C39" s="693"/>
      <c r="D39" s="693"/>
      <c r="E39" s="693"/>
      <c r="F39" s="69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3"/>
    </row>
    <row r="40" spans="1:50" ht="24.75" customHeight="1" thickBot="1" x14ac:dyDescent="0.2">
      <c r="A40" s="692"/>
      <c r="B40" s="693"/>
      <c r="C40" s="693"/>
      <c r="D40" s="693"/>
      <c r="E40" s="693"/>
      <c r="F40" s="694"/>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692"/>
      <c r="B41" s="693"/>
      <c r="C41" s="693"/>
      <c r="D41" s="693"/>
      <c r="E41" s="693"/>
      <c r="F41" s="694"/>
      <c r="G41" s="375" t="s">
        <v>441</v>
      </c>
      <c r="H41" s="376"/>
      <c r="I41" s="376"/>
      <c r="J41" s="376"/>
      <c r="K41" s="376"/>
      <c r="L41" s="376"/>
      <c r="M41" s="376"/>
      <c r="N41" s="376"/>
      <c r="O41" s="376"/>
      <c r="P41" s="376"/>
      <c r="Q41" s="376"/>
      <c r="R41" s="376"/>
      <c r="S41" s="376"/>
      <c r="T41" s="376"/>
      <c r="U41" s="376"/>
      <c r="V41" s="376"/>
      <c r="W41" s="376"/>
      <c r="X41" s="376"/>
      <c r="Y41" s="376"/>
      <c r="Z41" s="376"/>
      <c r="AA41" s="376"/>
      <c r="AB41" s="377"/>
      <c r="AC41" s="375" t="s">
        <v>442</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692"/>
      <c r="B42" s="693"/>
      <c r="C42" s="693"/>
      <c r="D42" s="693"/>
      <c r="E42" s="693"/>
      <c r="F42" s="69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692"/>
      <c r="B43" s="693"/>
      <c r="C43" s="693"/>
      <c r="D43" s="693"/>
      <c r="E43" s="693"/>
      <c r="F43" s="69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692"/>
      <c r="B44" s="693"/>
      <c r="C44" s="693"/>
      <c r="D44" s="693"/>
      <c r="E44" s="693"/>
      <c r="F44" s="69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3"/>
    </row>
    <row r="45" spans="1:50" ht="24.75" customHeight="1" x14ac:dyDescent="0.15">
      <c r="A45" s="692"/>
      <c r="B45" s="693"/>
      <c r="C45" s="693"/>
      <c r="D45" s="693"/>
      <c r="E45" s="693"/>
      <c r="F45" s="69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3"/>
    </row>
    <row r="46" spans="1:50" ht="24.75" customHeight="1" x14ac:dyDescent="0.15">
      <c r="A46" s="692"/>
      <c r="B46" s="693"/>
      <c r="C46" s="693"/>
      <c r="D46" s="693"/>
      <c r="E46" s="693"/>
      <c r="F46" s="69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3"/>
    </row>
    <row r="47" spans="1:50" ht="24.75" customHeight="1" x14ac:dyDescent="0.15">
      <c r="A47" s="692"/>
      <c r="B47" s="693"/>
      <c r="C47" s="693"/>
      <c r="D47" s="693"/>
      <c r="E47" s="693"/>
      <c r="F47" s="69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3"/>
    </row>
    <row r="48" spans="1:50" ht="24.75" customHeight="1" x14ac:dyDescent="0.15">
      <c r="A48" s="692"/>
      <c r="B48" s="693"/>
      <c r="C48" s="693"/>
      <c r="D48" s="693"/>
      <c r="E48" s="693"/>
      <c r="F48" s="69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3"/>
    </row>
    <row r="49" spans="1:50" ht="24.75" customHeight="1" x14ac:dyDescent="0.15">
      <c r="A49" s="692"/>
      <c r="B49" s="693"/>
      <c r="C49" s="693"/>
      <c r="D49" s="693"/>
      <c r="E49" s="693"/>
      <c r="F49" s="69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3"/>
    </row>
    <row r="50" spans="1:50" ht="24.75" customHeight="1" x14ac:dyDescent="0.15">
      <c r="A50" s="692"/>
      <c r="B50" s="693"/>
      <c r="C50" s="693"/>
      <c r="D50" s="693"/>
      <c r="E50" s="693"/>
      <c r="F50" s="69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3"/>
    </row>
    <row r="51" spans="1:50" ht="24.75" customHeight="1" x14ac:dyDescent="0.15">
      <c r="A51" s="692"/>
      <c r="B51" s="693"/>
      <c r="C51" s="693"/>
      <c r="D51" s="693"/>
      <c r="E51" s="693"/>
      <c r="F51" s="69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3"/>
    </row>
    <row r="52" spans="1:50" ht="24.75" customHeight="1" x14ac:dyDescent="0.15">
      <c r="A52" s="692"/>
      <c r="B52" s="693"/>
      <c r="C52" s="693"/>
      <c r="D52" s="693"/>
      <c r="E52" s="693"/>
      <c r="F52" s="69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3"/>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65" customFormat="1" ht="24.75" customHeight="1" thickBot="1" x14ac:dyDescent="0.2"/>
    <row r="55" spans="1:50" ht="30" customHeight="1" x14ac:dyDescent="0.15">
      <c r="A55" s="689" t="s">
        <v>34</v>
      </c>
      <c r="B55" s="690"/>
      <c r="C55" s="690"/>
      <c r="D55" s="690"/>
      <c r="E55" s="690"/>
      <c r="F55" s="691"/>
      <c r="G55" s="375" t="s">
        <v>443</v>
      </c>
      <c r="H55" s="376"/>
      <c r="I55" s="376"/>
      <c r="J55" s="376"/>
      <c r="K55" s="376"/>
      <c r="L55" s="376"/>
      <c r="M55" s="376"/>
      <c r="N55" s="376"/>
      <c r="O55" s="376"/>
      <c r="P55" s="376"/>
      <c r="Q55" s="376"/>
      <c r="R55" s="376"/>
      <c r="S55" s="376"/>
      <c r="T55" s="376"/>
      <c r="U55" s="376"/>
      <c r="V55" s="376"/>
      <c r="W55" s="376"/>
      <c r="X55" s="376"/>
      <c r="Y55" s="376"/>
      <c r="Z55" s="376"/>
      <c r="AA55" s="376"/>
      <c r="AB55" s="377"/>
      <c r="AC55" s="375" t="s">
        <v>444</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692"/>
      <c r="B56" s="693"/>
      <c r="C56" s="693"/>
      <c r="D56" s="693"/>
      <c r="E56" s="693"/>
      <c r="F56" s="69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692"/>
      <c r="B57" s="693"/>
      <c r="C57" s="693"/>
      <c r="D57" s="693"/>
      <c r="E57" s="693"/>
      <c r="F57" s="69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692"/>
      <c r="B58" s="693"/>
      <c r="C58" s="693"/>
      <c r="D58" s="693"/>
      <c r="E58" s="693"/>
      <c r="F58" s="69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3"/>
    </row>
    <row r="59" spans="1:50" ht="24.75" customHeight="1" x14ac:dyDescent="0.15">
      <c r="A59" s="692"/>
      <c r="B59" s="693"/>
      <c r="C59" s="693"/>
      <c r="D59" s="693"/>
      <c r="E59" s="693"/>
      <c r="F59" s="69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3"/>
    </row>
    <row r="60" spans="1:50" ht="24.75" customHeight="1" x14ac:dyDescent="0.15">
      <c r="A60" s="692"/>
      <c r="B60" s="693"/>
      <c r="C60" s="693"/>
      <c r="D60" s="693"/>
      <c r="E60" s="693"/>
      <c r="F60" s="69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3"/>
    </row>
    <row r="61" spans="1:50" ht="24.75" customHeight="1" x14ac:dyDescent="0.15">
      <c r="A61" s="692"/>
      <c r="B61" s="693"/>
      <c r="C61" s="693"/>
      <c r="D61" s="693"/>
      <c r="E61" s="693"/>
      <c r="F61" s="69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3"/>
    </row>
    <row r="62" spans="1:50" ht="24.75" customHeight="1" x14ac:dyDescent="0.15">
      <c r="A62" s="692"/>
      <c r="B62" s="693"/>
      <c r="C62" s="693"/>
      <c r="D62" s="693"/>
      <c r="E62" s="693"/>
      <c r="F62" s="69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3"/>
    </row>
    <row r="63" spans="1:50" ht="24.75" customHeight="1" x14ac:dyDescent="0.15">
      <c r="A63" s="692"/>
      <c r="B63" s="693"/>
      <c r="C63" s="693"/>
      <c r="D63" s="693"/>
      <c r="E63" s="693"/>
      <c r="F63" s="69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3"/>
    </row>
    <row r="64" spans="1:50" ht="24.75" customHeight="1" x14ac:dyDescent="0.15">
      <c r="A64" s="692"/>
      <c r="B64" s="693"/>
      <c r="C64" s="693"/>
      <c r="D64" s="693"/>
      <c r="E64" s="693"/>
      <c r="F64" s="69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3"/>
    </row>
    <row r="65" spans="1:50" ht="24.75" customHeight="1" x14ac:dyDescent="0.15">
      <c r="A65" s="692"/>
      <c r="B65" s="693"/>
      <c r="C65" s="693"/>
      <c r="D65" s="693"/>
      <c r="E65" s="693"/>
      <c r="F65" s="69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3"/>
    </row>
    <row r="66" spans="1:50" ht="24.75" customHeight="1" x14ac:dyDescent="0.15">
      <c r="A66" s="692"/>
      <c r="B66" s="693"/>
      <c r="C66" s="693"/>
      <c r="D66" s="693"/>
      <c r="E66" s="693"/>
      <c r="F66" s="69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3"/>
    </row>
    <row r="67" spans="1:50" ht="24.75" customHeight="1" thickBot="1" x14ac:dyDescent="0.2">
      <c r="A67" s="692"/>
      <c r="B67" s="693"/>
      <c r="C67" s="693"/>
      <c r="D67" s="693"/>
      <c r="E67" s="693"/>
      <c r="F67" s="694"/>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692"/>
      <c r="B68" s="693"/>
      <c r="C68" s="693"/>
      <c r="D68" s="693"/>
      <c r="E68" s="693"/>
      <c r="F68" s="694"/>
      <c r="G68" s="375" t="s">
        <v>445</v>
      </c>
      <c r="H68" s="376"/>
      <c r="I68" s="376"/>
      <c r="J68" s="376"/>
      <c r="K68" s="376"/>
      <c r="L68" s="376"/>
      <c r="M68" s="376"/>
      <c r="N68" s="376"/>
      <c r="O68" s="376"/>
      <c r="P68" s="376"/>
      <c r="Q68" s="376"/>
      <c r="R68" s="376"/>
      <c r="S68" s="376"/>
      <c r="T68" s="376"/>
      <c r="U68" s="376"/>
      <c r="V68" s="376"/>
      <c r="W68" s="376"/>
      <c r="X68" s="376"/>
      <c r="Y68" s="376"/>
      <c r="Z68" s="376"/>
      <c r="AA68" s="376"/>
      <c r="AB68" s="377"/>
      <c r="AC68" s="375" t="s">
        <v>446</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692"/>
      <c r="B69" s="693"/>
      <c r="C69" s="693"/>
      <c r="D69" s="693"/>
      <c r="E69" s="693"/>
      <c r="F69" s="69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692"/>
      <c r="B70" s="693"/>
      <c r="C70" s="693"/>
      <c r="D70" s="693"/>
      <c r="E70" s="693"/>
      <c r="F70" s="69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692"/>
      <c r="B71" s="693"/>
      <c r="C71" s="693"/>
      <c r="D71" s="693"/>
      <c r="E71" s="693"/>
      <c r="F71" s="69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3"/>
    </row>
    <row r="72" spans="1:50" ht="24.75" customHeight="1" x14ac:dyDescent="0.15">
      <c r="A72" s="692"/>
      <c r="B72" s="693"/>
      <c r="C72" s="693"/>
      <c r="D72" s="693"/>
      <c r="E72" s="693"/>
      <c r="F72" s="69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3"/>
    </row>
    <row r="73" spans="1:50" ht="24.75" customHeight="1" x14ac:dyDescent="0.15">
      <c r="A73" s="692"/>
      <c r="B73" s="693"/>
      <c r="C73" s="693"/>
      <c r="D73" s="693"/>
      <c r="E73" s="693"/>
      <c r="F73" s="69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3"/>
    </row>
    <row r="74" spans="1:50" ht="24.75" customHeight="1" x14ac:dyDescent="0.15">
      <c r="A74" s="692"/>
      <c r="B74" s="693"/>
      <c r="C74" s="693"/>
      <c r="D74" s="693"/>
      <c r="E74" s="693"/>
      <c r="F74" s="69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3"/>
    </row>
    <row r="75" spans="1:50" ht="24.75" customHeight="1" x14ac:dyDescent="0.15">
      <c r="A75" s="692"/>
      <c r="B75" s="693"/>
      <c r="C75" s="693"/>
      <c r="D75" s="693"/>
      <c r="E75" s="693"/>
      <c r="F75" s="69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3"/>
    </row>
    <row r="76" spans="1:50" ht="24.75" customHeight="1" x14ac:dyDescent="0.15">
      <c r="A76" s="692"/>
      <c r="B76" s="693"/>
      <c r="C76" s="693"/>
      <c r="D76" s="693"/>
      <c r="E76" s="693"/>
      <c r="F76" s="69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3"/>
    </row>
    <row r="77" spans="1:50" ht="24.75" customHeight="1" x14ac:dyDescent="0.15">
      <c r="A77" s="692"/>
      <c r="B77" s="693"/>
      <c r="C77" s="693"/>
      <c r="D77" s="693"/>
      <c r="E77" s="693"/>
      <c r="F77" s="69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3"/>
    </row>
    <row r="78" spans="1:50" ht="24.75" customHeight="1" x14ac:dyDescent="0.15">
      <c r="A78" s="692"/>
      <c r="B78" s="693"/>
      <c r="C78" s="693"/>
      <c r="D78" s="693"/>
      <c r="E78" s="693"/>
      <c r="F78" s="69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3"/>
    </row>
    <row r="79" spans="1:50" ht="24.75" customHeight="1" x14ac:dyDescent="0.15">
      <c r="A79" s="692"/>
      <c r="B79" s="693"/>
      <c r="C79" s="693"/>
      <c r="D79" s="693"/>
      <c r="E79" s="693"/>
      <c r="F79" s="69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3"/>
    </row>
    <row r="80" spans="1:50" ht="24.75" customHeight="1" thickBot="1" x14ac:dyDescent="0.2">
      <c r="A80" s="692"/>
      <c r="B80" s="693"/>
      <c r="C80" s="693"/>
      <c r="D80" s="693"/>
      <c r="E80" s="693"/>
      <c r="F80" s="694"/>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692"/>
      <c r="B81" s="693"/>
      <c r="C81" s="693"/>
      <c r="D81" s="693"/>
      <c r="E81" s="693"/>
      <c r="F81" s="694"/>
      <c r="G81" s="375" t="s">
        <v>447</v>
      </c>
      <c r="H81" s="376"/>
      <c r="I81" s="376"/>
      <c r="J81" s="376"/>
      <c r="K81" s="376"/>
      <c r="L81" s="376"/>
      <c r="M81" s="376"/>
      <c r="N81" s="376"/>
      <c r="O81" s="376"/>
      <c r="P81" s="376"/>
      <c r="Q81" s="376"/>
      <c r="R81" s="376"/>
      <c r="S81" s="376"/>
      <c r="T81" s="376"/>
      <c r="U81" s="376"/>
      <c r="V81" s="376"/>
      <c r="W81" s="376"/>
      <c r="X81" s="376"/>
      <c r="Y81" s="376"/>
      <c r="Z81" s="376"/>
      <c r="AA81" s="376"/>
      <c r="AB81" s="377"/>
      <c r="AC81" s="375" t="s">
        <v>448</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692"/>
      <c r="B82" s="693"/>
      <c r="C82" s="693"/>
      <c r="D82" s="693"/>
      <c r="E82" s="693"/>
      <c r="F82" s="69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692"/>
      <c r="B83" s="693"/>
      <c r="C83" s="693"/>
      <c r="D83" s="693"/>
      <c r="E83" s="693"/>
      <c r="F83" s="69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692"/>
      <c r="B84" s="693"/>
      <c r="C84" s="693"/>
      <c r="D84" s="693"/>
      <c r="E84" s="693"/>
      <c r="F84" s="69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3"/>
    </row>
    <row r="85" spans="1:50" ht="24.75" customHeight="1" x14ac:dyDescent="0.15">
      <c r="A85" s="692"/>
      <c r="B85" s="693"/>
      <c r="C85" s="693"/>
      <c r="D85" s="693"/>
      <c r="E85" s="693"/>
      <c r="F85" s="69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3"/>
    </row>
    <row r="86" spans="1:50" ht="24.75" customHeight="1" x14ac:dyDescent="0.15">
      <c r="A86" s="692"/>
      <c r="B86" s="693"/>
      <c r="C86" s="693"/>
      <c r="D86" s="693"/>
      <c r="E86" s="693"/>
      <c r="F86" s="69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3"/>
    </row>
    <row r="87" spans="1:50" ht="24.75" customHeight="1" x14ac:dyDescent="0.15">
      <c r="A87" s="692"/>
      <c r="B87" s="693"/>
      <c r="C87" s="693"/>
      <c r="D87" s="693"/>
      <c r="E87" s="693"/>
      <c r="F87" s="69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3"/>
    </row>
    <row r="88" spans="1:50" ht="24.75" customHeight="1" x14ac:dyDescent="0.15">
      <c r="A88" s="692"/>
      <c r="B88" s="693"/>
      <c r="C88" s="693"/>
      <c r="D88" s="693"/>
      <c r="E88" s="693"/>
      <c r="F88" s="69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3"/>
    </row>
    <row r="89" spans="1:50" ht="24.75" customHeight="1" x14ac:dyDescent="0.15">
      <c r="A89" s="692"/>
      <c r="B89" s="693"/>
      <c r="C89" s="693"/>
      <c r="D89" s="693"/>
      <c r="E89" s="693"/>
      <c r="F89" s="69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3"/>
    </row>
    <row r="90" spans="1:50" ht="24.75" customHeight="1" x14ac:dyDescent="0.15">
      <c r="A90" s="692"/>
      <c r="B90" s="693"/>
      <c r="C90" s="693"/>
      <c r="D90" s="693"/>
      <c r="E90" s="693"/>
      <c r="F90" s="69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3"/>
    </row>
    <row r="91" spans="1:50" ht="24.75" customHeight="1" x14ac:dyDescent="0.15">
      <c r="A91" s="692"/>
      <c r="B91" s="693"/>
      <c r="C91" s="693"/>
      <c r="D91" s="693"/>
      <c r="E91" s="693"/>
      <c r="F91" s="69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3"/>
    </row>
    <row r="92" spans="1:50" ht="24.75" customHeight="1" x14ac:dyDescent="0.15">
      <c r="A92" s="692"/>
      <c r="B92" s="693"/>
      <c r="C92" s="693"/>
      <c r="D92" s="693"/>
      <c r="E92" s="693"/>
      <c r="F92" s="69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3"/>
    </row>
    <row r="93" spans="1:50" ht="24.75" customHeight="1" thickBot="1" x14ac:dyDescent="0.2">
      <c r="A93" s="692"/>
      <c r="B93" s="693"/>
      <c r="C93" s="693"/>
      <c r="D93" s="693"/>
      <c r="E93" s="693"/>
      <c r="F93" s="694"/>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692"/>
      <c r="B94" s="693"/>
      <c r="C94" s="693"/>
      <c r="D94" s="693"/>
      <c r="E94" s="693"/>
      <c r="F94" s="694"/>
      <c r="G94" s="375" t="s">
        <v>449</v>
      </c>
      <c r="H94" s="376"/>
      <c r="I94" s="376"/>
      <c r="J94" s="376"/>
      <c r="K94" s="376"/>
      <c r="L94" s="376"/>
      <c r="M94" s="376"/>
      <c r="N94" s="376"/>
      <c r="O94" s="376"/>
      <c r="P94" s="376"/>
      <c r="Q94" s="376"/>
      <c r="R94" s="376"/>
      <c r="S94" s="376"/>
      <c r="T94" s="376"/>
      <c r="U94" s="376"/>
      <c r="V94" s="376"/>
      <c r="W94" s="376"/>
      <c r="X94" s="376"/>
      <c r="Y94" s="376"/>
      <c r="Z94" s="376"/>
      <c r="AA94" s="376"/>
      <c r="AB94" s="377"/>
      <c r="AC94" s="375" t="s">
        <v>450</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692"/>
      <c r="B95" s="693"/>
      <c r="C95" s="693"/>
      <c r="D95" s="693"/>
      <c r="E95" s="693"/>
      <c r="F95" s="69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692"/>
      <c r="B96" s="693"/>
      <c r="C96" s="693"/>
      <c r="D96" s="693"/>
      <c r="E96" s="693"/>
      <c r="F96" s="69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692"/>
      <c r="B97" s="693"/>
      <c r="C97" s="693"/>
      <c r="D97" s="693"/>
      <c r="E97" s="693"/>
      <c r="F97" s="69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3"/>
    </row>
    <row r="98" spans="1:50" ht="24.75" customHeight="1" x14ac:dyDescent="0.15">
      <c r="A98" s="692"/>
      <c r="B98" s="693"/>
      <c r="C98" s="693"/>
      <c r="D98" s="693"/>
      <c r="E98" s="693"/>
      <c r="F98" s="69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3"/>
    </row>
    <row r="99" spans="1:50" ht="24.75" customHeight="1" x14ac:dyDescent="0.15">
      <c r="A99" s="692"/>
      <c r="B99" s="693"/>
      <c r="C99" s="693"/>
      <c r="D99" s="693"/>
      <c r="E99" s="693"/>
      <c r="F99" s="69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3"/>
    </row>
    <row r="100" spans="1:50" ht="24.75" customHeight="1" x14ac:dyDescent="0.15">
      <c r="A100" s="692"/>
      <c r="B100" s="693"/>
      <c r="C100" s="693"/>
      <c r="D100" s="693"/>
      <c r="E100" s="693"/>
      <c r="F100" s="69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3"/>
    </row>
    <row r="101" spans="1:50" ht="24.75" customHeight="1" x14ac:dyDescent="0.15">
      <c r="A101" s="692"/>
      <c r="B101" s="693"/>
      <c r="C101" s="693"/>
      <c r="D101" s="693"/>
      <c r="E101" s="693"/>
      <c r="F101" s="69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3"/>
    </row>
    <row r="102" spans="1:50" ht="24.75" customHeight="1" x14ac:dyDescent="0.15">
      <c r="A102" s="692"/>
      <c r="B102" s="693"/>
      <c r="C102" s="693"/>
      <c r="D102" s="693"/>
      <c r="E102" s="693"/>
      <c r="F102" s="69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3"/>
    </row>
    <row r="103" spans="1:50" ht="24.75" customHeight="1" x14ac:dyDescent="0.15">
      <c r="A103" s="692"/>
      <c r="B103" s="693"/>
      <c r="C103" s="693"/>
      <c r="D103" s="693"/>
      <c r="E103" s="693"/>
      <c r="F103" s="69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3"/>
    </row>
    <row r="104" spans="1:50" ht="24.75" customHeight="1" x14ac:dyDescent="0.15">
      <c r="A104" s="692"/>
      <c r="B104" s="693"/>
      <c r="C104" s="693"/>
      <c r="D104" s="693"/>
      <c r="E104" s="693"/>
      <c r="F104" s="69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3"/>
    </row>
    <row r="105" spans="1:50" ht="24.75" customHeight="1" x14ac:dyDescent="0.15">
      <c r="A105" s="692"/>
      <c r="B105" s="693"/>
      <c r="C105" s="693"/>
      <c r="D105" s="693"/>
      <c r="E105" s="693"/>
      <c r="F105" s="69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3"/>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65" customFormat="1" ht="24.75" customHeight="1" thickBot="1" x14ac:dyDescent="0.2"/>
    <row r="108" spans="1:50" ht="30" customHeight="1" x14ac:dyDescent="0.15">
      <c r="A108" s="689" t="s">
        <v>34</v>
      </c>
      <c r="B108" s="690"/>
      <c r="C108" s="690"/>
      <c r="D108" s="690"/>
      <c r="E108" s="690"/>
      <c r="F108" s="691"/>
      <c r="G108" s="375" t="s">
        <v>451</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452</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692"/>
      <c r="B109" s="693"/>
      <c r="C109" s="693"/>
      <c r="D109" s="693"/>
      <c r="E109" s="693"/>
      <c r="F109" s="69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692"/>
      <c r="B110" s="693"/>
      <c r="C110" s="693"/>
      <c r="D110" s="693"/>
      <c r="E110" s="693"/>
      <c r="F110" s="69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692"/>
      <c r="B111" s="693"/>
      <c r="C111" s="693"/>
      <c r="D111" s="693"/>
      <c r="E111" s="693"/>
      <c r="F111" s="69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3"/>
    </row>
    <row r="112" spans="1:50" ht="24.75" customHeight="1" x14ac:dyDescent="0.15">
      <c r="A112" s="692"/>
      <c r="B112" s="693"/>
      <c r="C112" s="693"/>
      <c r="D112" s="693"/>
      <c r="E112" s="693"/>
      <c r="F112" s="69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3"/>
    </row>
    <row r="113" spans="1:50" ht="24.75" customHeight="1" x14ac:dyDescent="0.15">
      <c r="A113" s="692"/>
      <c r="B113" s="693"/>
      <c r="C113" s="693"/>
      <c r="D113" s="693"/>
      <c r="E113" s="693"/>
      <c r="F113" s="69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3"/>
    </row>
    <row r="114" spans="1:50" ht="24.75" customHeight="1" x14ac:dyDescent="0.15">
      <c r="A114" s="692"/>
      <c r="B114" s="693"/>
      <c r="C114" s="693"/>
      <c r="D114" s="693"/>
      <c r="E114" s="693"/>
      <c r="F114" s="69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3"/>
    </row>
    <row r="115" spans="1:50" ht="24.75" customHeight="1" x14ac:dyDescent="0.15">
      <c r="A115" s="692"/>
      <c r="B115" s="693"/>
      <c r="C115" s="693"/>
      <c r="D115" s="693"/>
      <c r="E115" s="693"/>
      <c r="F115" s="69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3"/>
    </row>
    <row r="116" spans="1:50" ht="24.75" customHeight="1" x14ac:dyDescent="0.15">
      <c r="A116" s="692"/>
      <c r="B116" s="693"/>
      <c r="C116" s="693"/>
      <c r="D116" s="693"/>
      <c r="E116" s="693"/>
      <c r="F116" s="69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3"/>
    </row>
    <row r="117" spans="1:50" ht="24.75" customHeight="1" x14ac:dyDescent="0.15">
      <c r="A117" s="692"/>
      <c r="B117" s="693"/>
      <c r="C117" s="693"/>
      <c r="D117" s="693"/>
      <c r="E117" s="693"/>
      <c r="F117" s="69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3"/>
    </row>
    <row r="118" spans="1:50" ht="24.75" customHeight="1" x14ac:dyDescent="0.15">
      <c r="A118" s="692"/>
      <c r="B118" s="693"/>
      <c r="C118" s="693"/>
      <c r="D118" s="693"/>
      <c r="E118" s="693"/>
      <c r="F118" s="69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3"/>
    </row>
    <row r="119" spans="1:50" ht="24.75" customHeight="1" x14ac:dyDescent="0.15">
      <c r="A119" s="692"/>
      <c r="B119" s="693"/>
      <c r="C119" s="693"/>
      <c r="D119" s="693"/>
      <c r="E119" s="693"/>
      <c r="F119" s="69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3"/>
    </row>
    <row r="120" spans="1:50" ht="24.75" customHeight="1" thickBot="1" x14ac:dyDescent="0.2">
      <c r="A120" s="692"/>
      <c r="B120" s="693"/>
      <c r="C120" s="693"/>
      <c r="D120" s="693"/>
      <c r="E120" s="693"/>
      <c r="F120" s="694"/>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692"/>
      <c r="B121" s="693"/>
      <c r="C121" s="693"/>
      <c r="D121" s="693"/>
      <c r="E121" s="693"/>
      <c r="F121" s="694"/>
      <c r="G121" s="375" t="s">
        <v>453</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454</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692"/>
      <c r="B122" s="693"/>
      <c r="C122" s="693"/>
      <c r="D122" s="693"/>
      <c r="E122" s="693"/>
      <c r="F122" s="69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692"/>
      <c r="B123" s="693"/>
      <c r="C123" s="693"/>
      <c r="D123" s="693"/>
      <c r="E123" s="693"/>
      <c r="F123" s="69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692"/>
      <c r="B124" s="693"/>
      <c r="C124" s="693"/>
      <c r="D124" s="693"/>
      <c r="E124" s="693"/>
      <c r="F124" s="69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3"/>
    </row>
    <row r="125" spans="1:50" ht="24.75" customHeight="1" x14ac:dyDescent="0.15">
      <c r="A125" s="692"/>
      <c r="B125" s="693"/>
      <c r="C125" s="693"/>
      <c r="D125" s="693"/>
      <c r="E125" s="693"/>
      <c r="F125" s="69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3"/>
    </row>
    <row r="126" spans="1:50" ht="24.75" customHeight="1" x14ac:dyDescent="0.15">
      <c r="A126" s="692"/>
      <c r="B126" s="693"/>
      <c r="C126" s="693"/>
      <c r="D126" s="693"/>
      <c r="E126" s="693"/>
      <c r="F126" s="69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3"/>
    </row>
    <row r="127" spans="1:50" ht="24.75" customHeight="1" x14ac:dyDescent="0.15">
      <c r="A127" s="692"/>
      <c r="B127" s="693"/>
      <c r="C127" s="693"/>
      <c r="D127" s="693"/>
      <c r="E127" s="693"/>
      <c r="F127" s="69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3"/>
    </row>
    <row r="128" spans="1:50" ht="24.75" customHeight="1" x14ac:dyDescent="0.15">
      <c r="A128" s="692"/>
      <c r="B128" s="693"/>
      <c r="C128" s="693"/>
      <c r="D128" s="693"/>
      <c r="E128" s="693"/>
      <c r="F128" s="69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3"/>
    </row>
    <row r="129" spans="1:50" ht="24.75" customHeight="1" x14ac:dyDescent="0.15">
      <c r="A129" s="692"/>
      <c r="B129" s="693"/>
      <c r="C129" s="693"/>
      <c r="D129" s="693"/>
      <c r="E129" s="693"/>
      <c r="F129" s="69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3"/>
    </row>
    <row r="130" spans="1:50" ht="24.75" customHeight="1" x14ac:dyDescent="0.15">
      <c r="A130" s="692"/>
      <c r="B130" s="693"/>
      <c r="C130" s="693"/>
      <c r="D130" s="693"/>
      <c r="E130" s="693"/>
      <c r="F130" s="69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3"/>
    </row>
    <row r="131" spans="1:50" ht="24.75" customHeight="1" x14ac:dyDescent="0.15">
      <c r="A131" s="692"/>
      <c r="B131" s="693"/>
      <c r="C131" s="693"/>
      <c r="D131" s="693"/>
      <c r="E131" s="693"/>
      <c r="F131" s="69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3"/>
    </row>
    <row r="132" spans="1:50" ht="24.75" customHeight="1" x14ac:dyDescent="0.15">
      <c r="A132" s="692"/>
      <c r="B132" s="693"/>
      <c r="C132" s="693"/>
      <c r="D132" s="693"/>
      <c r="E132" s="693"/>
      <c r="F132" s="69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3"/>
    </row>
    <row r="133" spans="1:50" ht="24.75" customHeight="1" thickBot="1" x14ac:dyDescent="0.2">
      <c r="A133" s="692"/>
      <c r="B133" s="693"/>
      <c r="C133" s="693"/>
      <c r="D133" s="693"/>
      <c r="E133" s="693"/>
      <c r="F133" s="694"/>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692"/>
      <c r="B134" s="693"/>
      <c r="C134" s="693"/>
      <c r="D134" s="693"/>
      <c r="E134" s="693"/>
      <c r="F134" s="694"/>
      <c r="G134" s="375" t="s">
        <v>455</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456</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692"/>
      <c r="B135" s="693"/>
      <c r="C135" s="693"/>
      <c r="D135" s="693"/>
      <c r="E135" s="693"/>
      <c r="F135" s="69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692"/>
      <c r="B136" s="693"/>
      <c r="C136" s="693"/>
      <c r="D136" s="693"/>
      <c r="E136" s="693"/>
      <c r="F136" s="69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692"/>
      <c r="B137" s="693"/>
      <c r="C137" s="693"/>
      <c r="D137" s="693"/>
      <c r="E137" s="693"/>
      <c r="F137" s="69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3"/>
    </row>
    <row r="138" spans="1:50" ht="24.75" customHeight="1" x14ac:dyDescent="0.15">
      <c r="A138" s="692"/>
      <c r="B138" s="693"/>
      <c r="C138" s="693"/>
      <c r="D138" s="693"/>
      <c r="E138" s="693"/>
      <c r="F138" s="69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3"/>
    </row>
    <row r="139" spans="1:50" ht="24.75" customHeight="1" x14ac:dyDescent="0.15">
      <c r="A139" s="692"/>
      <c r="B139" s="693"/>
      <c r="C139" s="693"/>
      <c r="D139" s="693"/>
      <c r="E139" s="693"/>
      <c r="F139" s="69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3"/>
    </row>
    <row r="140" spans="1:50" ht="24.75" customHeight="1" x14ac:dyDescent="0.15">
      <c r="A140" s="692"/>
      <c r="B140" s="693"/>
      <c r="C140" s="693"/>
      <c r="D140" s="693"/>
      <c r="E140" s="693"/>
      <c r="F140" s="69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3"/>
    </row>
    <row r="141" spans="1:50" ht="24.75" customHeight="1" x14ac:dyDescent="0.15">
      <c r="A141" s="692"/>
      <c r="B141" s="693"/>
      <c r="C141" s="693"/>
      <c r="D141" s="693"/>
      <c r="E141" s="693"/>
      <c r="F141" s="69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3"/>
    </row>
    <row r="142" spans="1:50" ht="24.75" customHeight="1" x14ac:dyDescent="0.15">
      <c r="A142" s="692"/>
      <c r="B142" s="693"/>
      <c r="C142" s="693"/>
      <c r="D142" s="693"/>
      <c r="E142" s="693"/>
      <c r="F142" s="69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3"/>
    </row>
    <row r="143" spans="1:50" ht="24.75" customHeight="1" x14ac:dyDescent="0.15">
      <c r="A143" s="692"/>
      <c r="B143" s="693"/>
      <c r="C143" s="693"/>
      <c r="D143" s="693"/>
      <c r="E143" s="693"/>
      <c r="F143" s="69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3"/>
    </row>
    <row r="144" spans="1:50" ht="24.75" customHeight="1" x14ac:dyDescent="0.15">
      <c r="A144" s="692"/>
      <c r="B144" s="693"/>
      <c r="C144" s="693"/>
      <c r="D144" s="693"/>
      <c r="E144" s="693"/>
      <c r="F144" s="69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3"/>
    </row>
    <row r="145" spans="1:50" ht="24.75" customHeight="1" x14ac:dyDescent="0.15">
      <c r="A145" s="692"/>
      <c r="B145" s="693"/>
      <c r="C145" s="693"/>
      <c r="D145" s="693"/>
      <c r="E145" s="693"/>
      <c r="F145" s="69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3"/>
    </row>
    <row r="146" spans="1:50" ht="24.75" customHeight="1" thickBot="1" x14ac:dyDescent="0.2">
      <c r="A146" s="692"/>
      <c r="B146" s="693"/>
      <c r="C146" s="693"/>
      <c r="D146" s="693"/>
      <c r="E146" s="693"/>
      <c r="F146" s="694"/>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692"/>
      <c r="B147" s="693"/>
      <c r="C147" s="693"/>
      <c r="D147" s="693"/>
      <c r="E147" s="693"/>
      <c r="F147" s="694"/>
      <c r="G147" s="375" t="s">
        <v>457</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458</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692"/>
      <c r="B148" s="693"/>
      <c r="C148" s="693"/>
      <c r="D148" s="693"/>
      <c r="E148" s="693"/>
      <c r="F148" s="69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692"/>
      <c r="B149" s="693"/>
      <c r="C149" s="693"/>
      <c r="D149" s="693"/>
      <c r="E149" s="693"/>
      <c r="F149" s="69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692"/>
      <c r="B150" s="693"/>
      <c r="C150" s="693"/>
      <c r="D150" s="693"/>
      <c r="E150" s="693"/>
      <c r="F150" s="69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3"/>
    </row>
    <row r="151" spans="1:50" ht="24.75" customHeight="1" x14ac:dyDescent="0.15">
      <c r="A151" s="692"/>
      <c r="B151" s="693"/>
      <c r="C151" s="693"/>
      <c r="D151" s="693"/>
      <c r="E151" s="693"/>
      <c r="F151" s="69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3"/>
    </row>
    <row r="152" spans="1:50" ht="24.75" customHeight="1" x14ac:dyDescent="0.15">
      <c r="A152" s="692"/>
      <c r="B152" s="693"/>
      <c r="C152" s="693"/>
      <c r="D152" s="693"/>
      <c r="E152" s="693"/>
      <c r="F152" s="69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3"/>
    </row>
    <row r="153" spans="1:50" ht="24.75" customHeight="1" x14ac:dyDescent="0.15">
      <c r="A153" s="692"/>
      <c r="B153" s="693"/>
      <c r="C153" s="693"/>
      <c r="D153" s="693"/>
      <c r="E153" s="693"/>
      <c r="F153" s="69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3"/>
    </row>
    <row r="154" spans="1:50" ht="24.75" customHeight="1" x14ac:dyDescent="0.15">
      <c r="A154" s="692"/>
      <c r="B154" s="693"/>
      <c r="C154" s="693"/>
      <c r="D154" s="693"/>
      <c r="E154" s="693"/>
      <c r="F154" s="69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3"/>
    </row>
    <row r="155" spans="1:50" ht="24.75" customHeight="1" x14ac:dyDescent="0.15">
      <c r="A155" s="692"/>
      <c r="B155" s="693"/>
      <c r="C155" s="693"/>
      <c r="D155" s="693"/>
      <c r="E155" s="693"/>
      <c r="F155" s="69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3"/>
    </row>
    <row r="156" spans="1:50" ht="24.75" customHeight="1" x14ac:dyDescent="0.15">
      <c r="A156" s="692"/>
      <c r="B156" s="693"/>
      <c r="C156" s="693"/>
      <c r="D156" s="693"/>
      <c r="E156" s="693"/>
      <c r="F156" s="69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3"/>
    </row>
    <row r="157" spans="1:50" ht="24.75" customHeight="1" x14ac:dyDescent="0.15">
      <c r="A157" s="692"/>
      <c r="B157" s="693"/>
      <c r="C157" s="693"/>
      <c r="D157" s="693"/>
      <c r="E157" s="693"/>
      <c r="F157" s="69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3"/>
    </row>
    <row r="158" spans="1:50" ht="24.75" customHeight="1" x14ac:dyDescent="0.15">
      <c r="A158" s="692"/>
      <c r="B158" s="693"/>
      <c r="C158" s="693"/>
      <c r="D158" s="693"/>
      <c r="E158" s="693"/>
      <c r="F158" s="69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3"/>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65" customFormat="1" ht="24.75" customHeight="1" thickBot="1" x14ac:dyDescent="0.2"/>
    <row r="161" spans="1:50" ht="30" customHeight="1" x14ac:dyDescent="0.15">
      <c r="A161" s="689" t="s">
        <v>34</v>
      </c>
      <c r="B161" s="690"/>
      <c r="C161" s="690"/>
      <c r="D161" s="690"/>
      <c r="E161" s="690"/>
      <c r="F161" s="691"/>
      <c r="G161" s="375" t="s">
        <v>459</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460</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692"/>
      <c r="B162" s="693"/>
      <c r="C162" s="693"/>
      <c r="D162" s="693"/>
      <c r="E162" s="693"/>
      <c r="F162" s="69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692"/>
      <c r="B163" s="693"/>
      <c r="C163" s="693"/>
      <c r="D163" s="693"/>
      <c r="E163" s="693"/>
      <c r="F163" s="69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692"/>
      <c r="B164" s="693"/>
      <c r="C164" s="693"/>
      <c r="D164" s="693"/>
      <c r="E164" s="693"/>
      <c r="F164" s="69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3"/>
    </row>
    <row r="165" spans="1:50" ht="24.75" customHeight="1" x14ac:dyDescent="0.15">
      <c r="A165" s="692"/>
      <c r="B165" s="693"/>
      <c r="C165" s="693"/>
      <c r="D165" s="693"/>
      <c r="E165" s="693"/>
      <c r="F165" s="69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3"/>
    </row>
    <row r="166" spans="1:50" ht="24.75" customHeight="1" x14ac:dyDescent="0.15">
      <c r="A166" s="692"/>
      <c r="B166" s="693"/>
      <c r="C166" s="693"/>
      <c r="D166" s="693"/>
      <c r="E166" s="693"/>
      <c r="F166" s="69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3"/>
    </row>
    <row r="167" spans="1:50" ht="24.75" customHeight="1" x14ac:dyDescent="0.15">
      <c r="A167" s="692"/>
      <c r="B167" s="693"/>
      <c r="C167" s="693"/>
      <c r="D167" s="693"/>
      <c r="E167" s="693"/>
      <c r="F167" s="69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3"/>
    </row>
    <row r="168" spans="1:50" ht="24.75" customHeight="1" x14ac:dyDescent="0.15">
      <c r="A168" s="692"/>
      <c r="B168" s="693"/>
      <c r="C168" s="693"/>
      <c r="D168" s="693"/>
      <c r="E168" s="693"/>
      <c r="F168" s="69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3"/>
    </row>
    <row r="169" spans="1:50" ht="24.75" customHeight="1" x14ac:dyDescent="0.15">
      <c r="A169" s="692"/>
      <c r="B169" s="693"/>
      <c r="C169" s="693"/>
      <c r="D169" s="693"/>
      <c r="E169" s="693"/>
      <c r="F169" s="69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3"/>
    </row>
    <row r="170" spans="1:50" ht="24.75" customHeight="1" x14ac:dyDescent="0.15">
      <c r="A170" s="692"/>
      <c r="B170" s="693"/>
      <c r="C170" s="693"/>
      <c r="D170" s="693"/>
      <c r="E170" s="693"/>
      <c r="F170" s="69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3"/>
    </row>
    <row r="171" spans="1:50" ht="24.75" customHeight="1" x14ac:dyDescent="0.15">
      <c r="A171" s="692"/>
      <c r="B171" s="693"/>
      <c r="C171" s="693"/>
      <c r="D171" s="693"/>
      <c r="E171" s="693"/>
      <c r="F171" s="69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3"/>
    </row>
    <row r="172" spans="1:50" ht="24.75" customHeight="1" x14ac:dyDescent="0.15">
      <c r="A172" s="692"/>
      <c r="B172" s="693"/>
      <c r="C172" s="693"/>
      <c r="D172" s="693"/>
      <c r="E172" s="693"/>
      <c r="F172" s="69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3"/>
    </row>
    <row r="173" spans="1:50" ht="24.75" customHeight="1" thickBot="1" x14ac:dyDescent="0.2">
      <c r="A173" s="692"/>
      <c r="B173" s="693"/>
      <c r="C173" s="693"/>
      <c r="D173" s="693"/>
      <c r="E173" s="693"/>
      <c r="F173" s="694"/>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692"/>
      <c r="B174" s="693"/>
      <c r="C174" s="693"/>
      <c r="D174" s="693"/>
      <c r="E174" s="693"/>
      <c r="F174" s="694"/>
      <c r="G174" s="375" t="s">
        <v>461</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462</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692"/>
      <c r="B175" s="693"/>
      <c r="C175" s="693"/>
      <c r="D175" s="693"/>
      <c r="E175" s="693"/>
      <c r="F175" s="69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692"/>
      <c r="B176" s="693"/>
      <c r="C176" s="693"/>
      <c r="D176" s="693"/>
      <c r="E176" s="693"/>
      <c r="F176" s="69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692"/>
      <c r="B177" s="693"/>
      <c r="C177" s="693"/>
      <c r="D177" s="693"/>
      <c r="E177" s="693"/>
      <c r="F177" s="69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3"/>
    </row>
    <row r="178" spans="1:50" ht="24.75" customHeight="1" x14ac:dyDescent="0.15">
      <c r="A178" s="692"/>
      <c r="B178" s="693"/>
      <c r="C178" s="693"/>
      <c r="D178" s="693"/>
      <c r="E178" s="693"/>
      <c r="F178" s="69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3"/>
    </row>
    <row r="179" spans="1:50" ht="24.75" customHeight="1" x14ac:dyDescent="0.15">
      <c r="A179" s="692"/>
      <c r="B179" s="693"/>
      <c r="C179" s="693"/>
      <c r="D179" s="693"/>
      <c r="E179" s="693"/>
      <c r="F179" s="69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3"/>
    </row>
    <row r="180" spans="1:50" ht="24.75" customHeight="1" x14ac:dyDescent="0.15">
      <c r="A180" s="692"/>
      <c r="B180" s="693"/>
      <c r="C180" s="693"/>
      <c r="D180" s="693"/>
      <c r="E180" s="693"/>
      <c r="F180" s="69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3"/>
    </row>
    <row r="181" spans="1:50" ht="24.75" customHeight="1" x14ac:dyDescent="0.15">
      <c r="A181" s="692"/>
      <c r="B181" s="693"/>
      <c r="C181" s="693"/>
      <c r="D181" s="693"/>
      <c r="E181" s="693"/>
      <c r="F181" s="69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customHeight="1" x14ac:dyDescent="0.15">
      <c r="A182" s="692"/>
      <c r="B182" s="693"/>
      <c r="C182" s="693"/>
      <c r="D182" s="693"/>
      <c r="E182" s="693"/>
      <c r="F182" s="69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customHeight="1" x14ac:dyDescent="0.15">
      <c r="A183" s="692"/>
      <c r="B183" s="693"/>
      <c r="C183" s="693"/>
      <c r="D183" s="693"/>
      <c r="E183" s="693"/>
      <c r="F183" s="69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customHeight="1" x14ac:dyDescent="0.15">
      <c r="A184" s="692"/>
      <c r="B184" s="693"/>
      <c r="C184" s="693"/>
      <c r="D184" s="693"/>
      <c r="E184" s="693"/>
      <c r="F184" s="69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customHeight="1" x14ac:dyDescent="0.15">
      <c r="A185" s="692"/>
      <c r="B185" s="693"/>
      <c r="C185" s="693"/>
      <c r="D185" s="693"/>
      <c r="E185" s="693"/>
      <c r="F185" s="69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customHeight="1" thickBot="1" x14ac:dyDescent="0.2">
      <c r="A186" s="692"/>
      <c r="B186" s="693"/>
      <c r="C186" s="693"/>
      <c r="D186" s="693"/>
      <c r="E186" s="693"/>
      <c r="F186" s="694"/>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692"/>
      <c r="B187" s="693"/>
      <c r="C187" s="693"/>
      <c r="D187" s="693"/>
      <c r="E187" s="693"/>
      <c r="F187" s="694"/>
      <c r="G187" s="375" t="s">
        <v>463</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464</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692"/>
      <c r="B188" s="693"/>
      <c r="C188" s="693"/>
      <c r="D188" s="693"/>
      <c r="E188" s="693"/>
      <c r="F188" s="69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692"/>
      <c r="B189" s="693"/>
      <c r="C189" s="693"/>
      <c r="D189" s="693"/>
      <c r="E189" s="693"/>
      <c r="F189" s="69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692"/>
      <c r="B190" s="693"/>
      <c r="C190" s="693"/>
      <c r="D190" s="693"/>
      <c r="E190" s="693"/>
      <c r="F190" s="69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3"/>
    </row>
    <row r="191" spans="1:50" ht="24.75" customHeight="1" x14ac:dyDescent="0.15">
      <c r="A191" s="692"/>
      <c r="B191" s="693"/>
      <c r="C191" s="693"/>
      <c r="D191" s="693"/>
      <c r="E191" s="693"/>
      <c r="F191" s="69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3"/>
    </row>
    <row r="192" spans="1:50" ht="24.75" customHeight="1" x14ac:dyDescent="0.15">
      <c r="A192" s="692"/>
      <c r="B192" s="693"/>
      <c r="C192" s="693"/>
      <c r="D192" s="693"/>
      <c r="E192" s="693"/>
      <c r="F192" s="69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3"/>
    </row>
    <row r="193" spans="1:50" ht="24.75" customHeight="1" x14ac:dyDescent="0.15">
      <c r="A193" s="692"/>
      <c r="B193" s="693"/>
      <c r="C193" s="693"/>
      <c r="D193" s="693"/>
      <c r="E193" s="693"/>
      <c r="F193" s="69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3"/>
    </row>
    <row r="194" spans="1:50" ht="24.75" customHeight="1" x14ac:dyDescent="0.15">
      <c r="A194" s="692"/>
      <c r="B194" s="693"/>
      <c r="C194" s="693"/>
      <c r="D194" s="693"/>
      <c r="E194" s="693"/>
      <c r="F194" s="69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customHeight="1" x14ac:dyDescent="0.15">
      <c r="A195" s="692"/>
      <c r="B195" s="693"/>
      <c r="C195" s="693"/>
      <c r="D195" s="693"/>
      <c r="E195" s="693"/>
      <c r="F195" s="69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customHeight="1" x14ac:dyDescent="0.15">
      <c r="A196" s="692"/>
      <c r="B196" s="693"/>
      <c r="C196" s="693"/>
      <c r="D196" s="693"/>
      <c r="E196" s="693"/>
      <c r="F196" s="69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customHeight="1" x14ac:dyDescent="0.15">
      <c r="A197" s="692"/>
      <c r="B197" s="693"/>
      <c r="C197" s="693"/>
      <c r="D197" s="693"/>
      <c r="E197" s="693"/>
      <c r="F197" s="69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customHeight="1" x14ac:dyDescent="0.15">
      <c r="A198" s="692"/>
      <c r="B198" s="693"/>
      <c r="C198" s="693"/>
      <c r="D198" s="693"/>
      <c r="E198" s="693"/>
      <c r="F198" s="69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customHeight="1" thickBot="1" x14ac:dyDescent="0.2">
      <c r="A199" s="692"/>
      <c r="B199" s="693"/>
      <c r="C199" s="693"/>
      <c r="D199" s="693"/>
      <c r="E199" s="693"/>
      <c r="F199" s="694"/>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692"/>
      <c r="B200" s="693"/>
      <c r="C200" s="693"/>
      <c r="D200" s="693"/>
      <c r="E200" s="693"/>
      <c r="F200" s="694"/>
      <c r="G200" s="375" t="s">
        <v>465</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466</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692"/>
      <c r="B201" s="693"/>
      <c r="C201" s="693"/>
      <c r="D201" s="693"/>
      <c r="E201" s="693"/>
      <c r="F201" s="69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692"/>
      <c r="B202" s="693"/>
      <c r="C202" s="693"/>
      <c r="D202" s="693"/>
      <c r="E202" s="693"/>
      <c r="F202" s="69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692"/>
      <c r="B203" s="693"/>
      <c r="C203" s="693"/>
      <c r="D203" s="693"/>
      <c r="E203" s="693"/>
      <c r="F203" s="69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3"/>
    </row>
    <row r="204" spans="1:50" ht="24.75" customHeight="1" x14ac:dyDescent="0.15">
      <c r="A204" s="692"/>
      <c r="B204" s="693"/>
      <c r="C204" s="693"/>
      <c r="D204" s="693"/>
      <c r="E204" s="693"/>
      <c r="F204" s="69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3"/>
    </row>
    <row r="205" spans="1:50" ht="24.75" customHeight="1" x14ac:dyDescent="0.15">
      <c r="A205" s="692"/>
      <c r="B205" s="693"/>
      <c r="C205" s="693"/>
      <c r="D205" s="693"/>
      <c r="E205" s="693"/>
      <c r="F205" s="69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3"/>
    </row>
    <row r="206" spans="1:50" ht="24.75" customHeight="1" x14ac:dyDescent="0.15">
      <c r="A206" s="692"/>
      <c r="B206" s="693"/>
      <c r="C206" s="693"/>
      <c r="D206" s="693"/>
      <c r="E206" s="693"/>
      <c r="F206" s="69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3"/>
    </row>
    <row r="207" spans="1:50" ht="24.75" customHeight="1" x14ac:dyDescent="0.15">
      <c r="A207" s="692"/>
      <c r="B207" s="693"/>
      <c r="C207" s="693"/>
      <c r="D207" s="693"/>
      <c r="E207" s="693"/>
      <c r="F207" s="69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customHeight="1" x14ac:dyDescent="0.15">
      <c r="A208" s="692"/>
      <c r="B208" s="693"/>
      <c r="C208" s="693"/>
      <c r="D208" s="693"/>
      <c r="E208" s="693"/>
      <c r="F208" s="69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customHeight="1" x14ac:dyDescent="0.15">
      <c r="A209" s="692"/>
      <c r="B209" s="693"/>
      <c r="C209" s="693"/>
      <c r="D209" s="693"/>
      <c r="E209" s="693"/>
      <c r="F209" s="69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customHeight="1" x14ac:dyDescent="0.15">
      <c r="A210" s="692"/>
      <c r="B210" s="693"/>
      <c r="C210" s="693"/>
      <c r="D210" s="693"/>
      <c r="E210" s="693"/>
      <c r="F210" s="69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customHeight="1" x14ac:dyDescent="0.15">
      <c r="A211" s="692"/>
      <c r="B211" s="693"/>
      <c r="C211" s="693"/>
      <c r="D211" s="693"/>
      <c r="E211" s="693"/>
      <c r="F211" s="69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65" customFormat="1" ht="24.75" customHeight="1" thickBot="1" x14ac:dyDescent="0.2"/>
    <row r="214" spans="1:50" ht="30" customHeight="1" x14ac:dyDescent="0.15">
      <c r="A214" s="707" t="s">
        <v>34</v>
      </c>
      <c r="B214" s="708"/>
      <c r="C214" s="708"/>
      <c r="D214" s="708"/>
      <c r="E214" s="708"/>
      <c r="F214" s="709"/>
      <c r="G214" s="375" t="s">
        <v>467</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468</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692"/>
      <c r="B215" s="693"/>
      <c r="C215" s="693"/>
      <c r="D215" s="693"/>
      <c r="E215" s="693"/>
      <c r="F215" s="69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692"/>
      <c r="B216" s="693"/>
      <c r="C216" s="693"/>
      <c r="D216" s="693"/>
      <c r="E216" s="693"/>
      <c r="F216" s="69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692"/>
      <c r="B217" s="693"/>
      <c r="C217" s="693"/>
      <c r="D217" s="693"/>
      <c r="E217" s="693"/>
      <c r="F217" s="69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3"/>
    </row>
    <row r="218" spans="1:50" ht="24.75" customHeight="1" x14ac:dyDescent="0.15">
      <c r="A218" s="692"/>
      <c r="B218" s="693"/>
      <c r="C218" s="693"/>
      <c r="D218" s="693"/>
      <c r="E218" s="693"/>
      <c r="F218" s="69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3"/>
    </row>
    <row r="219" spans="1:50" ht="24.75" customHeight="1" x14ac:dyDescent="0.15">
      <c r="A219" s="692"/>
      <c r="B219" s="693"/>
      <c r="C219" s="693"/>
      <c r="D219" s="693"/>
      <c r="E219" s="693"/>
      <c r="F219" s="69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3"/>
    </row>
    <row r="220" spans="1:50" ht="24.75" customHeight="1" x14ac:dyDescent="0.15">
      <c r="A220" s="692"/>
      <c r="B220" s="693"/>
      <c r="C220" s="693"/>
      <c r="D220" s="693"/>
      <c r="E220" s="693"/>
      <c r="F220" s="69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customHeight="1" x14ac:dyDescent="0.15">
      <c r="A221" s="692"/>
      <c r="B221" s="693"/>
      <c r="C221" s="693"/>
      <c r="D221" s="693"/>
      <c r="E221" s="693"/>
      <c r="F221" s="69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customHeight="1" x14ac:dyDescent="0.15">
      <c r="A222" s="692"/>
      <c r="B222" s="693"/>
      <c r="C222" s="693"/>
      <c r="D222" s="693"/>
      <c r="E222" s="693"/>
      <c r="F222" s="69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customHeight="1" x14ac:dyDescent="0.15">
      <c r="A223" s="692"/>
      <c r="B223" s="693"/>
      <c r="C223" s="693"/>
      <c r="D223" s="693"/>
      <c r="E223" s="693"/>
      <c r="F223" s="69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customHeight="1" x14ac:dyDescent="0.15">
      <c r="A224" s="692"/>
      <c r="B224" s="693"/>
      <c r="C224" s="693"/>
      <c r="D224" s="693"/>
      <c r="E224" s="693"/>
      <c r="F224" s="69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customHeight="1" x14ac:dyDescent="0.15">
      <c r="A225" s="692"/>
      <c r="B225" s="693"/>
      <c r="C225" s="693"/>
      <c r="D225" s="693"/>
      <c r="E225" s="693"/>
      <c r="F225" s="69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customHeight="1" thickBot="1" x14ac:dyDescent="0.2">
      <c r="A226" s="692"/>
      <c r="B226" s="693"/>
      <c r="C226" s="693"/>
      <c r="D226" s="693"/>
      <c r="E226" s="693"/>
      <c r="F226" s="694"/>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692"/>
      <c r="B227" s="693"/>
      <c r="C227" s="693"/>
      <c r="D227" s="693"/>
      <c r="E227" s="693"/>
      <c r="F227" s="694"/>
      <c r="G227" s="375" t="s">
        <v>469</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470</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692"/>
      <c r="B228" s="693"/>
      <c r="C228" s="693"/>
      <c r="D228" s="693"/>
      <c r="E228" s="693"/>
      <c r="F228" s="69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692"/>
      <c r="B229" s="693"/>
      <c r="C229" s="693"/>
      <c r="D229" s="693"/>
      <c r="E229" s="693"/>
      <c r="F229" s="69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692"/>
      <c r="B230" s="693"/>
      <c r="C230" s="693"/>
      <c r="D230" s="693"/>
      <c r="E230" s="693"/>
      <c r="F230" s="69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3"/>
    </row>
    <row r="231" spans="1:50" ht="24.75" customHeight="1" x14ac:dyDescent="0.15">
      <c r="A231" s="692"/>
      <c r="B231" s="693"/>
      <c r="C231" s="693"/>
      <c r="D231" s="693"/>
      <c r="E231" s="693"/>
      <c r="F231" s="69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3"/>
    </row>
    <row r="232" spans="1:50" ht="24.75" customHeight="1" x14ac:dyDescent="0.15">
      <c r="A232" s="692"/>
      <c r="B232" s="693"/>
      <c r="C232" s="693"/>
      <c r="D232" s="693"/>
      <c r="E232" s="693"/>
      <c r="F232" s="69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3"/>
    </row>
    <row r="233" spans="1:50" ht="24.75" customHeight="1" x14ac:dyDescent="0.15">
      <c r="A233" s="692"/>
      <c r="B233" s="693"/>
      <c r="C233" s="693"/>
      <c r="D233" s="693"/>
      <c r="E233" s="693"/>
      <c r="F233" s="69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3"/>
    </row>
    <row r="234" spans="1:50" ht="24.75" customHeight="1" x14ac:dyDescent="0.15">
      <c r="A234" s="692"/>
      <c r="B234" s="693"/>
      <c r="C234" s="693"/>
      <c r="D234" s="693"/>
      <c r="E234" s="693"/>
      <c r="F234" s="69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3"/>
    </row>
    <row r="235" spans="1:50" ht="24.75" customHeight="1" x14ac:dyDescent="0.15">
      <c r="A235" s="692"/>
      <c r="B235" s="693"/>
      <c r="C235" s="693"/>
      <c r="D235" s="693"/>
      <c r="E235" s="693"/>
      <c r="F235" s="69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3"/>
    </row>
    <row r="236" spans="1:50" ht="24.75" customHeight="1" x14ac:dyDescent="0.15">
      <c r="A236" s="692"/>
      <c r="B236" s="693"/>
      <c r="C236" s="693"/>
      <c r="D236" s="693"/>
      <c r="E236" s="693"/>
      <c r="F236" s="69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3"/>
    </row>
    <row r="237" spans="1:50" ht="24.75" customHeight="1" x14ac:dyDescent="0.15">
      <c r="A237" s="692"/>
      <c r="B237" s="693"/>
      <c r="C237" s="693"/>
      <c r="D237" s="693"/>
      <c r="E237" s="693"/>
      <c r="F237" s="69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3"/>
    </row>
    <row r="238" spans="1:50" ht="24.75" customHeight="1" x14ac:dyDescent="0.15">
      <c r="A238" s="692"/>
      <c r="B238" s="693"/>
      <c r="C238" s="693"/>
      <c r="D238" s="693"/>
      <c r="E238" s="693"/>
      <c r="F238" s="69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3"/>
    </row>
    <row r="239" spans="1:50" ht="24.75" customHeight="1" thickBot="1" x14ac:dyDescent="0.2">
      <c r="A239" s="692"/>
      <c r="B239" s="693"/>
      <c r="C239" s="693"/>
      <c r="D239" s="693"/>
      <c r="E239" s="693"/>
      <c r="F239" s="694"/>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692"/>
      <c r="B240" s="693"/>
      <c r="C240" s="693"/>
      <c r="D240" s="693"/>
      <c r="E240" s="693"/>
      <c r="F240" s="694"/>
      <c r="G240" s="375" t="s">
        <v>471</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472</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692"/>
      <c r="B241" s="693"/>
      <c r="C241" s="693"/>
      <c r="D241" s="693"/>
      <c r="E241" s="693"/>
      <c r="F241" s="69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692"/>
      <c r="B242" s="693"/>
      <c r="C242" s="693"/>
      <c r="D242" s="693"/>
      <c r="E242" s="693"/>
      <c r="F242" s="69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692"/>
      <c r="B243" s="693"/>
      <c r="C243" s="693"/>
      <c r="D243" s="693"/>
      <c r="E243" s="693"/>
      <c r="F243" s="69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3"/>
    </row>
    <row r="244" spans="1:50" ht="24.75" customHeight="1" x14ac:dyDescent="0.15">
      <c r="A244" s="692"/>
      <c r="B244" s="693"/>
      <c r="C244" s="693"/>
      <c r="D244" s="693"/>
      <c r="E244" s="693"/>
      <c r="F244" s="69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3"/>
    </row>
    <row r="245" spans="1:50" ht="24.75" customHeight="1" x14ac:dyDescent="0.15">
      <c r="A245" s="692"/>
      <c r="B245" s="693"/>
      <c r="C245" s="693"/>
      <c r="D245" s="693"/>
      <c r="E245" s="693"/>
      <c r="F245" s="69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3"/>
    </row>
    <row r="246" spans="1:50" ht="24.75" customHeight="1" x14ac:dyDescent="0.15">
      <c r="A246" s="692"/>
      <c r="B246" s="693"/>
      <c r="C246" s="693"/>
      <c r="D246" s="693"/>
      <c r="E246" s="693"/>
      <c r="F246" s="69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3"/>
    </row>
    <row r="247" spans="1:50" ht="24.75" customHeight="1" x14ac:dyDescent="0.15">
      <c r="A247" s="692"/>
      <c r="B247" s="693"/>
      <c r="C247" s="693"/>
      <c r="D247" s="693"/>
      <c r="E247" s="693"/>
      <c r="F247" s="69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3"/>
    </row>
    <row r="248" spans="1:50" ht="24.75" customHeight="1" x14ac:dyDescent="0.15">
      <c r="A248" s="692"/>
      <c r="B248" s="693"/>
      <c r="C248" s="693"/>
      <c r="D248" s="693"/>
      <c r="E248" s="693"/>
      <c r="F248" s="69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3"/>
    </row>
    <row r="249" spans="1:50" ht="24.75" customHeight="1" x14ac:dyDescent="0.15">
      <c r="A249" s="692"/>
      <c r="B249" s="693"/>
      <c r="C249" s="693"/>
      <c r="D249" s="693"/>
      <c r="E249" s="693"/>
      <c r="F249" s="69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3"/>
    </row>
    <row r="250" spans="1:50" ht="24.75" customHeight="1" x14ac:dyDescent="0.15">
      <c r="A250" s="692"/>
      <c r="B250" s="693"/>
      <c r="C250" s="693"/>
      <c r="D250" s="693"/>
      <c r="E250" s="693"/>
      <c r="F250" s="69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3"/>
    </row>
    <row r="251" spans="1:50" ht="24.75" customHeight="1" x14ac:dyDescent="0.15">
      <c r="A251" s="692"/>
      <c r="B251" s="693"/>
      <c r="C251" s="693"/>
      <c r="D251" s="693"/>
      <c r="E251" s="693"/>
      <c r="F251" s="69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3"/>
    </row>
    <row r="252" spans="1:50" ht="24.75" customHeight="1" thickBot="1" x14ac:dyDescent="0.2">
      <c r="A252" s="692"/>
      <c r="B252" s="693"/>
      <c r="C252" s="693"/>
      <c r="D252" s="693"/>
      <c r="E252" s="693"/>
      <c r="F252" s="694"/>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692"/>
      <c r="B253" s="693"/>
      <c r="C253" s="693"/>
      <c r="D253" s="693"/>
      <c r="E253" s="693"/>
      <c r="F253" s="694"/>
      <c r="G253" s="375" t="s">
        <v>473</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474</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692"/>
      <c r="B254" s="693"/>
      <c r="C254" s="693"/>
      <c r="D254" s="693"/>
      <c r="E254" s="693"/>
      <c r="F254" s="69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692"/>
      <c r="B255" s="693"/>
      <c r="C255" s="693"/>
      <c r="D255" s="693"/>
      <c r="E255" s="693"/>
      <c r="F255" s="69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692"/>
      <c r="B256" s="693"/>
      <c r="C256" s="693"/>
      <c r="D256" s="693"/>
      <c r="E256" s="693"/>
      <c r="F256" s="69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3"/>
    </row>
    <row r="257" spans="1:50" ht="24.75" customHeight="1" x14ac:dyDescent="0.15">
      <c r="A257" s="692"/>
      <c r="B257" s="693"/>
      <c r="C257" s="693"/>
      <c r="D257" s="693"/>
      <c r="E257" s="693"/>
      <c r="F257" s="69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3"/>
    </row>
    <row r="258" spans="1:50" ht="24.75" customHeight="1" x14ac:dyDescent="0.15">
      <c r="A258" s="692"/>
      <c r="B258" s="693"/>
      <c r="C258" s="693"/>
      <c r="D258" s="693"/>
      <c r="E258" s="693"/>
      <c r="F258" s="69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3"/>
    </row>
    <row r="259" spans="1:50" ht="24.75" customHeight="1" x14ac:dyDescent="0.15">
      <c r="A259" s="692"/>
      <c r="B259" s="693"/>
      <c r="C259" s="693"/>
      <c r="D259" s="693"/>
      <c r="E259" s="693"/>
      <c r="F259" s="69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3"/>
    </row>
    <row r="260" spans="1:50" ht="24.75" customHeight="1" x14ac:dyDescent="0.15">
      <c r="A260" s="692"/>
      <c r="B260" s="693"/>
      <c r="C260" s="693"/>
      <c r="D260" s="693"/>
      <c r="E260" s="693"/>
      <c r="F260" s="69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3"/>
    </row>
    <row r="261" spans="1:50" ht="24.75" customHeight="1" x14ac:dyDescent="0.15">
      <c r="A261" s="692"/>
      <c r="B261" s="693"/>
      <c r="C261" s="693"/>
      <c r="D261" s="693"/>
      <c r="E261" s="693"/>
      <c r="F261" s="69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3"/>
    </row>
    <row r="262" spans="1:50" ht="24.75" customHeight="1" x14ac:dyDescent="0.15">
      <c r="A262" s="692"/>
      <c r="B262" s="693"/>
      <c r="C262" s="693"/>
      <c r="D262" s="693"/>
      <c r="E262" s="693"/>
      <c r="F262" s="69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3"/>
    </row>
    <row r="263" spans="1:50" ht="24.75" customHeight="1" x14ac:dyDescent="0.15">
      <c r="A263" s="692"/>
      <c r="B263" s="693"/>
      <c r="C263" s="693"/>
      <c r="D263" s="693"/>
      <c r="E263" s="693"/>
      <c r="F263" s="69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3"/>
    </row>
    <row r="264" spans="1:50" ht="24.75" customHeight="1" x14ac:dyDescent="0.15">
      <c r="A264" s="692"/>
      <c r="B264" s="693"/>
      <c r="C264" s="693"/>
      <c r="D264" s="693"/>
      <c r="E264" s="693"/>
      <c r="F264" s="69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3"/>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475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1:50" x14ac:dyDescent="0.15">
      <c r="A35" s="9"/>
      <c r="B35" s="61" t="s">
        <v>476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61" t="s">
        <v>477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61" t="s">
        <v>478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479</v>
      </c>
      <c r="D102" s="242"/>
      <c r="E102" s="242"/>
      <c r="F102" s="242"/>
      <c r="G102" s="242"/>
      <c r="H102" s="242"/>
      <c r="I102" s="242"/>
      <c r="J102" s="242"/>
      <c r="K102" s="242"/>
      <c r="L102" s="242"/>
      <c r="M102" s="242" t="s">
        <v>480</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481</v>
      </c>
      <c r="AL102" s="242"/>
      <c r="AM102" s="242"/>
      <c r="AN102" s="242"/>
      <c r="AO102" s="242"/>
      <c r="AP102" s="242"/>
      <c r="AQ102" s="242" t="s">
        <v>23</v>
      </c>
      <c r="AR102" s="242"/>
      <c r="AS102" s="242"/>
      <c r="AT102" s="242"/>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61" t="s">
        <v>482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479</v>
      </c>
      <c r="D135" s="242"/>
      <c r="E135" s="242"/>
      <c r="F135" s="242"/>
      <c r="G135" s="242"/>
      <c r="H135" s="242"/>
      <c r="I135" s="242"/>
      <c r="J135" s="242"/>
      <c r="K135" s="242"/>
      <c r="L135" s="242"/>
      <c r="M135" s="242" t="s">
        <v>480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481</v>
      </c>
      <c r="AL135" s="242"/>
      <c r="AM135" s="242"/>
      <c r="AN135" s="242"/>
      <c r="AO135" s="242"/>
      <c r="AP135" s="242"/>
      <c r="AQ135" s="242" t="s">
        <v>23</v>
      </c>
      <c r="AR135" s="242"/>
      <c r="AS135" s="242"/>
      <c r="AT135" s="242"/>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61" t="s">
        <v>483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479</v>
      </c>
      <c r="D168" s="242"/>
      <c r="E168" s="242"/>
      <c r="F168" s="242"/>
      <c r="G168" s="242"/>
      <c r="H168" s="242"/>
      <c r="I168" s="242"/>
      <c r="J168" s="242"/>
      <c r="K168" s="242"/>
      <c r="L168" s="242"/>
      <c r="M168" s="242" t="s">
        <v>480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481</v>
      </c>
      <c r="AL168" s="242"/>
      <c r="AM168" s="242"/>
      <c r="AN168" s="242"/>
      <c r="AO168" s="242"/>
      <c r="AP168" s="242"/>
      <c r="AQ168" s="242" t="s">
        <v>23</v>
      </c>
      <c r="AR168" s="242"/>
      <c r="AS168" s="242"/>
      <c r="AT168" s="242"/>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61" t="s">
        <v>484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479</v>
      </c>
      <c r="D201" s="242"/>
      <c r="E201" s="242"/>
      <c r="F201" s="242"/>
      <c r="G201" s="242"/>
      <c r="H201" s="242"/>
      <c r="I201" s="242"/>
      <c r="J201" s="242"/>
      <c r="K201" s="242"/>
      <c r="L201" s="242"/>
      <c r="M201" s="242" t="s">
        <v>480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481</v>
      </c>
      <c r="AL201" s="242"/>
      <c r="AM201" s="242"/>
      <c r="AN201" s="242"/>
      <c r="AO201" s="242"/>
      <c r="AP201" s="242"/>
      <c r="AQ201" s="242" t="s">
        <v>23</v>
      </c>
      <c r="AR201" s="242"/>
      <c r="AS201" s="242"/>
      <c r="AT201" s="242"/>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61" t="s">
        <v>485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479</v>
      </c>
      <c r="D234" s="242"/>
      <c r="E234" s="242"/>
      <c r="F234" s="242"/>
      <c r="G234" s="242"/>
      <c r="H234" s="242"/>
      <c r="I234" s="242"/>
      <c r="J234" s="242"/>
      <c r="K234" s="242"/>
      <c r="L234" s="242"/>
      <c r="M234" s="242" t="s">
        <v>480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481</v>
      </c>
      <c r="AL234" s="242"/>
      <c r="AM234" s="242"/>
      <c r="AN234" s="242"/>
      <c r="AO234" s="242"/>
      <c r="AP234" s="242"/>
      <c r="AQ234" s="242" t="s">
        <v>23</v>
      </c>
      <c r="AR234" s="242"/>
      <c r="AS234" s="242"/>
      <c r="AT234" s="242"/>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61" t="s">
        <v>486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479</v>
      </c>
      <c r="D267" s="242"/>
      <c r="E267" s="242"/>
      <c r="F267" s="242"/>
      <c r="G267" s="242"/>
      <c r="H267" s="242"/>
      <c r="I267" s="242"/>
      <c r="J267" s="242"/>
      <c r="K267" s="242"/>
      <c r="L267" s="242"/>
      <c r="M267" s="242" t="s">
        <v>480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481</v>
      </c>
      <c r="AL267" s="242"/>
      <c r="AM267" s="242"/>
      <c r="AN267" s="242"/>
      <c r="AO267" s="242"/>
      <c r="AP267" s="242"/>
      <c r="AQ267" s="242" t="s">
        <v>23</v>
      </c>
      <c r="AR267" s="242"/>
      <c r="AS267" s="242"/>
      <c r="AT267" s="242"/>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row>
    <row r="299" spans="1:50" x14ac:dyDescent="0.15">
      <c r="A299" s="9"/>
      <c r="B299" s="61" t="s">
        <v>487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479</v>
      </c>
      <c r="D300" s="242"/>
      <c r="E300" s="242"/>
      <c r="F300" s="242"/>
      <c r="G300" s="242"/>
      <c r="H300" s="242"/>
      <c r="I300" s="242"/>
      <c r="J300" s="242"/>
      <c r="K300" s="242"/>
      <c r="L300" s="242"/>
      <c r="M300" s="242" t="s">
        <v>480</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481</v>
      </c>
      <c r="AL300" s="242"/>
      <c r="AM300" s="242"/>
      <c r="AN300" s="242"/>
      <c r="AO300" s="242"/>
      <c r="AP300" s="242"/>
      <c r="AQ300" s="242" t="s">
        <v>23</v>
      </c>
      <c r="AR300" s="242"/>
      <c r="AS300" s="242"/>
      <c r="AT300" s="242"/>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61" t="s">
        <v>488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479</v>
      </c>
      <c r="D333" s="242"/>
      <c r="E333" s="242"/>
      <c r="F333" s="242"/>
      <c r="G333" s="242"/>
      <c r="H333" s="242"/>
      <c r="I333" s="242"/>
      <c r="J333" s="242"/>
      <c r="K333" s="242"/>
      <c r="L333" s="242"/>
      <c r="M333" s="242" t="s">
        <v>480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481</v>
      </c>
      <c r="AL333" s="242"/>
      <c r="AM333" s="242"/>
      <c r="AN333" s="242"/>
      <c r="AO333" s="242"/>
      <c r="AP333" s="242"/>
      <c r="AQ333" s="242" t="s">
        <v>23</v>
      </c>
      <c r="AR333" s="242"/>
      <c r="AS333" s="242"/>
      <c r="AT333" s="242"/>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61" t="s">
        <v>489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479</v>
      </c>
      <c r="D366" s="242"/>
      <c r="E366" s="242"/>
      <c r="F366" s="242"/>
      <c r="G366" s="242"/>
      <c r="H366" s="242"/>
      <c r="I366" s="242"/>
      <c r="J366" s="242"/>
      <c r="K366" s="242"/>
      <c r="L366" s="242"/>
      <c r="M366" s="242" t="s">
        <v>480</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481</v>
      </c>
      <c r="AL366" s="242"/>
      <c r="AM366" s="242"/>
      <c r="AN366" s="242"/>
      <c r="AO366" s="242"/>
      <c r="AP366" s="242"/>
      <c r="AQ366" s="242" t="s">
        <v>23</v>
      </c>
      <c r="AR366" s="242"/>
      <c r="AS366" s="242"/>
      <c r="AT366" s="242"/>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61" t="s">
        <v>490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479</v>
      </c>
      <c r="D399" s="242"/>
      <c r="E399" s="242"/>
      <c r="F399" s="242"/>
      <c r="G399" s="242"/>
      <c r="H399" s="242"/>
      <c r="I399" s="242"/>
      <c r="J399" s="242"/>
      <c r="K399" s="242"/>
      <c r="L399" s="242"/>
      <c r="M399" s="242" t="s">
        <v>480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481</v>
      </c>
      <c r="AL399" s="242"/>
      <c r="AM399" s="242"/>
      <c r="AN399" s="242"/>
      <c r="AO399" s="242"/>
      <c r="AP399" s="242"/>
      <c r="AQ399" s="242" t="s">
        <v>23</v>
      </c>
      <c r="AR399" s="242"/>
      <c r="AS399" s="242"/>
      <c r="AT399" s="242"/>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61" t="s">
        <v>491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479</v>
      </c>
      <c r="D432" s="242"/>
      <c r="E432" s="242"/>
      <c r="F432" s="242"/>
      <c r="G432" s="242"/>
      <c r="H432" s="242"/>
      <c r="I432" s="242"/>
      <c r="J432" s="242"/>
      <c r="K432" s="242"/>
      <c r="L432" s="242"/>
      <c r="M432" s="242" t="s">
        <v>480</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481</v>
      </c>
      <c r="AL432" s="242"/>
      <c r="AM432" s="242"/>
      <c r="AN432" s="242"/>
      <c r="AO432" s="242"/>
      <c r="AP432" s="242"/>
      <c r="AQ432" s="242" t="s">
        <v>23</v>
      </c>
      <c r="AR432" s="242"/>
      <c r="AS432" s="242"/>
      <c r="AT432" s="242"/>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61" t="s">
        <v>492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479</v>
      </c>
      <c r="D465" s="242"/>
      <c r="E465" s="242"/>
      <c r="F465" s="242"/>
      <c r="G465" s="242"/>
      <c r="H465" s="242"/>
      <c r="I465" s="242"/>
      <c r="J465" s="242"/>
      <c r="K465" s="242"/>
      <c r="L465" s="242"/>
      <c r="M465" s="242" t="s">
        <v>480</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481</v>
      </c>
      <c r="AL465" s="242"/>
      <c r="AM465" s="242"/>
      <c r="AN465" s="242"/>
      <c r="AO465" s="242"/>
      <c r="AP465" s="242"/>
      <c r="AQ465" s="242" t="s">
        <v>23</v>
      </c>
      <c r="AR465" s="242"/>
      <c r="AS465" s="242"/>
      <c r="AT465" s="242"/>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61" t="s">
        <v>493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479</v>
      </c>
      <c r="D498" s="242"/>
      <c r="E498" s="242"/>
      <c r="F498" s="242"/>
      <c r="G498" s="242"/>
      <c r="H498" s="242"/>
      <c r="I498" s="242"/>
      <c r="J498" s="242"/>
      <c r="K498" s="242"/>
      <c r="L498" s="242"/>
      <c r="M498" s="242" t="s">
        <v>480</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481</v>
      </c>
      <c r="AL498" s="242"/>
      <c r="AM498" s="242"/>
      <c r="AN498" s="242"/>
      <c r="AO498" s="242"/>
      <c r="AP498" s="242"/>
      <c r="AQ498" s="242" t="s">
        <v>23</v>
      </c>
      <c r="AR498" s="242"/>
      <c r="AS498" s="242"/>
      <c r="AT498" s="242"/>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61" t="s">
        <v>494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479</v>
      </c>
      <c r="D531" s="242"/>
      <c r="E531" s="242"/>
      <c r="F531" s="242"/>
      <c r="G531" s="242"/>
      <c r="H531" s="242"/>
      <c r="I531" s="242"/>
      <c r="J531" s="242"/>
      <c r="K531" s="242"/>
      <c r="L531" s="242"/>
      <c r="M531" s="242" t="s">
        <v>480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481</v>
      </c>
      <c r="AL531" s="242"/>
      <c r="AM531" s="242"/>
      <c r="AN531" s="242"/>
      <c r="AO531" s="242"/>
      <c r="AP531" s="242"/>
      <c r="AQ531" s="242" t="s">
        <v>23</v>
      </c>
      <c r="AR531" s="242"/>
      <c r="AS531" s="242"/>
      <c r="AT531" s="242"/>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row>
    <row r="563" spans="1:50" x14ac:dyDescent="0.15">
      <c r="A563" s="9"/>
      <c r="B563" s="61" t="s">
        <v>495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479</v>
      </c>
      <c r="D564" s="242"/>
      <c r="E564" s="242"/>
      <c r="F564" s="242"/>
      <c r="G564" s="242"/>
      <c r="H564" s="242"/>
      <c r="I564" s="242"/>
      <c r="J564" s="242"/>
      <c r="K564" s="242"/>
      <c r="L564" s="242"/>
      <c r="M564" s="242" t="s">
        <v>480</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481</v>
      </c>
      <c r="AL564" s="242"/>
      <c r="AM564" s="242"/>
      <c r="AN564" s="242"/>
      <c r="AO564" s="242"/>
      <c r="AP564" s="242"/>
      <c r="AQ564" s="242" t="s">
        <v>23</v>
      </c>
      <c r="AR564" s="242"/>
      <c r="AS564" s="242"/>
      <c r="AT564" s="242"/>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61" t="s">
        <v>496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479</v>
      </c>
      <c r="D597" s="242"/>
      <c r="E597" s="242"/>
      <c r="F597" s="242"/>
      <c r="G597" s="242"/>
      <c r="H597" s="242"/>
      <c r="I597" s="242"/>
      <c r="J597" s="242"/>
      <c r="K597" s="242"/>
      <c r="L597" s="242"/>
      <c r="M597" s="242" t="s">
        <v>480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481</v>
      </c>
      <c r="AL597" s="242"/>
      <c r="AM597" s="242"/>
      <c r="AN597" s="242"/>
      <c r="AO597" s="242"/>
      <c r="AP597" s="242"/>
      <c r="AQ597" s="242" t="s">
        <v>23</v>
      </c>
      <c r="AR597" s="242"/>
      <c r="AS597" s="242"/>
      <c r="AT597" s="242"/>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61" t="s">
        <v>497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479</v>
      </c>
      <c r="D630" s="242"/>
      <c r="E630" s="242"/>
      <c r="F630" s="242"/>
      <c r="G630" s="242"/>
      <c r="H630" s="242"/>
      <c r="I630" s="242"/>
      <c r="J630" s="242"/>
      <c r="K630" s="242"/>
      <c r="L630" s="242"/>
      <c r="M630" s="242" t="s">
        <v>480</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481</v>
      </c>
      <c r="AL630" s="242"/>
      <c r="AM630" s="242"/>
      <c r="AN630" s="242"/>
      <c r="AO630" s="242"/>
      <c r="AP630" s="242"/>
      <c r="AQ630" s="242" t="s">
        <v>23</v>
      </c>
      <c r="AR630" s="242"/>
      <c r="AS630" s="242"/>
      <c r="AT630" s="242"/>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61" t="s">
        <v>498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479</v>
      </c>
      <c r="D663" s="242"/>
      <c r="E663" s="242"/>
      <c r="F663" s="242"/>
      <c r="G663" s="242"/>
      <c r="H663" s="242"/>
      <c r="I663" s="242"/>
      <c r="J663" s="242"/>
      <c r="K663" s="242"/>
      <c r="L663" s="242"/>
      <c r="M663" s="242" t="s">
        <v>480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481</v>
      </c>
      <c r="AL663" s="242"/>
      <c r="AM663" s="242"/>
      <c r="AN663" s="242"/>
      <c r="AO663" s="242"/>
      <c r="AP663" s="242"/>
      <c r="AQ663" s="242" t="s">
        <v>23</v>
      </c>
      <c r="AR663" s="242"/>
      <c r="AS663" s="242"/>
      <c r="AT663" s="242"/>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61" t="s">
        <v>499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479</v>
      </c>
      <c r="D696" s="242"/>
      <c r="E696" s="242"/>
      <c r="F696" s="242"/>
      <c r="G696" s="242"/>
      <c r="H696" s="242"/>
      <c r="I696" s="242"/>
      <c r="J696" s="242"/>
      <c r="K696" s="242"/>
      <c r="L696" s="242"/>
      <c r="M696" s="242" t="s">
        <v>480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481</v>
      </c>
      <c r="AL696" s="242"/>
      <c r="AM696" s="242"/>
      <c r="AN696" s="242"/>
      <c r="AO696" s="242"/>
      <c r="AP696" s="242"/>
      <c r="AQ696" s="242" t="s">
        <v>23</v>
      </c>
      <c r="AR696" s="242"/>
      <c r="AS696" s="242"/>
      <c r="AT696" s="242"/>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61" t="s">
        <v>500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479</v>
      </c>
      <c r="D729" s="242"/>
      <c r="E729" s="242"/>
      <c r="F729" s="242"/>
      <c r="G729" s="242"/>
      <c r="H729" s="242"/>
      <c r="I729" s="242"/>
      <c r="J729" s="242"/>
      <c r="K729" s="242"/>
      <c r="L729" s="242"/>
      <c r="M729" s="242" t="s">
        <v>480</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481</v>
      </c>
      <c r="AL729" s="242"/>
      <c r="AM729" s="242"/>
      <c r="AN729" s="242"/>
      <c r="AO729" s="242"/>
      <c r="AP729" s="242"/>
      <c r="AQ729" s="242" t="s">
        <v>23</v>
      </c>
      <c r="AR729" s="242"/>
      <c r="AS729" s="242"/>
      <c r="AT729" s="242"/>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61" t="s">
        <v>501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479</v>
      </c>
      <c r="D762" s="242"/>
      <c r="E762" s="242"/>
      <c r="F762" s="242"/>
      <c r="G762" s="242"/>
      <c r="H762" s="242"/>
      <c r="I762" s="242"/>
      <c r="J762" s="242"/>
      <c r="K762" s="242"/>
      <c r="L762" s="242"/>
      <c r="M762" s="242" t="s">
        <v>480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481</v>
      </c>
      <c r="AL762" s="242"/>
      <c r="AM762" s="242"/>
      <c r="AN762" s="242"/>
      <c r="AO762" s="242"/>
      <c r="AP762" s="242"/>
      <c r="AQ762" s="242" t="s">
        <v>23</v>
      </c>
      <c r="AR762" s="242"/>
      <c r="AS762" s="242"/>
      <c r="AT762" s="242"/>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61" t="s">
        <v>502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479</v>
      </c>
      <c r="D795" s="242"/>
      <c r="E795" s="242"/>
      <c r="F795" s="242"/>
      <c r="G795" s="242"/>
      <c r="H795" s="242"/>
      <c r="I795" s="242"/>
      <c r="J795" s="242"/>
      <c r="K795" s="242"/>
      <c r="L795" s="242"/>
      <c r="M795" s="242" t="s">
        <v>480</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481</v>
      </c>
      <c r="AL795" s="242"/>
      <c r="AM795" s="242"/>
      <c r="AN795" s="242"/>
      <c r="AO795" s="242"/>
      <c r="AP795" s="242"/>
      <c r="AQ795" s="242" t="s">
        <v>23</v>
      </c>
      <c r="AR795" s="242"/>
      <c r="AS795" s="242"/>
      <c r="AT795" s="242"/>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row>
    <row r="827" spans="1:50" x14ac:dyDescent="0.15">
      <c r="A827" s="9"/>
      <c r="B827" s="61" t="s">
        <v>503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479</v>
      </c>
      <c r="D828" s="242"/>
      <c r="E828" s="242"/>
      <c r="F828" s="242"/>
      <c r="G828" s="242"/>
      <c r="H828" s="242"/>
      <c r="I828" s="242"/>
      <c r="J828" s="242"/>
      <c r="K828" s="242"/>
      <c r="L828" s="242"/>
      <c r="M828" s="242" t="s">
        <v>480</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481</v>
      </c>
      <c r="AL828" s="242"/>
      <c r="AM828" s="242"/>
      <c r="AN828" s="242"/>
      <c r="AO828" s="242"/>
      <c r="AP828" s="242"/>
      <c r="AQ828" s="242" t="s">
        <v>23</v>
      </c>
      <c r="AR828" s="242"/>
      <c r="AS828" s="242"/>
      <c r="AT828" s="242"/>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61" t="s">
        <v>504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479</v>
      </c>
      <c r="D861" s="242"/>
      <c r="E861" s="242"/>
      <c r="F861" s="242"/>
      <c r="G861" s="242"/>
      <c r="H861" s="242"/>
      <c r="I861" s="242"/>
      <c r="J861" s="242"/>
      <c r="K861" s="242"/>
      <c r="L861" s="242"/>
      <c r="M861" s="242" t="s">
        <v>480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481</v>
      </c>
      <c r="AL861" s="242"/>
      <c r="AM861" s="242"/>
      <c r="AN861" s="242"/>
      <c r="AO861" s="242"/>
      <c r="AP861" s="242"/>
      <c r="AQ861" s="242" t="s">
        <v>23</v>
      </c>
      <c r="AR861" s="242"/>
      <c r="AS861" s="242"/>
      <c r="AT861" s="242"/>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61" t="s">
        <v>505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479</v>
      </c>
      <c r="D894" s="242"/>
      <c r="E894" s="242"/>
      <c r="F894" s="242"/>
      <c r="G894" s="242"/>
      <c r="H894" s="242"/>
      <c r="I894" s="242"/>
      <c r="J894" s="242"/>
      <c r="K894" s="242"/>
      <c r="L894" s="242"/>
      <c r="M894" s="242" t="s">
        <v>480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481</v>
      </c>
      <c r="AL894" s="242"/>
      <c r="AM894" s="242"/>
      <c r="AN894" s="242"/>
      <c r="AO894" s="242"/>
      <c r="AP894" s="242"/>
      <c r="AQ894" s="242" t="s">
        <v>23</v>
      </c>
      <c r="AR894" s="242"/>
      <c r="AS894" s="242"/>
      <c r="AT894" s="242"/>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61" t="s">
        <v>506</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479</v>
      </c>
      <c r="D927" s="242"/>
      <c r="E927" s="242"/>
      <c r="F927" s="242"/>
      <c r="G927" s="242"/>
      <c r="H927" s="242"/>
      <c r="I927" s="242"/>
      <c r="J927" s="242"/>
      <c r="K927" s="242"/>
      <c r="L927" s="242"/>
      <c r="M927" s="242" t="s">
        <v>480</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481</v>
      </c>
      <c r="AL927" s="242"/>
      <c r="AM927" s="242"/>
      <c r="AN927" s="242"/>
      <c r="AO927" s="242"/>
      <c r="AP927" s="242"/>
      <c r="AQ927" s="242" t="s">
        <v>23</v>
      </c>
      <c r="AR927" s="242"/>
      <c r="AS927" s="242"/>
      <c r="AT927" s="242"/>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61" t="s">
        <v>507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479</v>
      </c>
      <c r="D960" s="242"/>
      <c r="E960" s="242"/>
      <c r="F960" s="242"/>
      <c r="G960" s="242"/>
      <c r="H960" s="242"/>
      <c r="I960" s="242"/>
      <c r="J960" s="242"/>
      <c r="K960" s="242"/>
      <c r="L960" s="242"/>
      <c r="M960" s="242" t="s">
        <v>480</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481</v>
      </c>
      <c r="AL960" s="242"/>
      <c r="AM960" s="242"/>
      <c r="AN960" s="242"/>
      <c r="AO960" s="242"/>
      <c r="AP960" s="242"/>
      <c r="AQ960" s="242" t="s">
        <v>23</v>
      </c>
      <c r="AR960" s="242"/>
      <c r="AS960" s="242"/>
      <c r="AT960" s="242"/>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61" t="s">
        <v>508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479</v>
      </c>
      <c r="D993" s="242"/>
      <c r="E993" s="242"/>
      <c r="F993" s="242"/>
      <c r="G993" s="242"/>
      <c r="H993" s="242"/>
      <c r="I993" s="242"/>
      <c r="J993" s="242"/>
      <c r="K993" s="242"/>
      <c r="L993" s="242"/>
      <c r="M993" s="242" t="s">
        <v>480</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481</v>
      </c>
      <c r="AL993" s="242"/>
      <c r="AM993" s="242"/>
      <c r="AN993" s="242"/>
      <c r="AO993" s="242"/>
      <c r="AP993" s="242"/>
      <c r="AQ993" s="242" t="s">
        <v>23</v>
      </c>
      <c r="AR993" s="242"/>
      <c r="AS993" s="242"/>
      <c r="AT993" s="242"/>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61" t="s">
        <v>509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479</v>
      </c>
      <c r="D1026" s="242"/>
      <c r="E1026" s="242"/>
      <c r="F1026" s="242"/>
      <c r="G1026" s="242"/>
      <c r="H1026" s="242"/>
      <c r="I1026" s="242"/>
      <c r="J1026" s="242"/>
      <c r="K1026" s="242"/>
      <c r="L1026" s="242"/>
      <c r="M1026" s="242" t="s">
        <v>480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481</v>
      </c>
      <c r="AL1026" s="242"/>
      <c r="AM1026" s="242"/>
      <c r="AN1026" s="242"/>
      <c r="AO1026" s="242"/>
      <c r="AP1026" s="242"/>
      <c r="AQ1026" s="242" t="s">
        <v>23</v>
      </c>
      <c r="AR1026" s="242"/>
      <c r="AS1026" s="242"/>
      <c r="AT1026" s="242"/>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61" t="s">
        <v>510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479</v>
      </c>
      <c r="D1059" s="242"/>
      <c r="E1059" s="242"/>
      <c r="F1059" s="242"/>
      <c r="G1059" s="242"/>
      <c r="H1059" s="242"/>
      <c r="I1059" s="242"/>
      <c r="J1059" s="242"/>
      <c r="K1059" s="242"/>
      <c r="L1059" s="242"/>
      <c r="M1059" s="242" t="s">
        <v>480</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481</v>
      </c>
      <c r="AL1059" s="242"/>
      <c r="AM1059" s="242"/>
      <c r="AN1059" s="242"/>
      <c r="AO1059" s="242"/>
      <c r="AP1059" s="242"/>
      <c r="AQ1059" s="242" t="s">
        <v>23</v>
      </c>
      <c r="AR1059" s="242"/>
      <c r="AS1059" s="242"/>
      <c r="AT1059" s="242"/>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70"/>
      <c r="B1090" s="70"/>
      <c r="C1090" s="70"/>
      <c r="D1090" s="70"/>
      <c r="E1090" s="70"/>
      <c r="F1090" s="70"/>
      <c r="G1090" s="70"/>
      <c r="H1090" s="70"/>
      <c r="I1090" s="70"/>
      <c r="J1090" s="70"/>
      <c r="K1090" s="70"/>
      <c r="L1090" s="70"/>
      <c r="M1090" s="70"/>
      <c r="N1090" s="70"/>
      <c r="O1090" s="70"/>
      <c r="P1090" s="70"/>
      <c r="Q1090" s="70"/>
      <c r="R1090" s="70"/>
      <c r="S1090" s="70"/>
      <c r="T1090" s="70"/>
      <c r="U1090" s="70"/>
      <c r="V1090" s="70"/>
      <c r="W1090" s="70"/>
      <c r="X1090" s="70"/>
      <c r="Y1090" s="70"/>
      <c r="Z1090" s="70"/>
      <c r="AA1090" s="70"/>
      <c r="AB1090" s="70"/>
      <c r="AC1090" s="70"/>
      <c r="AD1090" s="70"/>
      <c r="AE1090" s="70"/>
      <c r="AF1090" s="70"/>
      <c r="AG1090" s="70"/>
      <c r="AH1090" s="70"/>
      <c r="AI1090" s="70"/>
      <c r="AJ1090" s="70"/>
      <c r="AK1090" s="70"/>
      <c r="AL1090" s="70"/>
      <c r="AM1090" s="70"/>
      <c r="AN1090" s="70"/>
      <c r="AO1090" s="70"/>
      <c r="AP1090" s="70"/>
      <c r="AQ1090" s="70"/>
      <c r="AR1090" s="70"/>
      <c r="AS1090" s="70"/>
      <c r="AT1090" s="70"/>
      <c r="AU1090" s="70"/>
      <c r="AV1090" s="70"/>
      <c r="AW1090" s="70"/>
      <c r="AX1090" s="70"/>
    </row>
    <row r="1091" spans="1:50" x14ac:dyDescent="0.15">
      <c r="A1091" s="9"/>
      <c r="B1091" s="61" t="s">
        <v>511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479</v>
      </c>
      <c r="D1092" s="242"/>
      <c r="E1092" s="242"/>
      <c r="F1092" s="242"/>
      <c r="G1092" s="242"/>
      <c r="H1092" s="242"/>
      <c r="I1092" s="242"/>
      <c r="J1092" s="242"/>
      <c r="K1092" s="242"/>
      <c r="L1092" s="242"/>
      <c r="M1092" s="242" t="s">
        <v>480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481</v>
      </c>
      <c r="AL1092" s="242"/>
      <c r="AM1092" s="242"/>
      <c r="AN1092" s="242"/>
      <c r="AO1092" s="242"/>
      <c r="AP1092" s="242"/>
      <c r="AQ1092" s="242" t="s">
        <v>23</v>
      </c>
      <c r="AR1092" s="242"/>
      <c r="AS1092" s="242"/>
      <c r="AT1092" s="242"/>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61" t="s">
        <v>512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479</v>
      </c>
      <c r="D1125" s="242"/>
      <c r="E1125" s="242"/>
      <c r="F1125" s="242"/>
      <c r="G1125" s="242"/>
      <c r="H1125" s="242"/>
      <c r="I1125" s="242"/>
      <c r="J1125" s="242"/>
      <c r="K1125" s="242"/>
      <c r="L1125" s="242"/>
      <c r="M1125" s="242" t="s">
        <v>480</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481</v>
      </c>
      <c r="AL1125" s="242"/>
      <c r="AM1125" s="242"/>
      <c r="AN1125" s="242"/>
      <c r="AO1125" s="242"/>
      <c r="AP1125" s="242"/>
      <c r="AQ1125" s="242" t="s">
        <v>23</v>
      </c>
      <c r="AR1125" s="242"/>
      <c r="AS1125" s="242"/>
      <c r="AT1125" s="242"/>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61" t="s">
        <v>513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479</v>
      </c>
      <c r="D1158" s="242"/>
      <c r="E1158" s="242"/>
      <c r="F1158" s="242"/>
      <c r="G1158" s="242"/>
      <c r="H1158" s="242"/>
      <c r="I1158" s="242"/>
      <c r="J1158" s="242"/>
      <c r="K1158" s="242"/>
      <c r="L1158" s="242"/>
      <c r="M1158" s="242" t="s">
        <v>480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481</v>
      </c>
      <c r="AL1158" s="242"/>
      <c r="AM1158" s="242"/>
      <c r="AN1158" s="242"/>
      <c r="AO1158" s="242"/>
      <c r="AP1158" s="242"/>
      <c r="AQ1158" s="242" t="s">
        <v>23</v>
      </c>
      <c r="AR1158" s="242"/>
      <c r="AS1158" s="242"/>
      <c r="AT1158" s="242"/>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61" t="s">
        <v>514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479</v>
      </c>
      <c r="D1191" s="242"/>
      <c r="E1191" s="242"/>
      <c r="F1191" s="242"/>
      <c r="G1191" s="242"/>
      <c r="H1191" s="242"/>
      <c r="I1191" s="242"/>
      <c r="J1191" s="242"/>
      <c r="K1191" s="242"/>
      <c r="L1191" s="242"/>
      <c r="M1191" s="242" t="s">
        <v>480</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481</v>
      </c>
      <c r="AL1191" s="242"/>
      <c r="AM1191" s="242"/>
      <c r="AN1191" s="242"/>
      <c r="AO1191" s="242"/>
      <c r="AP1191" s="242"/>
      <c r="AQ1191" s="242" t="s">
        <v>23</v>
      </c>
      <c r="AR1191" s="242"/>
      <c r="AS1191" s="242"/>
      <c r="AT1191" s="242"/>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61" t="s">
        <v>515</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479</v>
      </c>
      <c r="D1224" s="242"/>
      <c r="E1224" s="242"/>
      <c r="F1224" s="242"/>
      <c r="G1224" s="242"/>
      <c r="H1224" s="242"/>
      <c r="I1224" s="242"/>
      <c r="J1224" s="242"/>
      <c r="K1224" s="242"/>
      <c r="L1224" s="242"/>
      <c r="M1224" s="242" t="s">
        <v>480</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481</v>
      </c>
      <c r="AL1224" s="242"/>
      <c r="AM1224" s="242"/>
      <c r="AN1224" s="242"/>
      <c r="AO1224" s="242"/>
      <c r="AP1224" s="242"/>
      <c r="AQ1224" s="242" t="s">
        <v>23</v>
      </c>
      <c r="AR1224" s="242"/>
      <c r="AS1224" s="242"/>
      <c r="AT1224" s="242"/>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61" t="s">
        <v>516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479</v>
      </c>
      <c r="D1257" s="242"/>
      <c r="E1257" s="242"/>
      <c r="F1257" s="242"/>
      <c r="G1257" s="242"/>
      <c r="H1257" s="242"/>
      <c r="I1257" s="242"/>
      <c r="J1257" s="242"/>
      <c r="K1257" s="242"/>
      <c r="L1257" s="242"/>
      <c r="M1257" s="242" t="s">
        <v>480</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481</v>
      </c>
      <c r="AL1257" s="242"/>
      <c r="AM1257" s="242"/>
      <c r="AN1257" s="242"/>
      <c r="AO1257" s="242"/>
      <c r="AP1257" s="242"/>
      <c r="AQ1257" s="242" t="s">
        <v>23</v>
      </c>
      <c r="AR1257" s="242"/>
      <c r="AS1257" s="242"/>
      <c r="AT1257" s="242"/>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61" t="s">
        <v>517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479</v>
      </c>
      <c r="D1290" s="242"/>
      <c r="E1290" s="242"/>
      <c r="F1290" s="242"/>
      <c r="G1290" s="242"/>
      <c r="H1290" s="242"/>
      <c r="I1290" s="242"/>
      <c r="J1290" s="242"/>
      <c r="K1290" s="242"/>
      <c r="L1290" s="242"/>
      <c r="M1290" s="242" t="s">
        <v>480</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481</v>
      </c>
      <c r="AL1290" s="242"/>
      <c r="AM1290" s="242"/>
      <c r="AN1290" s="242"/>
      <c r="AO1290" s="242"/>
      <c r="AP1290" s="242"/>
      <c r="AQ1290" s="242" t="s">
        <v>23</v>
      </c>
      <c r="AR1290" s="242"/>
      <c r="AS1290" s="242"/>
      <c r="AT1290" s="242"/>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2015-08-10T22:49:33Z</cp:lastPrinted>
  <dcterms:created xsi:type="dcterms:W3CDTF">2012-03-13T00:50:25Z</dcterms:created>
  <dcterms:modified xsi:type="dcterms:W3CDTF">2015-09-01T13:34:51Z</dcterms:modified>
</cp:coreProperties>
</file>