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15" windowWidth="9510" windowHeight="1135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<sst xmlns="http://schemas.openxmlformats.org/spreadsheetml/2006/main" count="1291" uniqueCount="518">
  <si>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</si>
  <si>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</si>
  <si>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</si>
  <si>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</si>
  <si>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</si>
  <si>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</si>
  <si>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</si>
  <si>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</si>
  <si>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</si>
  <si>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</si>
  <si>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</si>
  <si>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</si>
  <si>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</si>
  <si>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</si>
  <si>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</si>
  <si>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</si>
  <si>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</si>
  <si>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</si>
  <si>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</si>
  <si>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</si>
  <si>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</si>
  <si>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</si>
  <si>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</si>
  <si>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</si>
  <si>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</si>
  <si>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</si>
  <si>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</si>
  <si>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</si>
  <si>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</si>
  <si>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</si>
  <si>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</si>
  <si>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</si>
  <si>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</si>
  <si>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</si>
  <si>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</si>
  <si>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</si>
  <si>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</si>
  <si>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</si>
  <si>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</si>
  <si>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</si>
  <si>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</si>
  <si>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</si>
  <si>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</si>
  <si>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</si>
  <si>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</si>
  <si>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</si>
  <si>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</si>
  <si>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</si>
  <si>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</si>
  <si>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</si>
  <si>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</si>
  <si>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</si>
  <si>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</si>
  <si>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</si>
  <si>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</si>
  <si>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</si>
  <si>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</si>
  <si>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</si>
  <si>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</si>
  <si>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</si>
  <si>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</si>
  <si>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</si>
  <si>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</si>
  <si>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</si>
  <si>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</si>
  <si>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</si>
  <si>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</si>
  <si>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</si>
  <si>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</si>
  <si>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</si>
  <si>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</si>
  <si>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</si>
  <si>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</si>
  <si>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</si>
  <si>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</si>
  <si>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</si>
  <si>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</si>
  <si>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</si>
  <si>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</si>
  <si>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</si>
  <si>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</si>
  <si>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</si>
  <si>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</si>
  <si>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</si>
  <si>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</si>
  <si>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</si>
  <si>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</si>
  <si>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</si>
  <si>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</si>
  <si>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</si>
  <si>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</si>
  <si>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</si>
  <si>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</si>
  <si>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</si>
  <si>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</si>
  <si>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</si>
  <si>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</si>
  <si>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</si>
  <si>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</si>
  <si>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</si>
  <si>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</si>
  <si>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</si>
  <si>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</si>
  <si>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</si>
  <si>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</si>
  <si>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</si>
  <si>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</si>
  <si>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</si>
  <si>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</si>
  <si>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</si>
  <si>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</si>
  <si>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</si>
  <si>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</si>
  <si>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</si>
  <si>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</si>
  <si>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</si>
  <si>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</si>
  <si>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</si>
  <si>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</si>
  <si>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</si>
  <si>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</si>
  <si>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</si>
  <si>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</si>
  <si>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</si>
  <si>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</si>
  <si>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</si>
  <si>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</si>
  <si>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</si>
  <si>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</si>
  <si>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</si>
  <si>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</si>
  <si>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</si>
  <si>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</si>
  <si>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</si>
  <si>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</si>
  <si>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</si>
  <si>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</si>
  <si>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</si>
  <si>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</si>
  <si>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</si>
  <si>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</si>
  <si>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</si>
  <si>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</si>
  <si>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</si>
  <si>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</si>
  <si>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</si>
  <si>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</si>
  <si>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</si>
  <si>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</si>
  <si>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</si>
  <si>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</si>
  <si>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</si>
  <si>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</si>
  <si>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</si>
  <si>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</si>
  <si>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</si>
  <si>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</si>
  <si>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</si>
  <si>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</si>
  <si>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</si>
  <si>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</si>
  <si>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</si>
  <si>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</si>
  <si>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</si>
  <si>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</si>
  <si>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</si>
  <si>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</si>
  <si>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</si>
  <si>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</si>
  <si>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</si>
  <si>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</si>
  <si>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</si>
  <si>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</si>
  <si>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</si>
  <si>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</si>
  <si>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</si>
  <si>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</si>
  <si>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</si>
  <si>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</si>
  <si>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</si>
  <si>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</si>
  <si>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</si>
  <si>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</si>
  <si>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</si>
  <si>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</si>
  <si>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</si>
  <si>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</si>
  <si>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</si>
  <si>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</si>
  <si>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</si>
  <si>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</si>
  <si>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</si>
  <si>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</si>
  <si>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</si>
  <si>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</si>
  <si>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</si>
  <si>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</si>
  <si>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</si>
  <si>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</si>
  <si>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</si>
  <si>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</si>
  <si>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</si>
  <si>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</si>
  <si>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</si>
  <si>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</si>
  <si>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</si>
  <si>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</si>
  <si>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</si>
  <si>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</si>
  <si>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</si>
  <si>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</si>
  <si>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</si>
  <si>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</si>
  <si>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</si>
  <si>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</si>
  <si>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</si>
  <si>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</si>
  <si>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</si>
  <si>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</si>
  <si>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</si>
  <si>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</si>
  <si>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</si>
  <si>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</si>
  <si>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</si>
  <si>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</si>
  <si>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</si>
  <si>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</si>
  <si>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</si>
  <si>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</si>
  <si>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</si>
  <si>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</si>
  <si>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</si>
  <si>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</si>
  <si>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</si>
  <si>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</si>
  <si>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</si>
  <si>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</si>
  <si>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</si>
  <si>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</si>
  <si>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</si>
  <si>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</si>
  <si>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</si>
  <si>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</si>
  <si>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</si>
  <si>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</si>
  <si>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</si>
  <si>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</si>
  <si>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</si>
  <si>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</si>
  <si>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</si>
  <si>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</si>
  <si>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</si>
  <si>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</si>
  <si>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</si>
  <si>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</si>
  <si>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</si>
  <si>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</si>
  <si>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</si>
  <si>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</si>
  <si>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</si>
  <si>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</si>
  <si>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</si>
  <si>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</si>
  <si>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</si>
  <si>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</si>
  <si>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</si>
  <si>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</si>
  <si>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</si>
  <si>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</si>
  <si>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</si>
  <si>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</si>
  <si>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</si>
  <si>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</si>
  <si>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</si>
  <si>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</si>
  <si>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</si>
  <si>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</si>
  <si>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</si>
  <si>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</si>
  <si>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</si>
  <si>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</si>
  <si>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</si>
  <si>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</si>
  <si>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</si>
  <si>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</si>
  <si>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</si>
  <si>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</si>
  <si>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</si>
  <si>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</si>
  <si>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</si>
  <si>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</si>
  <si>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</si>
  <si>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</si>
  <si>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</si>
  <si>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</si>
  <si>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</si>
  <si>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</si>
  <si>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</si>
  <si>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</si>
  <si>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</si>
  <si>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</si>
  <si>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</si>
  <si>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</si>
  <si>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</si>
  <si>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</si>
  <si>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</si>
  <si>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</si>
  <si>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</si>
  <si>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</si>
  <si>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</si>
  <si>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</si>
  <si>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</si>
  <si>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</si>
  <si>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</si>
  <si>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</si>
  <si>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</si>
  <si>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</si>
  <si>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</si>
  <si>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</si>
  <si>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</si>
  <si>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</si>
  <si>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</si>
  <si>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</si>
  <si>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</si>
  <si>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</si>
  <si>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</si>
  <si>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</si>
  <si>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</si>
  <si>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</si>
  <si>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</si>
  <si>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</si>
  <si>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</si>
  <si>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</si>
  <si>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</si>
  <si>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</si>
  <si>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</si>
  <si>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</si>
  <si>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</si>
  <si>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</si>
  <si>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</si>
  <si>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</si>
  <si>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</si>
  <si>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</si>
  <si>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</si>
  <si>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</si>
  <si>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</si>
  <si>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</si>
  <si>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</si>
  <si>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</si>
  <si>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</si>
  <si>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</si>
  <si>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</si>
  <si>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</si>
  <si>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</si>
  <si>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</si>
  <si>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</si>
  <si>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</si>
  <si>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</si>
  <si>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</si>
  <si>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</si>
  <si>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</si>
  <si>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</si>
  <si>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</si>
  <si>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</si>
  <si>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</si>
  <si>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</si>
  <si>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</si>
  <si>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</si>
  <si>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</si>
  <si>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</si>
  <si>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</si>
  <si>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</si>
  <si>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</si>
  <si>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</si>
  <si>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</si>
  <si>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</si>
  <si>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</si>
  <si>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</si>
  <si>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</si>
  <si>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</si>
  <si>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</si>
  <si>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</si>
  <si>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</si>
  <si>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</si>
  <si>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</si>
  <si>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</si>
  <si>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</si>
  <si>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</si>
  <si>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</si>
  <si>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</si>
  <si>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</si>
  <si>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</si>
  <si>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</si>
  <si>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</si>
  <si>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</si>
  <si>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</si>
  <si>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</si>
  <si>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</si>
  <si>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</si>
  <si>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</si>
  <si>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</si>
  <si>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</si>
  <si>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</si>
  <si>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</si>
  <si>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</si>
  <si>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</si>
  <si>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</si>
  <si>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</si>
  <si>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</si>
  <si>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</si>
  <si>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</si>
  <si>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</si>
  <si>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</si>
  <si>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</si>
  <si>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</si>
  <si>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</si>
  <si>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</si>
  <si>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</si>
  <si>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</si>
  <si>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</si>
  <si>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</si>
  <si>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</si>
  <si>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</si>
  <si>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</si>
  <si>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</si>
  <si>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</si>
  <si>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</si>
  <si>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</si>
  <si>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</si>
  <si>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</si>
  <si>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</si>
  <si>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</si>
  <si>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</si>
  <si>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</si>
  <si>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</si>
  <si>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</si>
  <si>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</si>
  <si>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</si>
  <si>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</si>
  <si>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</si>
  <si>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</si>
  <si>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</si>
  <si>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</si>
  <si>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</si>
  <si>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</si>
  <si>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</si>
  <si>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</si>
  <si>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</si>
  <si>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</si>
  <si>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</si>
  <si>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</si>
  <si>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</si>
  <si>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</si>
  <si>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</si>
  <si>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</si>
  <si>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</si>
  <si>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</si>
  <si>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</si>
  <si>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</si>
  <si>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</si>
  <si>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</si>
  <si>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</si>
  <si>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</si>
  <si>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</si>
  <si>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</si>
  <si>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</si>
  <si>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</si>
  <si>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</si>
  <si>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</si>
  <si>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</si>
  <si>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</si>
  <si>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</si>
  <si>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</si>
  <si>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</si>
  <si>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</si>
  <si>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</si>
  <si>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</si>
  <si>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ストックホルム条約（POPs条約）拠出金
（義務的拠出金）</t>
    <rPh sb="7" eb="9">
      <t>ジョウヤク</t>
    </rPh>
    <rPh sb="14" eb="16">
      <t>ジョウヤク</t>
    </rPh>
    <rPh sb="17" eb="20">
      <t>キョシュツキン</t>
    </rPh>
    <rPh sb="22" eb="25">
      <t>ギムテキ</t>
    </rPh>
    <rPh sb="25" eb="28">
      <t>キョシュツキン</t>
    </rPh>
    <phoneticPr fontId="5"/>
  </si>
  <si>
    <t>ストックホルム条約第１９条第４項及び第１回締約国会議決定</t>
    <phoneticPr fontId="5"/>
  </si>
  <si>
    <t>ＰＯＰｓ条約（ストックホルム条約）拠出金</t>
    <rPh sb="4" eb="6">
      <t>ジョウヤク</t>
    </rPh>
    <rPh sb="14" eb="16">
      <t>ジョウヤク</t>
    </rPh>
    <rPh sb="17" eb="20">
      <t>キョシュツキン</t>
    </rPh>
    <phoneticPr fontId="5"/>
  </si>
  <si>
    <t>締約国数</t>
    <rPh sb="0" eb="3">
      <t>テイヤクコク</t>
    </rPh>
    <rPh sb="3" eb="4">
      <t>スウ</t>
    </rPh>
    <phoneticPr fontId="5"/>
  </si>
  <si>
    <t>件</t>
    <rPh sb="0" eb="1">
      <t>ケン</t>
    </rPh>
    <phoneticPr fontId="5"/>
  </si>
  <si>
    <t>POPｓの悪影響からの人の健康及び環境の保護を含む地球環境問題は，我が国外交の優先課題。</t>
    <rPh sb="5" eb="8">
      <t>アクエイキョウ</t>
    </rPh>
    <rPh sb="11" eb="12">
      <t>ヒト</t>
    </rPh>
    <rPh sb="12" eb="13">
      <t>ユウジン</t>
    </rPh>
    <rPh sb="13" eb="15">
      <t>ケンコウ</t>
    </rPh>
    <rPh sb="15" eb="16">
      <t>オヨ</t>
    </rPh>
    <rPh sb="17" eb="19">
      <t>カンキョウ</t>
    </rPh>
    <rPh sb="20" eb="22">
      <t>ホゴ</t>
    </rPh>
    <rPh sb="23" eb="24">
      <t>フク</t>
    </rPh>
    <rPh sb="25" eb="27">
      <t>チキュウ</t>
    </rPh>
    <rPh sb="27" eb="29">
      <t>カンキョウ</t>
    </rPh>
    <rPh sb="29" eb="31">
      <t>モンダイ</t>
    </rPh>
    <rPh sb="33" eb="34">
      <t>ワ</t>
    </rPh>
    <rPh sb="35" eb="36">
      <t>クニ</t>
    </rPh>
    <rPh sb="36" eb="38">
      <t>ガイコウ</t>
    </rPh>
    <rPh sb="39" eb="41">
      <t>ユウセン</t>
    </rPh>
    <rPh sb="41" eb="43">
      <t>カダイ</t>
    </rPh>
    <phoneticPr fontId="5"/>
  </si>
  <si>
    <t>POPｓの悪影響からの人の健康及び環境の保護は国民の生活に密接に関係している。</t>
    <rPh sb="23" eb="25">
      <t>コクミン</t>
    </rPh>
    <rPh sb="26" eb="28">
      <t>セイカツ</t>
    </rPh>
    <rPh sb="29" eb="31">
      <t>ミッセツ</t>
    </rPh>
    <rPh sb="32" eb="34">
      <t>カンケイ</t>
    </rPh>
    <phoneticPr fontId="5"/>
  </si>
  <si>
    <t>POPsの放出の削減または廃絶のための措置に関するガイドライン等，成果物は十分に活用されている。</t>
    <rPh sb="5" eb="7">
      <t>ホウシュツ</t>
    </rPh>
    <rPh sb="8" eb="10">
      <t>サクゲン</t>
    </rPh>
    <rPh sb="13" eb="15">
      <t>ハイゼツ</t>
    </rPh>
    <rPh sb="19" eb="21">
      <t>ソチ</t>
    </rPh>
    <rPh sb="22" eb="23">
      <t>カン</t>
    </rPh>
    <phoneticPr fontId="5"/>
  </si>
  <si>
    <t>‐</t>
  </si>
  <si>
    <t>条約は国が締結するため，地方自治体，民間に委ねることは出来ない。</t>
    <rPh sb="0" eb="2">
      <t>ジョウヤク</t>
    </rPh>
    <rPh sb="3" eb="4">
      <t>クニ</t>
    </rPh>
    <rPh sb="5" eb="7">
      <t>テイケツ</t>
    </rPh>
    <rPh sb="12" eb="14">
      <t>チホウ</t>
    </rPh>
    <rPh sb="14" eb="17">
      <t>ジチタイ</t>
    </rPh>
    <rPh sb="18" eb="20">
      <t>ミンカン</t>
    </rPh>
    <rPh sb="21" eb="22">
      <t>ユダ</t>
    </rPh>
    <rPh sb="27" eb="29">
      <t>デキ</t>
    </rPh>
    <phoneticPr fontId="5"/>
  </si>
  <si>
    <t>締約国会議（COP）、POPｓ検討委員会等の各種専門家会合及びワークショップの件数。</t>
    <rPh sb="29" eb="30">
      <t>オヨ</t>
    </rPh>
    <rPh sb="39" eb="41">
      <t>ケンスウ</t>
    </rPh>
    <phoneticPr fontId="5"/>
  </si>
  <si>
    <t>条約のもとで残留性有機汚染物質（POPｓ）から人の健康及び環境を保護するためPOPｓの製造・使用・放出の廃絶に向けた締約国の活動支援がなされた。</t>
    <phoneticPr fontId="5"/>
  </si>
  <si>
    <t>本件は締約国による義務的拠出であり，他によって代替不可能な条約事務局による専門性の高い活動の経費に支出されている。</t>
    <rPh sb="0" eb="2">
      <t>ホンケン</t>
    </rPh>
    <rPh sb="18" eb="19">
      <t>タ</t>
    </rPh>
    <rPh sb="23" eb="25">
      <t>ダイタイ</t>
    </rPh>
    <rPh sb="25" eb="28">
      <t>フカノウ</t>
    </rPh>
    <rPh sb="37" eb="40">
      <t>センモンセイ</t>
    </rPh>
    <rPh sb="41" eb="42">
      <t>タカ</t>
    </rPh>
    <rPh sb="49" eb="51">
      <t>シシュツ</t>
    </rPh>
    <phoneticPr fontId="5"/>
  </si>
  <si>
    <t>拠出金の使用は，締約国会議で合意した財政手続及び国連の規則に従っている。</t>
    <phoneticPr fontId="5"/>
  </si>
  <si>
    <t>締約国会議にて精査の上，合意した費目に対して支出されている。</t>
    <phoneticPr fontId="5"/>
  </si>
  <si>
    <t>／　　　　　　　　　　　　　　</t>
    <phoneticPr fontId="5"/>
  </si>
  <si>
    <t>予算総額／会合開催件数　　　　　　　　　　　　　　</t>
    <phoneticPr fontId="5"/>
  </si>
  <si>
    <t>米ドル</t>
    <rPh sb="0" eb="1">
      <t>ベイ</t>
    </rPh>
    <phoneticPr fontId="5"/>
  </si>
  <si>
    <t>　　予算総額/会合開催件数</t>
    <rPh sb="2" eb="4">
      <t>ヨサン</t>
    </rPh>
    <rPh sb="4" eb="6">
      <t>ソウガク</t>
    </rPh>
    <rPh sb="7" eb="9">
      <t>カイゴウ</t>
    </rPh>
    <rPh sb="9" eb="11">
      <t>カイサイ</t>
    </rPh>
    <rPh sb="11" eb="13">
      <t>ケンスウ</t>
    </rPh>
    <phoneticPr fontId="5"/>
  </si>
  <si>
    <t>6048917/12</t>
    <phoneticPr fontId="5"/>
  </si>
  <si>
    <t>5732172/9</t>
    <phoneticPr fontId="5"/>
  </si>
  <si>
    <t>6066761/13</t>
    <phoneticPr fontId="5"/>
  </si>
  <si>
    <t>5779676/11</t>
    <phoneticPr fontId="5"/>
  </si>
  <si>
    <t>ロッテルダム条約，バーゼル条約との連携が強化され，共同事務局，共同活動等を通じ，コスト削減や効率化に向けた工夫が行われている。</t>
    <phoneticPr fontId="5"/>
  </si>
  <si>
    <t>成果実績は成果目標に見合っている。</t>
    <phoneticPr fontId="5"/>
  </si>
  <si>
    <t>活動実績は見込みに見合っている。</t>
    <phoneticPr fontId="5"/>
  </si>
  <si>
    <t>拠出金</t>
    <rPh sb="0" eb="3">
      <t>キョシュツキン</t>
    </rPh>
    <phoneticPr fontId="5"/>
  </si>
  <si>
    <t>条約の実施・運用に係る業務の実施。</t>
    <phoneticPr fontId="5"/>
  </si>
  <si>
    <t>ストックホルム条約事務局</t>
    <rPh sb="7" eb="9">
      <t>ジョウヤク</t>
    </rPh>
    <rPh sb="9" eb="12">
      <t>ジムキョク</t>
    </rPh>
    <phoneticPr fontId="5"/>
  </si>
  <si>
    <t>　２００４年５月１７日に発効し（我が国は２００２年８月３０日に締結。）、２０１５年５月現在、我が国を含む１７９ヶ国（Ｇ８では加、独、仏、英、露）及びEUが締結している。　事務局の以下の活動を支援するための基金に拠出する義務的拠出金であり、全締約国が国連分担率に基づいて算出された拠出率に応じた額を拠出している。
（１）締約国会議及び補助機関会合の準備並びに役務の提供
（２）締約国の本条約遂行に必要な支援の提供
（３）他の関係国際機関・団体の事務局との調整
（４）各締約国より受領した情報及び他の入手可能な情報に基づく定期報告書の作成並びに提供
（５）本条約の定める事務局の任務及び締約国会議が決定する任務の遂行</t>
    <rPh sb="72" eb="73">
      <t>オヨ</t>
    </rPh>
    <rPh sb="89" eb="91">
      <t>イカ</t>
    </rPh>
    <phoneticPr fontId="5"/>
  </si>
  <si>
    <t>　POPs条約は、質毒性が強く、残留性、生物蓄積性、長距離にわたる環境における移動の可能性を有し、人の健康又は環境へ悪影響を与えるダイオキシン類、ＰＣＢ、ＤＤＴ等の残留性有機汚染物質（PersistentOrganic Pollutants：ＰＯＰｓ）に対応するための国際的な枠組として採択された。本条約の事務局の活動を支援することは、締約国の責務であるとともに、残留性有機汚染物質の製造及び使用の規制等についての基準設定に我が国の実情を反映せることが可能となる。</t>
    <rPh sb="5" eb="7">
      <t>ジョウヤク</t>
    </rPh>
    <rPh sb="143" eb="145">
      <t>サイタク</t>
    </rPh>
    <phoneticPr fontId="5"/>
  </si>
  <si>
    <r>
      <t>（１）第7回締約国会議（2015</t>
    </r>
    <r>
      <rPr>
        <sz val="11"/>
        <rFont val="ＭＳ Ｐゴシック"/>
        <family val="3"/>
        <charset val="128"/>
      </rPr>
      <t>年5月）において201</t>
    </r>
    <r>
      <rPr>
        <sz val="11"/>
        <rFont val="ＭＳ Ｐゴシック"/>
        <family val="3"/>
        <charset val="128"/>
      </rPr>
      <t>6</t>
    </r>
    <r>
      <rPr>
        <sz val="11"/>
        <rFont val="ＭＳ Ｐゴシック"/>
        <family val="3"/>
        <charset val="128"/>
      </rPr>
      <t>年及び201</t>
    </r>
    <r>
      <rPr>
        <sz val="11"/>
        <rFont val="ＭＳ Ｐゴシック"/>
        <family val="3"/>
        <charset val="128"/>
      </rPr>
      <t>7</t>
    </r>
    <r>
      <rPr>
        <sz val="11"/>
        <rFont val="ＭＳ Ｐゴシック"/>
        <family val="3"/>
        <charset val="128"/>
      </rPr>
      <t>年の予算審議が行われ，日本から事務局の効率的運営の必要性を主張した結果，対前年から年比マイナス0.</t>
    </r>
    <r>
      <rPr>
        <sz val="11"/>
        <rFont val="ＭＳ Ｐゴシック"/>
        <family val="3"/>
        <charset val="128"/>
      </rPr>
      <t>1</t>
    </r>
    <r>
      <rPr>
        <sz val="11"/>
        <rFont val="ＭＳ Ｐゴシック"/>
        <family val="3"/>
        <charset val="128"/>
      </rPr>
      <t>％の予算案で合意した。
（２）POPｓ条約は，バーゼル条約及びPIC条約との協力及び連携のプロセスが進展しており，2011年4月に3条約共同事務局が発足，事務局運営経費などの項目で</t>
    </r>
    <r>
      <rPr>
        <sz val="11"/>
        <rFont val="ＭＳ Ｐゴシック"/>
        <family val="3"/>
        <charset val="128"/>
      </rPr>
      <t>2012-2013年の期間において100万ドル以上の</t>
    </r>
    <r>
      <rPr>
        <sz val="11"/>
        <rFont val="ＭＳ Ｐゴシック"/>
        <family val="3"/>
        <charset val="128"/>
      </rPr>
      <t>大幅な効率化を実現した。</t>
    </r>
    <rPh sb="184" eb="185">
      <t>ネン</t>
    </rPh>
    <rPh sb="186" eb="188">
      <t>キカン</t>
    </rPh>
    <rPh sb="195" eb="196">
      <t>マン</t>
    </rPh>
    <rPh sb="198" eb="200">
      <t>イジョウ</t>
    </rPh>
    <phoneticPr fontId="5"/>
  </si>
  <si>
    <t>締約国数</t>
    <phoneticPr fontId="5"/>
  </si>
  <si>
    <t>引き続き効果的な事業の実施を求めていく。</t>
    <phoneticPr fontId="5"/>
  </si>
  <si>
    <t>基本目標Ⅶ　分担金・拠出金
施策Ⅶ-3 国際機関を通じた地球規模の諸問題に係る国際貢献</t>
    <phoneticPr fontId="5"/>
  </si>
  <si>
    <t>昨年からの増減については，円安の影響により，邦貨による我が国拠出額の増加を見越したものである。</t>
    <phoneticPr fontId="5"/>
  </si>
  <si>
    <t>現状通り</t>
  </si>
  <si>
    <t>－</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</si>
  <si>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</si>
  <si>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外部有識者の点検対象外である。</t>
    <rPh sb="0" eb="2">
      <t>ガイブ</t>
    </rPh>
    <rPh sb="2" eb="5">
      <t>ユウシキシャ</t>
    </rPh>
    <rPh sb="6" eb="8">
      <t>テンケン</t>
    </rPh>
    <rPh sb="8" eb="11">
      <t>タイショウガイ</t>
    </rPh>
    <phoneticPr fontId="5"/>
  </si>
  <si>
    <t>本拠出金については，以下の通りＰＤＣＡサイクルを確保。
①計画段階（Plan）：ストックホルム条約締約国会議にて2か年事業計画及び予算案を審議，承認。
②実施段階（Do）：我が国義務的拠出金の支払い，ストックホルム条約事務局による事業計画の実施。各種会議及び文書を通じた条約事務局の活動のモニタリング。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rPh sb="0" eb="1">
      <t>ホン</t>
    </rPh>
    <rPh sb="1" eb="4">
      <t>キョシュツキン</t>
    </rPh>
    <rPh sb="10" eb="12">
      <t>イカ</t>
    </rPh>
    <rPh sb="13" eb="14">
      <t>トオ</t>
    </rPh>
    <rPh sb="24" eb="26">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</si>
</sst>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
      <sz val="8"/>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wrapText="1"/>
      <protection locked="0"/>
    </xf>
    <xf numFmtId="0" fontId="3" fillId="0" borderId="87" xfId="0" applyFont="1" applyFill="1" applyBorder="1" applyAlignment="1" applyProtection="1">
      <alignment horizontal="center"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2" fillId="0" borderId="96" xfId="0" applyFont="1" applyFill="1" applyBorder="1" applyAlignment="1" applyProtection="1">
      <alignment horizontal="left" vertical="top" wrapText="1" shrinkToFit="1"/>
      <protection locked="0"/>
    </xf>
    <xf numFmtId="0" fontId="32" fillId="0" borderId="73" xfId="0" applyFont="1" applyFill="1" applyBorder="1" applyAlignment="1" applyProtection="1">
      <alignment horizontal="left" vertical="top" wrapText="1" shrinkToFit="1"/>
      <protection locked="0"/>
    </xf>
    <xf numFmtId="0" fontId="32" fillId="0" borderId="97" xfId="0" applyFont="1" applyFill="1" applyBorder="1" applyAlignment="1" applyProtection="1">
      <alignment horizontal="left" vertical="top" wrapText="1"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142</xdr:row>
      <xdr:rowOff>0</xdr:rowOff>
    </xdr:from>
    <xdr:to>
      <xdr:col>28</xdr:col>
      <xdr:colOff>94690</xdr:colOff>
      <xdr:row>143</xdr:row>
      <xdr:rowOff>190500</xdr:rowOff>
    </xdr:to>
    <xdr:sp macro="" textlink="">
      <xdr:nvSpPr>
        <xdr:cNvPr id="5" name="正方形/長方形 4"/>
        <xdr:cNvSpPr/>
      </xdr:nvSpPr>
      <xdr:spPr>
        <a:xfrm>
          <a:off x="3400425" y="38509575"/>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40</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22412</xdr:colOff>
      <xdr:row>143</xdr:row>
      <xdr:rowOff>89646</xdr:rowOff>
    </xdr:from>
    <xdr:to>
      <xdr:col>29</xdr:col>
      <xdr:colOff>59392</xdr:colOff>
      <xdr:row>145</xdr:row>
      <xdr:rowOff>127185</xdr:rowOff>
    </xdr:to>
    <xdr:sp macro="" textlink="">
      <xdr:nvSpPr>
        <xdr:cNvPr id="6" name="大かっこ 5"/>
        <xdr:cNvSpPr/>
      </xdr:nvSpPr>
      <xdr:spPr>
        <a:xfrm>
          <a:off x="3222812" y="38951646"/>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26</xdr:col>
      <xdr:colOff>156883</xdr:colOff>
      <xdr:row>146</xdr:row>
      <xdr:rowOff>67236</xdr:rowOff>
    </xdr:from>
    <xdr:ext cx="1580030" cy="459100"/>
    <xdr:sp macro="" textlink="">
      <xdr:nvSpPr>
        <xdr:cNvPr id="7" name="テキスト ボックス 6"/>
        <xdr:cNvSpPr txBox="1"/>
      </xdr:nvSpPr>
      <xdr:spPr>
        <a:xfrm>
          <a:off x="5157508" y="39986511"/>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②会計報告書・事業報告書，予算案の提出</a:t>
          </a:r>
        </a:p>
      </xdr:txBody>
    </xdr:sp>
    <xdr:clientData/>
  </xdr:oneCellAnchor>
  <xdr:oneCellAnchor>
    <xdr:from>
      <xdr:col>16</xdr:col>
      <xdr:colOff>168088</xdr:colOff>
      <xdr:row>146</xdr:row>
      <xdr:rowOff>156882</xdr:rowOff>
    </xdr:from>
    <xdr:ext cx="607859" cy="275717"/>
    <xdr:sp macro="" textlink="">
      <xdr:nvSpPr>
        <xdr:cNvPr id="8" name="テキスト ボックス 7"/>
        <xdr:cNvSpPr txBox="1"/>
      </xdr:nvSpPr>
      <xdr:spPr>
        <a:xfrm>
          <a:off x="3168463" y="400761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18</xdr:col>
      <xdr:colOff>22411</xdr:colOff>
      <xdr:row>148</xdr:row>
      <xdr:rowOff>313764</xdr:rowOff>
    </xdr:from>
    <xdr:to>
      <xdr:col>28</xdr:col>
      <xdr:colOff>136151</xdr:colOff>
      <xdr:row>150</xdr:row>
      <xdr:rowOff>146798</xdr:rowOff>
    </xdr:to>
    <xdr:sp macro="" textlink="">
      <xdr:nvSpPr>
        <xdr:cNvPr id="9" name="正方形/長方形 8"/>
        <xdr:cNvSpPr/>
      </xdr:nvSpPr>
      <xdr:spPr>
        <a:xfrm>
          <a:off x="3422836" y="40937889"/>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ストックホルム条約事務局</a:t>
          </a:r>
          <a:endParaRPr kumimoji="1" lang="en-US" altLang="ja-JP" sz="1100"/>
        </a:p>
        <a:p>
          <a:pPr algn="ctr"/>
          <a:r>
            <a:rPr kumimoji="1" lang="en-US" altLang="ja-JP" sz="1100"/>
            <a:t>40</a:t>
          </a:r>
          <a:r>
            <a:rPr kumimoji="1" lang="ja-JP" altLang="en-US" sz="1100"/>
            <a:t>百万円</a:t>
          </a:r>
          <a:endParaRPr kumimoji="1" lang="en-US" altLang="ja-JP" sz="1100"/>
        </a:p>
      </xdr:txBody>
    </xdr:sp>
    <xdr:clientData/>
  </xdr:twoCellAnchor>
  <xdr:twoCellAnchor>
    <xdr:from>
      <xdr:col>17</xdr:col>
      <xdr:colOff>44823</xdr:colOff>
      <xdr:row>150</xdr:row>
      <xdr:rowOff>235324</xdr:rowOff>
    </xdr:from>
    <xdr:to>
      <xdr:col>29</xdr:col>
      <xdr:colOff>81803</xdr:colOff>
      <xdr:row>152</xdr:row>
      <xdr:rowOff>272863</xdr:rowOff>
    </xdr:to>
    <xdr:sp macro="" textlink="">
      <xdr:nvSpPr>
        <xdr:cNvPr id="10" name="大かっこ 9"/>
        <xdr:cNvSpPr/>
      </xdr:nvSpPr>
      <xdr:spPr>
        <a:xfrm>
          <a:off x="3245223" y="41564299"/>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予算案の作成，条約の実施・運営に関する業務の実施</a:t>
          </a:r>
          <a:endParaRPr kumimoji="1" lang="en-US" altLang="ja-JP" sz="1100"/>
        </a:p>
      </xdr:txBody>
    </xdr:sp>
    <xdr:clientData/>
  </xdr:twoCellAnchor>
  <xdr:twoCellAnchor>
    <xdr:from>
      <xdr:col>26</xdr:col>
      <xdr:colOff>67236</xdr:colOff>
      <xdr:row>145</xdr:row>
      <xdr:rowOff>291353</xdr:rowOff>
    </xdr:from>
    <xdr:to>
      <xdr:col>26</xdr:col>
      <xdr:colOff>67237</xdr:colOff>
      <xdr:row>147</xdr:row>
      <xdr:rowOff>249957</xdr:rowOff>
    </xdr:to>
    <xdr:cxnSp macro="">
      <xdr:nvCxnSpPr>
        <xdr:cNvPr id="11" name="直線矢印コネクタ 10"/>
        <xdr:cNvCxnSpPr/>
      </xdr:nvCxnSpPr>
      <xdr:spPr>
        <a:xfrm rot="16200000" flipV="1">
          <a:off x="4736135" y="40189929"/>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67235</xdr:colOff>
      <xdr:row>145</xdr:row>
      <xdr:rowOff>324972</xdr:rowOff>
    </xdr:from>
    <xdr:to>
      <xdr:col>20</xdr:col>
      <xdr:colOff>67236</xdr:colOff>
      <xdr:row>147</xdr:row>
      <xdr:rowOff>283576</xdr:rowOff>
    </xdr:to>
    <xdr:cxnSp macro="">
      <xdr:nvCxnSpPr>
        <xdr:cNvPr id="12" name="直線矢印コネクタ 11"/>
        <xdr:cNvCxnSpPr/>
      </xdr:nvCxnSpPr>
      <xdr:spPr>
        <a:xfrm rot="5400000">
          <a:off x="3535984" y="40223548"/>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H1" sqref="H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464</v>
      </c>
      <c r="AR2" s="686"/>
      <c r="AS2" s="68" t="str">
        <f>IF(OR(AQ2="　", AQ2=""), "", "-")</f>
        <v/>
      </c>
      <c r="AT2" s="687">
        <v>217</v>
      </c>
      <c r="AU2" s="687"/>
      <c r="AV2" s="69" t="str">
        <f>IF(AW2="", "", "-")</f>
        <v/>
      </c>
      <c r="AW2" s="688"/>
      <c r="AX2" s="688"/>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472</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477</v>
      </c>
      <c r="H4" s="438"/>
      <c r="I4" s="438"/>
      <c r="J4" s="438"/>
      <c r="K4" s="438"/>
      <c r="L4" s="438"/>
      <c r="M4" s="438"/>
      <c r="N4" s="438"/>
      <c r="O4" s="438"/>
      <c r="P4" s="438"/>
      <c r="Q4" s="438"/>
      <c r="R4" s="438"/>
      <c r="S4" s="438"/>
      <c r="T4" s="438"/>
      <c r="U4" s="438"/>
      <c r="V4" s="438"/>
      <c r="W4" s="438"/>
      <c r="X4" s="439"/>
      <c r="Y4" s="440" t="s">
        <v>1</v>
      </c>
      <c r="Z4" s="441"/>
      <c r="AA4" s="441"/>
      <c r="AB4" s="441"/>
      <c r="AC4" s="441"/>
      <c r="AD4" s="442"/>
      <c r="AE4" s="443" t="s">
        <v>470</v>
      </c>
      <c r="AF4" s="443"/>
      <c r="AG4" s="443"/>
      <c r="AH4" s="443"/>
      <c r="AI4" s="443"/>
      <c r="AJ4" s="443"/>
      <c r="AK4" s="443"/>
      <c r="AL4" s="443"/>
      <c r="AM4" s="443"/>
      <c r="AN4" s="443"/>
      <c r="AO4" s="443"/>
      <c r="AP4" s="444"/>
      <c r="AQ4" s="445" t="s">
        <v>2</v>
      </c>
      <c r="AR4" s="441"/>
      <c r="AS4" s="441"/>
      <c r="AT4" s="441"/>
      <c r="AU4" s="441"/>
      <c r="AV4" s="441"/>
      <c r="AW4" s="441"/>
      <c r="AX4" s="446"/>
    </row>
    <row r="5" spans="1:50" ht="30" customHeight="1" x14ac:dyDescent="0.15">
      <c r="A5" s="447" t="s">
        <v>93</v>
      </c>
      <c r="B5" s="448"/>
      <c r="C5" s="448"/>
      <c r="D5" s="448"/>
      <c r="E5" s="448"/>
      <c r="F5" s="449"/>
      <c r="G5" s="660" t="s">
        <v>206</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471</v>
      </c>
      <c r="AF5" s="458"/>
      <c r="AG5" s="458"/>
      <c r="AH5" s="458"/>
      <c r="AI5" s="458"/>
      <c r="AJ5" s="458"/>
      <c r="AK5" s="458"/>
      <c r="AL5" s="458"/>
      <c r="AM5" s="458"/>
      <c r="AN5" s="458"/>
      <c r="AO5" s="458"/>
      <c r="AP5" s="459"/>
      <c r="AQ5" s="460" t="s">
        <v>469</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511</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473</v>
      </c>
      <c r="H7" s="492"/>
      <c r="I7" s="492"/>
      <c r="J7" s="492"/>
      <c r="K7" s="492"/>
      <c r="L7" s="492"/>
      <c r="M7" s="492"/>
      <c r="N7" s="492"/>
      <c r="O7" s="492"/>
      <c r="P7" s="492"/>
      <c r="Q7" s="492"/>
      <c r="R7" s="492"/>
      <c r="S7" s="492"/>
      <c r="T7" s="492"/>
      <c r="U7" s="492"/>
      <c r="V7" s="493"/>
      <c r="W7" s="493"/>
      <c r="X7" s="493"/>
      <c r="Y7" s="494" t="s">
        <v>5</v>
      </c>
      <c r="Z7" s="385"/>
      <c r="AA7" s="385"/>
      <c r="AB7" s="385"/>
      <c r="AC7" s="385"/>
      <c r="AD7" s="387"/>
      <c r="AE7" s="495" t="s">
        <v>478</v>
      </c>
      <c r="AF7" s="496"/>
      <c r="AG7" s="496"/>
      <c r="AH7" s="496"/>
      <c r="AI7" s="496"/>
      <c r="AJ7" s="496"/>
      <c r="AK7" s="496"/>
      <c r="AL7" s="496"/>
      <c r="AM7" s="496"/>
      <c r="AN7" s="496"/>
      <c r="AO7" s="496"/>
      <c r="AP7" s="496"/>
      <c r="AQ7" s="496"/>
      <c r="AR7" s="496"/>
      <c r="AS7" s="496"/>
      <c r="AT7" s="496"/>
      <c r="AU7" s="496"/>
      <c r="AV7" s="496"/>
      <c r="AW7" s="496"/>
      <c r="AX7" s="497"/>
    </row>
    <row r="8" spans="1:50" ht="33" customHeight="1" x14ac:dyDescent="0.15">
      <c r="A8" s="641" t="s">
        <v>308</v>
      </c>
      <c r="B8" s="642"/>
      <c r="C8" s="642"/>
      <c r="D8" s="642"/>
      <c r="E8" s="642"/>
      <c r="F8" s="643"/>
      <c r="G8" s="638" t="str">
        <f>入力規則等!A26</f>
        <v>ＯＤＡ</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経済協力</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507</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119.25" customHeight="1" x14ac:dyDescent="0.15">
      <c r="A10" s="193" t="s">
        <v>36</v>
      </c>
      <c r="B10" s="194"/>
      <c r="C10" s="194"/>
      <c r="D10" s="194"/>
      <c r="E10" s="194"/>
      <c r="F10" s="194"/>
      <c r="G10" s="195" t="s">
        <v>506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7" customHeight="1" x14ac:dyDescent="0.15">
      <c r="A11" s="193" t="s">
        <v>6</v>
      </c>
      <c r="B11" s="194"/>
      <c r="C11" s="194"/>
      <c r="D11" s="194"/>
      <c r="E11" s="194"/>
      <c r="F11" s="498"/>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6"/>
      <c r="B13" s="407"/>
      <c r="C13" s="407"/>
      <c r="D13" s="407"/>
      <c r="E13" s="407"/>
      <c r="F13" s="408"/>
      <c r="G13" s="508" t="s">
        <v>7</v>
      </c>
      <c r="H13" s="509"/>
      <c r="I13" s="514" t="s">
        <v>8</v>
      </c>
      <c r="J13" s="515"/>
      <c r="K13" s="515"/>
      <c r="L13" s="515"/>
      <c r="M13" s="515"/>
      <c r="N13" s="515"/>
      <c r="O13" s="516"/>
      <c r="P13" s="184">
        <v>35</v>
      </c>
      <c r="Q13" s="185"/>
      <c r="R13" s="185"/>
      <c r="S13" s="185"/>
      <c r="T13" s="185"/>
      <c r="U13" s="185"/>
      <c r="V13" s="186"/>
      <c r="W13" s="184">
        <v>38</v>
      </c>
      <c r="X13" s="185"/>
      <c r="Y13" s="185"/>
      <c r="Z13" s="185"/>
      <c r="AA13" s="185"/>
      <c r="AB13" s="185"/>
      <c r="AC13" s="186"/>
      <c r="AD13" s="184">
        <v>40</v>
      </c>
      <c r="AE13" s="185"/>
      <c r="AF13" s="185"/>
      <c r="AG13" s="185"/>
      <c r="AH13" s="185"/>
      <c r="AI13" s="185"/>
      <c r="AJ13" s="186"/>
      <c r="AK13" s="184">
        <v>48</v>
      </c>
      <c r="AL13" s="185"/>
      <c r="AM13" s="185"/>
      <c r="AN13" s="185"/>
      <c r="AO13" s="185"/>
      <c r="AP13" s="185"/>
      <c r="AQ13" s="186"/>
      <c r="AR13" s="198">
        <v>51</v>
      </c>
      <c r="AS13" s="199"/>
      <c r="AT13" s="199"/>
      <c r="AU13" s="199"/>
      <c r="AV13" s="199"/>
      <c r="AW13" s="199"/>
      <c r="AX13" s="200"/>
    </row>
    <row r="14" spans="1:50" ht="21" customHeight="1" x14ac:dyDescent="0.15">
      <c r="A14" s="406"/>
      <c r="B14" s="407"/>
      <c r="C14" s="407"/>
      <c r="D14" s="407"/>
      <c r="E14" s="407"/>
      <c r="F14" s="408"/>
      <c r="G14" s="510"/>
      <c r="H14" s="511"/>
      <c r="I14" s="188" t="s">
        <v>9</v>
      </c>
      <c r="J14" s="189"/>
      <c r="K14" s="189"/>
      <c r="L14" s="189"/>
      <c r="M14" s="189"/>
      <c r="N14" s="189"/>
      <c r="O14" s="190"/>
      <c r="P14" s="184" t="s">
        <v>475</v>
      </c>
      <c r="Q14" s="185"/>
      <c r="R14" s="185"/>
      <c r="S14" s="185"/>
      <c r="T14" s="185"/>
      <c r="U14" s="185"/>
      <c r="V14" s="186"/>
      <c r="W14" s="184" t="s">
        <v>475</v>
      </c>
      <c r="X14" s="185"/>
      <c r="Y14" s="185"/>
      <c r="Z14" s="185"/>
      <c r="AA14" s="185"/>
      <c r="AB14" s="185"/>
      <c r="AC14" s="186"/>
      <c r="AD14" s="184" t="s">
        <v>475</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0"/>
      <c r="H15" s="511"/>
      <c r="I15" s="188" t="s">
        <v>62</v>
      </c>
      <c r="J15" s="434"/>
      <c r="K15" s="434"/>
      <c r="L15" s="434"/>
      <c r="M15" s="434"/>
      <c r="N15" s="434"/>
      <c r="O15" s="435"/>
      <c r="P15" s="184" t="s">
        <v>476</v>
      </c>
      <c r="Q15" s="185"/>
      <c r="R15" s="185"/>
      <c r="S15" s="185"/>
      <c r="T15" s="185"/>
      <c r="U15" s="185"/>
      <c r="V15" s="186"/>
      <c r="W15" s="184" t="s">
        <v>476</v>
      </c>
      <c r="X15" s="185"/>
      <c r="Y15" s="185"/>
      <c r="Z15" s="185"/>
      <c r="AA15" s="185"/>
      <c r="AB15" s="185"/>
      <c r="AC15" s="186"/>
      <c r="AD15" s="184" t="s">
        <v>476</v>
      </c>
      <c r="AE15" s="185"/>
      <c r="AF15" s="185"/>
      <c r="AG15" s="185"/>
      <c r="AH15" s="185"/>
      <c r="AI15" s="185"/>
      <c r="AJ15" s="186"/>
      <c r="AK15" s="184" t="s">
        <v>476</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0"/>
      <c r="H16" s="511"/>
      <c r="I16" s="188" t="s">
        <v>63</v>
      </c>
      <c r="J16" s="434"/>
      <c r="K16" s="434"/>
      <c r="L16" s="434"/>
      <c r="M16" s="434"/>
      <c r="N16" s="434"/>
      <c r="O16" s="435"/>
      <c r="P16" s="184" t="s">
        <v>476</v>
      </c>
      <c r="Q16" s="185"/>
      <c r="R16" s="185"/>
      <c r="S16" s="185"/>
      <c r="T16" s="185"/>
      <c r="U16" s="185"/>
      <c r="V16" s="186"/>
      <c r="W16" s="184" t="s">
        <v>476</v>
      </c>
      <c r="X16" s="185"/>
      <c r="Y16" s="185"/>
      <c r="Z16" s="185"/>
      <c r="AA16" s="185"/>
      <c r="AB16" s="185"/>
      <c r="AC16" s="186"/>
      <c r="AD16" s="184" t="s">
        <v>476</v>
      </c>
      <c r="AE16" s="185"/>
      <c r="AF16" s="185"/>
      <c r="AG16" s="185"/>
      <c r="AH16" s="185"/>
      <c r="AI16" s="185"/>
      <c r="AJ16" s="186"/>
      <c r="AK16" s="184" t="s">
        <v>476</v>
      </c>
      <c r="AL16" s="185"/>
      <c r="AM16" s="185"/>
      <c r="AN16" s="185"/>
      <c r="AO16" s="185"/>
      <c r="AP16" s="185"/>
      <c r="AQ16" s="186"/>
      <c r="AR16" s="484"/>
      <c r="AS16" s="485"/>
      <c r="AT16" s="485"/>
      <c r="AU16" s="485"/>
      <c r="AV16" s="485"/>
      <c r="AW16" s="485"/>
      <c r="AX16" s="486"/>
    </row>
    <row r="17" spans="1:50" ht="24.75" customHeight="1" x14ac:dyDescent="0.15">
      <c r="A17" s="406"/>
      <c r="B17" s="407"/>
      <c r="C17" s="407"/>
      <c r="D17" s="407"/>
      <c r="E17" s="407"/>
      <c r="F17" s="408"/>
      <c r="G17" s="510"/>
      <c r="H17" s="511"/>
      <c r="I17" s="188" t="s">
        <v>61</v>
      </c>
      <c r="J17" s="189"/>
      <c r="K17" s="189"/>
      <c r="L17" s="189"/>
      <c r="M17" s="189"/>
      <c r="N17" s="189"/>
      <c r="O17" s="190"/>
      <c r="P17" s="184" t="s">
        <v>476</v>
      </c>
      <c r="Q17" s="185"/>
      <c r="R17" s="185"/>
      <c r="S17" s="185"/>
      <c r="T17" s="185"/>
      <c r="U17" s="185"/>
      <c r="V17" s="186"/>
      <c r="W17" s="184" t="s">
        <v>476</v>
      </c>
      <c r="X17" s="185"/>
      <c r="Y17" s="185"/>
      <c r="Z17" s="185"/>
      <c r="AA17" s="185"/>
      <c r="AB17" s="185"/>
      <c r="AC17" s="186"/>
      <c r="AD17" s="184" t="s">
        <v>476</v>
      </c>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6"/>
      <c r="B18" s="407"/>
      <c r="C18" s="407"/>
      <c r="D18" s="407"/>
      <c r="E18" s="407"/>
      <c r="F18" s="408"/>
      <c r="G18" s="512"/>
      <c r="H18" s="513"/>
      <c r="I18" s="633" t="s">
        <v>22</v>
      </c>
      <c r="J18" s="634"/>
      <c r="K18" s="634"/>
      <c r="L18" s="634"/>
      <c r="M18" s="634"/>
      <c r="N18" s="634"/>
      <c r="O18" s="635"/>
      <c r="P18" s="655">
        <f>SUM(P13:V17)</f>
        <v>35</v>
      </c>
      <c r="Q18" s="656"/>
      <c r="R18" s="656"/>
      <c r="S18" s="656"/>
      <c r="T18" s="656"/>
      <c r="U18" s="656"/>
      <c r="V18" s="657"/>
      <c r="W18" s="655">
        <f>SUM(W13:AC17)</f>
        <v>38</v>
      </c>
      <c r="X18" s="656"/>
      <c r="Y18" s="656"/>
      <c r="Z18" s="656"/>
      <c r="AA18" s="656"/>
      <c r="AB18" s="656"/>
      <c r="AC18" s="657"/>
      <c r="AD18" s="655">
        <f t="shared" ref="AD18" si="0">SUM(AD13:AJ17)</f>
        <v>40</v>
      </c>
      <c r="AE18" s="656"/>
      <c r="AF18" s="656"/>
      <c r="AG18" s="656"/>
      <c r="AH18" s="656"/>
      <c r="AI18" s="656"/>
      <c r="AJ18" s="657"/>
      <c r="AK18" s="655">
        <f t="shared" ref="AK18" si="1">SUM(AK13:AQ17)</f>
        <v>48</v>
      </c>
      <c r="AL18" s="656"/>
      <c r="AM18" s="656"/>
      <c r="AN18" s="656"/>
      <c r="AO18" s="656"/>
      <c r="AP18" s="656"/>
      <c r="AQ18" s="657"/>
      <c r="AR18" s="655">
        <f t="shared" ref="AR18" si="2">SUM(AR13:AX17)</f>
        <v>51</v>
      </c>
      <c r="AS18" s="656"/>
      <c r="AT18" s="656"/>
      <c r="AU18" s="656"/>
      <c r="AV18" s="656"/>
      <c r="AW18" s="656"/>
      <c r="AX18" s="658"/>
    </row>
    <row r="19" spans="1:50" ht="24.75" customHeight="1" x14ac:dyDescent="0.15">
      <c r="A19" s="406"/>
      <c r="B19" s="407"/>
      <c r="C19" s="407"/>
      <c r="D19" s="407"/>
      <c r="E19" s="407"/>
      <c r="F19" s="408"/>
      <c r="G19" s="653" t="s">
        <v>10</v>
      </c>
      <c r="H19" s="654"/>
      <c r="I19" s="654"/>
      <c r="J19" s="654"/>
      <c r="K19" s="654"/>
      <c r="L19" s="654"/>
      <c r="M19" s="654"/>
      <c r="N19" s="654"/>
      <c r="O19" s="654"/>
      <c r="P19" s="184">
        <v>35</v>
      </c>
      <c r="Q19" s="185"/>
      <c r="R19" s="185"/>
      <c r="S19" s="185"/>
      <c r="T19" s="185"/>
      <c r="U19" s="185"/>
      <c r="V19" s="186"/>
      <c r="W19" s="184">
        <v>38</v>
      </c>
      <c r="X19" s="185"/>
      <c r="Y19" s="185"/>
      <c r="Z19" s="185"/>
      <c r="AA19" s="185"/>
      <c r="AB19" s="185"/>
      <c r="AC19" s="186"/>
      <c r="AD19" s="184">
        <v>40</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1</v>
      </c>
      <c r="Q20" s="659"/>
      <c r="R20" s="659"/>
      <c r="S20" s="659"/>
      <c r="T20" s="659"/>
      <c r="U20" s="659"/>
      <c r="V20" s="659"/>
      <c r="W20" s="659">
        <f>IF(W18=0, "-", W19/W18)</f>
        <v>1</v>
      </c>
      <c r="X20" s="659"/>
      <c r="Y20" s="659"/>
      <c r="Z20" s="659"/>
      <c r="AA20" s="659"/>
      <c r="AB20" s="659"/>
      <c r="AC20" s="659"/>
      <c r="AD20" s="659">
        <f>IF(AD18=0, "-", AD19/AD18)</f>
        <v>1</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36.75" customHeight="1" x14ac:dyDescent="0.15">
      <c r="A23" s="139"/>
      <c r="B23" s="137"/>
      <c r="C23" s="137"/>
      <c r="D23" s="137"/>
      <c r="E23" s="137"/>
      <c r="F23" s="138"/>
      <c r="G23" s="83" t="s">
        <v>488</v>
      </c>
      <c r="H23" s="84"/>
      <c r="I23" s="84"/>
      <c r="J23" s="84"/>
      <c r="K23" s="84"/>
      <c r="L23" s="84"/>
      <c r="M23" s="84"/>
      <c r="N23" s="84"/>
      <c r="O23" s="85"/>
      <c r="P23" s="228" t="s">
        <v>509</v>
      </c>
      <c r="Q23" s="243"/>
      <c r="R23" s="243"/>
      <c r="S23" s="243"/>
      <c r="T23" s="243"/>
      <c r="U23" s="243"/>
      <c r="V23" s="243"/>
      <c r="W23" s="243"/>
      <c r="X23" s="244"/>
      <c r="Y23" s="237" t="s">
        <v>14</v>
      </c>
      <c r="Z23" s="238"/>
      <c r="AA23" s="239"/>
      <c r="AB23" s="176" t="s">
        <v>480</v>
      </c>
      <c r="AC23" s="177"/>
      <c r="AD23" s="177"/>
      <c r="AE23" s="97">
        <v>177</v>
      </c>
      <c r="AF23" s="98"/>
      <c r="AG23" s="98"/>
      <c r="AH23" s="98"/>
      <c r="AI23" s="99"/>
      <c r="AJ23" s="97">
        <v>178</v>
      </c>
      <c r="AK23" s="98"/>
      <c r="AL23" s="98"/>
      <c r="AM23" s="98"/>
      <c r="AN23" s="99"/>
      <c r="AO23" s="97">
        <v>178</v>
      </c>
      <c r="AP23" s="98"/>
      <c r="AQ23" s="98"/>
      <c r="AR23" s="98"/>
      <c r="AS23" s="99"/>
      <c r="AT23" s="204"/>
      <c r="AU23" s="204"/>
      <c r="AV23" s="204"/>
      <c r="AW23" s="204"/>
      <c r="AX23" s="205"/>
    </row>
    <row r="24" spans="1:50" ht="36.7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176" t="s">
        <v>480</v>
      </c>
      <c r="AC24" s="177"/>
      <c r="AD24" s="177"/>
      <c r="AE24" s="97">
        <v>193</v>
      </c>
      <c r="AF24" s="98"/>
      <c r="AG24" s="98"/>
      <c r="AH24" s="98"/>
      <c r="AI24" s="99"/>
      <c r="AJ24" s="97">
        <v>193</v>
      </c>
      <c r="AK24" s="98"/>
      <c r="AL24" s="98"/>
      <c r="AM24" s="98"/>
      <c r="AN24" s="99"/>
      <c r="AO24" s="97">
        <v>193</v>
      </c>
      <c r="AP24" s="98"/>
      <c r="AQ24" s="98"/>
      <c r="AR24" s="98"/>
      <c r="AS24" s="99"/>
      <c r="AT24" s="97"/>
      <c r="AU24" s="98"/>
      <c r="AV24" s="98"/>
      <c r="AW24" s="98"/>
      <c r="AX24" s="358"/>
    </row>
    <row r="25" spans="1:50" ht="36.7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v>91</v>
      </c>
      <c r="AF25" s="98"/>
      <c r="AG25" s="98"/>
      <c r="AH25" s="98"/>
      <c r="AI25" s="99"/>
      <c r="AJ25" s="97">
        <v>92</v>
      </c>
      <c r="AK25" s="98"/>
      <c r="AL25" s="98"/>
      <c r="AM25" s="98"/>
      <c r="AN25" s="99"/>
      <c r="AO25" s="97">
        <v>92</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487</v>
      </c>
      <c r="H68" s="243"/>
      <c r="I68" s="243"/>
      <c r="J68" s="243"/>
      <c r="K68" s="243"/>
      <c r="L68" s="243"/>
      <c r="M68" s="243"/>
      <c r="N68" s="243"/>
      <c r="O68" s="243"/>
      <c r="P68" s="243"/>
      <c r="Q68" s="243"/>
      <c r="R68" s="243"/>
      <c r="S68" s="243"/>
      <c r="T68" s="243"/>
      <c r="U68" s="243"/>
      <c r="V68" s="243"/>
      <c r="W68" s="243"/>
      <c r="X68" s="244"/>
      <c r="Y68" s="624" t="s">
        <v>66</v>
      </c>
      <c r="Z68" s="625"/>
      <c r="AA68" s="626"/>
      <c r="AB68" s="120" t="s">
        <v>481</v>
      </c>
      <c r="AC68" s="121"/>
      <c r="AD68" s="122"/>
      <c r="AE68" s="97">
        <v>11</v>
      </c>
      <c r="AF68" s="98"/>
      <c r="AG68" s="98"/>
      <c r="AH68" s="98"/>
      <c r="AI68" s="99"/>
      <c r="AJ68" s="97">
        <v>13</v>
      </c>
      <c r="AK68" s="98"/>
      <c r="AL68" s="98"/>
      <c r="AM68" s="98"/>
      <c r="AN68" s="99"/>
      <c r="AO68" s="97">
        <v>9</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481</v>
      </c>
      <c r="AC69" s="212"/>
      <c r="AD69" s="213"/>
      <c r="AE69" s="97">
        <v>11</v>
      </c>
      <c r="AF69" s="98"/>
      <c r="AG69" s="98"/>
      <c r="AH69" s="98"/>
      <c r="AI69" s="99"/>
      <c r="AJ69" s="97">
        <v>13</v>
      </c>
      <c r="AK69" s="98"/>
      <c r="AL69" s="98"/>
      <c r="AM69" s="98"/>
      <c r="AN69" s="99"/>
      <c r="AO69" s="97">
        <v>9</v>
      </c>
      <c r="AP69" s="98"/>
      <c r="AQ69" s="98"/>
      <c r="AR69" s="98"/>
      <c r="AS69" s="99"/>
      <c r="AT69" s="97">
        <v>12</v>
      </c>
      <c r="AU69" s="98"/>
      <c r="AV69" s="98"/>
      <c r="AW69" s="98"/>
      <c r="AX69" s="358"/>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28" t="s">
        <v>344</v>
      </c>
      <c r="H71" s="243"/>
      <c r="I71" s="243"/>
      <c r="J71" s="243"/>
      <c r="K71" s="243"/>
      <c r="L71" s="243"/>
      <c r="M71" s="243"/>
      <c r="N71" s="243"/>
      <c r="O71" s="243"/>
      <c r="P71" s="243"/>
      <c r="Q71" s="243"/>
      <c r="R71" s="243"/>
      <c r="S71" s="243"/>
      <c r="T71" s="243"/>
      <c r="U71" s="243"/>
      <c r="V71" s="243"/>
      <c r="W71" s="243"/>
      <c r="X71" s="244"/>
      <c r="Y71" s="666" t="s">
        <v>66</v>
      </c>
      <c r="Z71" s="667"/>
      <c r="AA71" s="668"/>
      <c r="AB71" s="669"/>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0"/>
      <c r="AA72" s="671"/>
      <c r="AB72" s="669"/>
      <c r="AC72" s="121"/>
      <c r="AD72" s="122"/>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669"/>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669"/>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669"/>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493</v>
      </c>
      <c r="H83" s="304"/>
      <c r="I83" s="304"/>
      <c r="J83" s="304"/>
      <c r="K83" s="304"/>
      <c r="L83" s="304"/>
      <c r="M83" s="304"/>
      <c r="N83" s="304"/>
      <c r="O83" s="304"/>
      <c r="P83" s="304"/>
      <c r="Q83" s="304"/>
      <c r="R83" s="304"/>
      <c r="S83" s="304"/>
      <c r="T83" s="304"/>
      <c r="U83" s="304"/>
      <c r="V83" s="304"/>
      <c r="W83" s="304"/>
      <c r="X83" s="304"/>
      <c r="Y83" s="543" t="s">
        <v>17</v>
      </c>
      <c r="Z83" s="544"/>
      <c r="AA83" s="545"/>
      <c r="AB83" s="672" t="s">
        <v>494</v>
      </c>
      <c r="AC83" s="124"/>
      <c r="AD83" s="125"/>
      <c r="AE83" s="214">
        <v>525425</v>
      </c>
      <c r="AF83" s="215"/>
      <c r="AG83" s="215"/>
      <c r="AH83" s="215"/>
      <c r="AI83" s="215"/>
      <c r="AJ83" s="214">
        <v>466673</v>
      </c>
      <c r="AK83" s="215"/>
      <c r="AL83" s="215"/>
      <c r="AM83" s="215"/>
      <c r="AN83" s="215"/>
      <c r="AO83" s="214">
        <v>636908</v>
      </c>
      <c r="AP83" s="215"/>
      <c r="AQ83" s="215"/>
      <c r="AR83" s="215"/>
      <c r="AS83" s="215"/>
      <c r="AT83" s="97">
        <v>504070</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495</v>
      </c>
      <c r="AC84" s="101"/>
      <c r="AD84" s="102"/>
      <c r="AE84" s="100" t="s">
        <v>499</v>
      </c>
      <c r="AF84" s="101"/>
      <c r="AG84" s="101"/>
      <c r="AH84" s="101"/>
      <c r="AI84" s="102"/>
      <c r="AJ84" s="100" t="s">
        <v>498</v>
      </c>
      <c r="AK84" s="101"/>
      <c r="AL84" s="101"/>
      <c r="AM84" s="101"/>
      <c r="AN84" s="102"/>
      <c r="AO84" s="100" t="s">
        <v>497</v>
      </c>
      <c r="AP84" s="101"/>
      <c r="AQ84" s="101"/>
      <c r="AR84" s="101"/>
      <c r="AS84" s="102"/>
      <c r="AT84" s="100" t="s">
        <v>496</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492</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479</v>
      </c>
      <c r="D98" s="541"/>
      <c r="E98" s="541"/>
      <c r="F98" s="541"/>
      <c r="G98" s="541"/>
      <c r="H98" s="541"/>
      <c r="I98" s="541"/>
      <c r="J98" s="541"/>
      <c r="K98" s="542"/>
      <c r="L98" s="184">
        <v>48</v>
      </c>
      <c r="M98" s="185"/>
      <c r="N98" s="185"/>
      <c r="O98" s="185"/>
      <c r="P98" s="185"/>
      <c r="Q98" s="186"/>
      <c r="R98" s="184">
        <v>51</v>
      </c>
      <c r="S98" s="185"/>
      <c r="T98" s="185"/>
      <c r="U98" s="185"/>
      <c r="V98" s="185"/>
      <c r="W98" s="186"/>
      <c r="X98" s="71" t="s">
        <v>512</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48</v>
      </c>
      <c r="M104" s="601"/>
      <c r="N104" s="601"/>
      <c r="O104" s="601"/>
      <c r="P104" s="601"/>
      <c r="Q104" s="602"/>
      <c r="R104" s="600">
        <f>SUM(R98:W103)</f>
        <v>51</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1" t="s">
        <v>474</v>
      </c>
      <c r="AE108" s="352"/>
      <c r="AF108" s="352"/>
      <c r="AG108" s="348" t="s">
        <v>483</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474</v>
      </c>
      <c r="AE109" s="303"/>
      <c r="AF109" s="303"/>
      <c r="AG109" s="282" t="s">
        <v>486</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474</v>
      </c>
      <c r="AE110" s="333"/>
      <c r="AF110" s="333"/>
      <c r="AG110" s="343" t="s">
        <v>482</v>
      </c>
      <c r="AH110" s="247"/>
      <c r="AI110" s="247"/>
      <c r="AJ110" s="247"/>
      <c r="AK110" s="247"/>
      <c r="AL110" s="247"/>
      <c r="AM110" s="247"/>
      <c r="AN110" s="247"/>
      <c r="AO110" s="247"/>
      <c r="AP110" s="247"/>
      <c r="AQ110" s="247"/>
      <c r="AR110" s="247"/>
      <c r="AS110" s="247"/>
      <c r="AT110" s="247"/>
      <c r="AU110" s="247"/>
      <c r="AV110" s="247"/>
      <c r="AW110" s="247"/>
      <c r="AX110" s="328"/>
    </row>
    <row r="111" spans="1:50" ht="36.7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474</v>
      </c>
      <c r="AE111" s="277"/>
      <c r="AF111" s="277"/>
      <c r="AG111" s="279" t="s">
        <v>489</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485</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37.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490</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485</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18.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474</v>
      </c>
      <c r="AE115" s="303"/>
      <c r="AF115" s="303"/>
      <c r="AG115" s="282" t="s">
        <v>491</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485</v>
      </c>
      <c r="AE116" s="262"/>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474</v>
      </c>
      <c r="AE117" s="333"/>
      <c r="AF117" s="337"/>
      <c r="AG117" s="344" t="s">
        <v>500</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474</v>
      </c>
      <c r="AE118" s="277"/>
      <c r="AF118" s="278"/>
      <c r="AG118" s="279" t="s">
        <v>501</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474</v>
      </c>
      <c r="AE119" s="354"/>
      <c r="AF119" s="354"/>
      <c r="AG119" s="282" t="s">
        <v>502</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485</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33.7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474</v>
      </c>
      <c r="AE121" s="303"/>
      <c r="AF121" s="303"/>
      <c r="AG121" s="343" t="s">
        <v>484</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485</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5"/>
      <c r="V125" s="345"/>
      <c r="W125" s="345"/>
      <c r="X125" s="345"/>
      <c r="Y125" s="345"/>
      <c r="Z125" s="345"/>
      <c r="AA125" s="345"/>
      <c r="AB125" s="345"/>
      <c r="AC125" s="345"/>
      <c r="AD125" s="345"/>
      <c r="AE125" s="345"/>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t="s">
        <v>508</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4" t="s">
        <v>68</v>
      </c>
      <c r="D127" s="585"/>
      <c r="E127" s="585"/>
      <c r="F127" s="586"/>
      <c r="G127" s="587" t="s">
        <v>510</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33.75" customHeight="1" thickBot="1" x14ac:dyDescent="0.2">
      <c r="A129" s="431" t="s">
        <v>516</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79.5" customHeight="1" thickBot="1" x14ac:dyDescent="0.2">
      <c r="A131" s="391" t="s">
        <v>307</v>
      </c>
      <c r="B131" s="392"/>
      <c r="C131" s="392"/>
      <c r="D131" s="392"/>
      <c r="E131" s="393"/>
      <c r="F131" s="424" t="s">
        <v>515</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7" t="s">
        <v>513</v>
      </c>
      <c r="B133" s="558"/>
      <c r="C133" s="558"/>
      <c r="D133" s="558"/>
      <c r="E133" s="559"/>
      <c r="F133" s="427" t="s">
        <v>514</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78.75" customHeight="1" thickBot="1" x14ac:dyDescent="0.2">
      <c r="A135" s="355" t="s">
        <v>517</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3" t="s">
        <v>224</v>
      </c>
      <c r="B137" s="320"/>
      <c r="C137" s="320"/>
      <c r="D137" s="320"/>
      <c r="E137" s="320"/>
      <c r="F137" s="320"/>
      <c r="G137" s="548">
        <v>47</v>
      </c>
      <c r="H137" s="549"/>
      <c r="I137" s="549"/>
      <c r="J137" s="549"/>
      <c r="K137" s="549"/>
      <c r="L137" s="549"/>
      <c r="M137" s="549"/>
      <c r="N137" s="549"/>
      <c r="O137" s="549"/>
      <c r="P137" s="550"/>
      <c r="Q137" s="320" t="s">
        <v>225</v>
      </c>
      <c r="R137" s="320"/>
      <c r="S137" s="320"/>
      <c r="T137" s="320"/>
      <c r="U137" s="320"/>
      <c r="V137" s="320"/>
      <c r="W137" s="548">
        <v>38</v>
      </c>
      <c r="X137" s="549"/>
      <c r="Y137" s="549"/>
      <c r="Z137" s="549"/>
      <c r="AA137" s="549"/>
      <c r="AB137" s="549"/>
      <c r="AC137" s="549"/>
      <c r="AD137" s="549"/>
      <c r="AE137" s="549"/>
      <c r="AF137" s="550"/>
      <c r="AG137" s="320" t="s">
        <v>226</v>
      </c>
      <c r="AH137" s="320"/>
      <c r="AI137" s="320"/>
      <c r="AJ137" s="320"/>
      <c r="AK137" s="320"/>
      <c r="AL137" s="320"/>
      <c r="AM137" s="520">
        <v>62</v>
      </c>
      <c r="AN137" s="521"/>
      <c r="AO137" s="521"/>
      <c r="AP137" s="521"/>
      <c r="AQ137" s="521"/>
      <c r="AR137" s="521"/>
      <c r="AS137" s="521"/>
      <c r="AT137" s="521"/>
      <c r="AU137" s="521"/>
      <c r="AV137" s="522"/>
      <c r="AW137" s="12"/>
      <c r="AX137" s="13"/>
    </row>
    <row r="138" spans="1:50" ht="19.899999999999999" customHeight="1" thickBot="1" x14ac:dyDescent="0.2">
      <c r="A138" s="524" t="s">
        <v>227</v>
      </c>
      <c r="B138" s="430"/>
      <c r="C138" s="430"/>
      <c r="D138" s="430"/>
      <c r="E138" s="430"/>
      <c r="F138" s="430"/>
      <c r="G138" s="317">
        <v>221</v>
      </c>
      <c r="H138" s="318"/>
      <c r="I138" s="318"/>
      <c r="J138" s="318"/>
      <c r="K138" s="318"/>
      <c r="L138" s="318"/>
      <c r="M138" s="318"/>
      <c r="N138" s="318"/>
      <c r="O138" s="318"/>
      <c r="P138" s="319"/>
      <c r="Q138" s="430" t="s">
        <v>228</v>
      </c>
      <c r="R138" s="430"/>
      <c r="S138" s="430"/>
      <c r="T138" s="430"/>
      <c r="U138" s="430"/>
      <c r="V138" s="430"/>
      <c r="W138" s="317">
        <v>216</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6.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6.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369</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463</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79"/>
    </row>
    <row r="180" spans="1:50" ht="24.75" customHeight="1" x14ac:dyDescent="0.15">
      <c r="A180" s="371"/>
      <c r="B180" s="372"/>
      <c r="C180" s="372"/>
      <c r="D180" s="372"/>
      <c r="E180" s="372"/>
      <c r="F180" s="373"/>
      <c r="G180" s="362" t="s">
        <v>503</v>
      </c>
      <c r="H180" s="363"/>
      <c r="I180" s="363"/>
      <c r="J180" s="363"/>
      <c r="K180" s="364"/>
      <c r="L180" s="365" t="s">
        <v>504</v>
      </c>
      <c r="M180" s="366"/>
      <c r="N180" s="366"/>
      <c r="O180" s="366"/>
      <c r="P180" s="366"/>
      <c r="Q180" s="366"/>
      <c r="R180" s="366"/>
      <c r="S180" s="366"/>
      <c r="T180" s="366"/>
      <c r="U180" s="366"/>
      <c r="V180" s="366"/>
      <c r="W180" s="366"/>
      <c r="X180" s="367"/>
      <c r="Y180" s="397">
        <v>40</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0"/>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2"/>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2"/>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2"/>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2"/>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2"/>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2"/>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2"/>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2"/>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2"/>
    </row>
    <row r="190" spans="1:50" ht="24.75" customHeight="1" x14ac:dyDescent="0.15">
      <c r="A190" s="371"/>
      <c r="B190" s="372"/>
      <c r="C190" s="372"/>
      <c r="D190" s="372"/>
      <c r="E190" s="372"/>
      <c r="F190" s="373"/>
      <c r="G190" s="563" t="s">
        <v>22</v>
      </c>
      <c r="H190" s="564"/>
      <c r="I190" s="564"/>
      <c r="J190" s="564"/>
      <c r="K190" s="564"/>
      <c r="L190" s="565"/>
      <c r="M190" s="155"/>
      <c r="N190" s="155"/>
      <c r="O190" s="155"/>
      <c r="P190" s="155"/>
      <c r="Q190" s="155"/>
      <c r="R190" s="155"/>
      <c r="S190" s="155"/>
      <c r="T190" s="155"/>
      <c r="U190" s="155"/>
      <c r="V190" s="155"/>
      <c r="W190" s="155"/>
      <c r="X190" s="156"/>
      <c r="Y190" s="566">
        <f>SUM(Y180:AB189)</f>
        <v>40</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hidden="1" customHeight="1" x14ac:dyDescent="0.15">
      <c r="A191" s="371"/>
      <c r="B191" s="372"/>
      <c r="C191" s="372"/>
      <c r="D191" s="372"/>
      <c r="E191" s="372"/>
      <c r="F191" s="373"/>
      <c r="G191" s="377" t="s">
        <v>371</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364</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79"/>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0"/>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2"/>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2"/>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2"/>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2"/>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2"/>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2"/>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2"/>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2"/>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2"/>
    </row>
    <row r="203" spans="1:50" ht="24.75" hidden="1" customHeight="1" thickBot="1" x14ac:dyDescent="0.2">
      <c r="A203" s="371"/>
      <c r="B203" s="372"/>
      <c r="C203" s="372"/>
      <c r="D203" s="372"/>
      <c r="E203" s="372"/>
      <c r="F203" s="373"/>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hidden="1" customHeight="1" x14ac:dyDescent="0.15">
      <c r="A204" s="371"/>
      <c r="B204" s="372"/>
      <c r="C204" s="372"/>
      <c r="D204" s="372"/>
      <c r="E204" s="372"/>
      <c r="F204" s="373"/>
      <c r="G204" s="377" t="s">
        <v>365</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366</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79"/>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0"/>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2"/>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2"/>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2"/>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2"/>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2"/>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2"/>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2"/>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2"/>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2"/>
    </row>
    <row r="216" spans="1:50" ht="24.75" hidden="1" customHeight="1" thickBot="1" x14ac:dyDescent="0.2">
      <c r="A216" s="371"/>
      <c r="B216" s="372"/>
      <c r="C216" s="372"/>
      <c r="D216" s="372"/>
      <c r="E216" s="372"/>
      <c r="F216" s="373"/>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x14ac:dyDescent="0.15">
      <c r="A217" s="371"/>
      <c r="B217" s="372"/>
      <c r="C217" s="372"/>
      <c r="D217" s="372"/>
      <c r="E217" s="372"/>
      <c r="F217" s="373"/>
      <c r="G217" s="377" t="s">
        <v>367</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368</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79"/>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0"/>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2"/>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2"/>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2"/>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2"/>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2"/>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2"/>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2"/>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2"/>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2"/>
    </row>
    <row r="229" spans="1:50" ht="24.75" hidden="1" customHeight="1" x14ac:dyDescent="0.15">
      <c r="A229" s="371"/>
      <c r="B229" s="372"/>
      <c r="C229" s="372"/>
      <c r="D229" s="372"/>
      <c r="E229" s="372"/>
      <c r="F229" s="373"/>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5" t="s">
        <v>505</v>
      </c>
      <c r="D236" s="574"/>
      <c r="E236" s="574"/>
      <c r="F236" s="574"/>
      <c r="G236" s="574"/>
      <c r="H236" s="574"/>
      <c r="I236" s="574"/>
      <c r="J236" s="574"/>
      <c r="K236" s="574"/>
      <c r="L236" s="574"/>
      <c r="M236" s="575" t="s">
        <v>504</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40</v>
      </c>
      <c r="AL236" s="577"/>
      <c r="AM236" s="577"/>
      <c r="AN236" s="577"/>
      <c r="AO236" s="577"/>
      <c r="AP236" s="578"/>
      <c r="AQ236" s="575"/>
      <c r="AR236" s="574"/>
      <c r="AS236" s="574"/>
      <c r="AT236" s="574"/>
      <c r="AU236" s="576"/>
      <c r="AV236" s="577"/>
      <c r="AW236" s="577"/>
      <c r="AX236" s="578"/>
    </row>
    <row r="237" spans="1:50" ht="24"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3</v>
      </c>
      <c r="B238" s="573">
        <v>1</v>
      </c>
      <c r="C238" s="574"/>
      <c r="D238" s="574"/>
      <c r="E238" s="574"/>
      <c r="F238" s="574"/>
      <c r="G238" s="574"/>
      <c r="H238" s="574"/>
      <c r="I238" s="574"/>
      <c r="J238" s="574"/>
      <c r="K238" s="574"/>
      <c r="L238" s="574"/>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6"/>
      <c r="AL238" s="577"/>
      <c r="AM238" s="577"/>
      <c r="AN238" s="577"/>
      <c r="AO238" s="577"/>
      <c r="AP238" s="578"/>
      <c r="AQ238" s="575"/>
      <c r="AR238" s="574"/>
      <c r="AS238" s="574"/>
      <c r="AT238" s="574"/>
      <c r="AU238" s="576"/>
      <c r="AV238" s="577"/>
      <c r="AW238" s="577"/>
      <c r="AX238" s="578"/>
    </row>
    <row r="239" spans="1:50" ht="24"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413</v>
      </c>
      <c r="AL268" s="241"/>
      <c r="AM268" s="241"/>
      <c r="AN268" s="241"/>
      <c r="AO268" s="241"/>
      <c r="AP268" s="241"/>
      <c r="AQ268" s="241" t="s">
        <v>23</v>
      </c>
      <c r="AR268" s="241"/>
      <c r="AS268" s="241"/>
      <c r="AT268" s="241"/>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413</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413</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413</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413</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413</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413</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AR15:AX15 P15: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T72:AX72">
    <cfRule type="expression" dxfId="747" priority="3">
      <formula>IF(RIGHT(TEXT(AE72,"0.#"),1)=".",FALSE,TRUE)</formula>
    </cfRule>
    <cfRule type="expression" dxfId="746" priority="4">
      <formula>IF(RIGHT(TEXT(AE72,"0.#"),1)=".",TRUE,FALSE)</formula>
    </cfRule>
  </conditionalFormatting>
  <conditionalFormatting sqref="AE80:AS80 AE77:AS77 AE74:AS74 AE71:AS72">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474</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474</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466</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7" t="s">
        <v>372</v>
      </c>
      <c r="H2" s="378"/>
      <c r="I2" s="378"/>
      <c r="J2" s="378"/>
      <c r="K2" s="378"/>
      <c r="L2" s="378"/>
      <c r="M2" s="378"/>
      <c r="N2" s="378"/>
      <c r="O2" s="378"/>
      <c r="P2" s="378"/>
      <c r="Q2" s="378"/>
      <c r="R2" s="378"/>
      <c r="S2" s="378"/>
      <c r="T2" s="378"/>
      <c r="U2" s="378"/>
      <c r="V2" s="378"/>
      <c r="W2" s="378"/>
      <c r="X2" s="378"/>
      <c r="Y2" s="378"/>
      <c r="Z2" s="378"/>
      <c r="AA2" s="378"/>
      <c r="AB2" s="379"/>
      <c r="AC2" s="377" t="s">
        <v>462</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3"/>
      <c r="B3" s="704"/>
      <c r="C3" s="704"/>
      <c r="D3" s="704"/>
      <c r="E3" s="704"/>
      <c r="F3" s="705"/>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79"/>
    </row>
    <row r="4" spans="1:50" ht="24.75" customHeight="1" x14ac:dyDescent="0.15">
      <c r="A4" s="703"/>
      <c r="B4" s="704"/>
      <c r="C4" s="704"/>
      <c r="D4" s="704"/>
      <c r="E4" s="704"/>
      <c r="F4" s="705"/>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0"/>
    </row>
    <row r="5" spans="1:50" ht="24.75" customHeight="1" x14ac:dyDescent="0.15">
      <c r="A5" s="703"/>
      <c r="B5" s="704"/>
      <c r="C5" s="704"/>
      <c r="D5" s="704"/>
      <c r="E5" s="704"/>
      <c r="F5" s="705"/>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2"/>
    </row>
    <row r="6" spans="1:50" ht="24.75" customHeight="1" x14ac:dyDescent="0.15">
      <c r="A6" s="703"/>
      <c r="B6" s="704"/>
      <c r="C6" s="704"/>
      <c r="D6" s="704"/>
      <c r="E6" s="704"/>
      <c r="F6" s="705"/>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2"/>
    </row>
    <row r="7" spans="1:50" ht="24.75" customHeight="1" x14ac:dyDescent="0.15">
      <c r="A7" s="703"/>
      <c r="B7" s="704"/>
      <c r="C7" s="704"/>
      <c r="D7" s="704"/>
      <c r="E7" s="704"/>
      <c r="F7" s="705"/>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2"/>
    </row>
    <row r="8" spans="1:50" ht="24.75" customHeight="1" x14ac:dyDescent="0.15">
      <c r="A8" s="703"/>
      <c r="B8" s="704"/>
      <c r="C8" s="704"/>
      <c r="D8" s="704"/>
      <c r="E8" s="704"/>
      <c r="F8" s="705"/>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2"/>
    </row>
    <row r="9" spans="1:50" ht="24.75" customHeight="1" x14ac:dyDescent="0.15">
      <c r="A9" s="703"/>
      <c r="B9" s="704"/>
      <c r="C9" s="704"/>
      <c r="D9" s="704"/>
      <c r="E9" s="704"/>
      <c r="F9" s="705"/>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2"/>
    </row>
    <row r="10" spans="1:50" ht="24.75" customHeight="1" x14ac:dyDescent="0.15">
      <c r="A10" s="703"/>
      <c r="B10" s="704"/>
      <c r="C10" s="704"/>
      <c r="D10" s="704"/>
      <c r="E10" s="704"/>
      <c r="F10" s="705"/>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2"/>
    </row>
    <row r="11" spans="1:50" ht="24.75" customHeight="1" x14ac:dyDescent="0.15">
      <c r="A11" s="703"/>
      <c r="B11" s="704"/>
      <c r="C11" s="704"/>
      <c r="D11" s="704"/>
      <c r="E11" s="704"/>
      <c r="F11" s="705"/>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2"/>
    </row>
    <row r="12" spans="1:50" ht="24.75" customHeight="1" x14ac:dyDescent="0.15">
      <c r="A12" s="703"/>
      <c r="B12" s="704"/>
      <c r="C12" s="704"/>
      <c r="D12" s="704"/>
      <c r="E12" s="704"/>
      <c r="F12" s="705"/>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2"/>
    </row>
    <row r="13" spans="1:50" ht="24.75" customHeight="1" x14ac:dyDescent="0.15">
      <c r="A13" s="703"/>
      <c r="B13" s="704"/>
      <c r="C13" s="704"/>
      <c r="D13" s="704"/>
      <c r="E13" s="704"/>
      <c r="F13" s="705"/>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2"/>
    </row>
    <row r="14" spans="1:50" ht="24.75" customHeight="1" thickBot="1" x14ac:dyDescent="0.2">
      <c r="A14" s="703"/>
      <c r="B14" s="704"/>
      <c r="C14" s="704"/>
      <c r="D14" s="704"/>
      <c r="E14" s="704"/>
      <c r="F14" s="705"/>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3"/>
      <c r="B15" s="704"/>
      <c r="C15" s="704"/>
      <c r="D15" s="704"/>
      <c r="E15" s="704"/>
      <c r="F15" s="705"/>
      <c r="G15" s="377" t="s">
        <v>373</v>
      </c>
      <c r="H15" s="378"/>
      <c r="I15" s="378"/>
      <c r="J15" s="378"/>
      <c r="K15" s="378"/>
      <c r="L15" s="378"/>
      <c r="M15" s="378"/>
      <c r="N15" s="378"/>
      <c r="O15" s="378"/>
      <c r="P15" s="378"/>
      <c r="Q15" s="378"/>
      <c r="R15" s="378"/>
      <c r="S15" s="378"/>
      <c r="T15" s="378"/>
      <c r="U15" s="378"/>
      <c r="V15" s="378"/>
      <c r="W15" s="378"/>
      <c r="X15" s="378"/>
      <c r="Y15" s="378"/>
      <c r="Z15" s="378"/>
      <c r="AA15" s="378"/>
      <c r="AB15" s="379"/>
      <c r="AC15" s="377" t="s">
        <v>374</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3"/>
      <c r="B16" s="704"/>
      <c r="C16" s="704"/>
      <c r="D16" s="704"/>
      <c r="E16" s="704"/>
      <c r="F16" s="705"/>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79"/>
    </row>
    <row r="17" spans="1:50" ht="24.75" customHeight="1" x14ac:dyDescent="0.15">
      <c r="A17" s="703"/>
      <c r="B17" s="704"/>
      <c r="C17" s="704"/>
      <c r="D17" s="704"/>
      <c r="E17" s="704"/>
      <c r="F17" s="705"/>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0"/>
    </row>
    <row r="18" spans="1:50" ht="24.75" customHeight="1" x14ac:dyDescent="0.15">
      <c r="A18" s="703"/>
      <c r="B18" s="704"/>
      <c r="C18" s="704"/>
      <c r="D18" s="704"/>
      <c r="E18" s="704"/>
      <c r="F18" s="705"/>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2"/>
    </row>
    <row r="19" spans="1:50" ht="24.75" customHeight="1" x14ac:dyDescent="0.15">
      <c r="A19" s="703"/>
      <c r="B19" s="704"/>
      <c r="C19" s="704"/>
      <c r="D19" s="704"/>
      <c r="E19" s="704"/>
      <c r="F19" s="705"/>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2"/>
    </row>
    <row r="20" spans="1:50" ht="24.75" customHeight="1" x14ac:dyDescent="0.15">
      <c r="A20" s="703"/>
      <c r="B20" s="704"/>
      <c r="C20" s="704"/>
      <c r="D20" s="704"/>
      <c r="E20" s="704"/>
      <c r="F20" s="705"/>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2"/>
    </row>
    <row r="21" spans="1:50" ht="24.75" customHeight="1" x14ac:dyDescent="0.15">
      <c r="A21" s="703"/>
      <c r="B21" s="704"/>
      <c r="C21" s="704"/>
      <c r="D21" s="704"/>
      <c r="E21" s="704"/>
      <c r="F21" s="705"/>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2"/>
    </row>
    <row r="22" spans="1:50" ht="24.75" customHeight="1" x14ac:dyDescent="0.15">
      <c r="A22" s="703"/>
      <c r="B22" s="704"/>
      <c r="C22" s="704"/>
      <c r="D22" s="704"/>
      <c r="E22" s="704"/>
      <c r="F22" s="705"/>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2"/>
    </row>
    <row r="23" spans="1:50" ht="24.75" customHeight="1" x14ac:dyDescent="0.15">
      <c r="A23" s="703"/>
      <c r="B23" s="704"/>
      <c r="C23" s="704"/>
      <c r="D23" s="704"/>
      <c r="E23" s="704"/>
      <c r="F23" s="705"/>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2"/>
    </row>
    <row r="24" spans="1:50" ht="24.75" customHeight="1" x14ac:dyDescent="0.15">
      <c r="A24" s="703"/>
      <c r="B24" s="704"/>
      <c r="C24" s="704"/>
      <c r="D24" s="704"/>
      <c r="E24" s="704"/>
      <c r="F24" s="705"/>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2"/>
    </row>
    <row r="25" spans="1:50" ht="24.75" customHeight="1" x14ac:dyDescent="0.15">
      <c r="A25" s="703"/>
      <c r="B25" s="704"/>
      <c r="C25" s="704"/>
      <c r="D25" s="704"/>
      <c r="E25" s="704"/>
      <c r="F25" s="705"/>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2"/>
    </row>
    <row r="26" spans="1:50" ht="24.75" customHeight="1" x14ac:dyDescent="0.15">
      <c r="A26" s="703"/>
      <c r="B26" s="704"/>
      <c r="C26" s="704"/>
      <c r="D26" s="704"/>
      <c r="E26" s="704"/>
      <c r="F26" s="705"/>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2"/>
    </row>
    <row r="27" spans="1:50" ht="24.75" customHeight="1" thickBot="1" x14ac:dyDescent="0.2">
      <c r="A27" s="703"/>
      <c r="B27" s="704"/>
      <c r="C27" s="704"/>
      <c r="D27" s="704"/>
      <c r="E27" s="704"/>
      <c r="F27" s="705"/>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3"/>
      <c r="B28" s="704"/>
      <c r="C28" s="704"/>
      <c r="D28" s="704"/>
      <c r="E28" s="704"/>
      <c r="F28" s="705"/>
      <c r="G28" s="377" t="s">
        <v>375</v>
      </c>
      <c r="H28" s="378"/>
      <c r="I28" s="378"/>
      <c r="J28" s="378"/>
      <c r="K28" s="378"/>
      <c r="L28" s="378"/>
      <c r="M28" s="378"/>
      <c r="N28" s="378"/>
      <c r="O28" s="378"/>
      <c r="P28" s="378"/>
      <c r="Q28" s="378"/>
      <c r="R28" s="378"/>
      <c r="S28" s="378"/>
      <c r="T28" s="378"/>
      <c r="U28" s="378"/>
      <c r="V28" s="378"/>
      <c r="W28" s="378"/>
      <c r="X28" s="378"/>
      <c r="Y28" s="378"/>
      <c r="Z28" s="378"/>
      <c r="AA28" s="378"/>
      <c r="AB28" s="379"/>
      <c r="AC28" s="377" t="s">
        <v>376</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3"/>
      <c r="B29" s="704"/>
      <c r="C29" s="704"/>
      <c r="D29" s="704"/>
      <c r="E29" s="704"/>
      <c r="F29" s="705"/>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79"/>
    </row>
    <row r="30" spans="1:50" ht="24.75" customHeight="1" x14ac:dyDescent="0.15">
      <c r="A30" s="703"/>
      <c r="B30" s="704"/>
      <c r="C30" s="704"/>
      <c r="D30" s="704"/>
      <c r="E30" s="704"/>
      <c r="F30" s="705"/>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0"/>
    </row>
    <row r="31" spans="1:50" ht="24.75" customHeight="1" x14ac:dyDescent="0.15">
      <c r="A31" s="703"/>
      <c r="B31" s="704"/>
      <c r="C31" s="704"/>
      <c r="D31" s="704"/>
      <c r="E31" s="704"/>
      <c r="F31" s="705"/>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2"/>
    </row>
    <row r="32" spans="1:50" ht="24.75" customHeight="1" x14ac:dyDescent="0.15">
      <c r="A32" s="703"/>
      <c r="B32" s="704"/>
      <c r="C32" s="704"/>
      <c r="D32" s="704"/>
      <c r="E32" s="704"/>
      <c r="F32" s="705"/>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2"/>
    </row>
    <row r="33" spans="1:50" ht="24.75" customHeight="1" x14ac:dyDescent="0.15">
      <c r="A33" s="703"/>
      <c r="B33" s="704"/>
      <c r="C33" s="704"/>
      <c r="D33" s="704"/>
      <c r="E33" s="704"/>
      <c r="F33" s="705"/>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2"/>
    </row>
    <row r="34" spans="1:50" ht="24.75" customHeight="1" x14ac:dyDescent="0.15">
      <c r="A34" s="703"/>
      <c r="B34" s="704"/>
      <c r="C34" s="704"/>
      <c r="D34" s="704"/>
      <c r="E34" s="704"/>
      <c r="F34" s="705"/>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2"/>
    </row>
    <row r="35" spans="1:50" ht="24.75" customHeight="1" x14ac:dyDescent="0.15">
      <c r="A35" s="703"/>
      <c r="B35" s="704"/>
      <c r="C35" s="704"/>
      <c r="D35" s="704"/>
      <c r="E35" s="704"/>
      <c r="F35" s="705"/>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2"/>
    </row>
    <row r="36" spans="1:50" ht="24.75" customHeight="1" x14ac:dyDescent="0.15">
      <c r="A36" s="703"/>
      <c r="B36" s="704"/>
      <c r="C36" s="704"/>
      <c r="D36" s="704"/>
      <c r="E36" s="704"/>
      <c r="F36" s="705"/>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2"/>
    </row>
    <row r="37" spans="1:50" ht="24.75" customHeight="1" x14ac:dyDescent="0.15">
      <c r="A37" s="703"/>
      <c r="B37" s="704"/>
      <c r="C37" s="704"/>
      <c r="D37" s="704"/>
      <c r="E37" s="704"/>
      <c r="F37" s="705"/>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2"/>
    </row>
    <row r="38" spans="1:50" ht="24.75" customHeight="1" x14ac:dyDescent="0.15">
      <c r="A38" s="703"/>
      <c r="B38" s="704"/>
      <c r="C38" s="704"/>
      <c r="D38" s="704"/>
      <c r="E38" s="704"/>
      <c r="F38" s="705"/>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2"/>
    </row>
    <row r="39" spans="1:50" ht="24.75" customHeight="1" x14ac:dyDescent="0.15">
      <c r="A39" s="703"/>
      <c r="B39" s="704"/>
      <c r="C39" s="704"/>
      <c r="D39" s="704"/>
      <c r="E39" s="704"/>
      <c r="F39" s="705"/>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2"/>
    </row>
    <row r="40" spans="1:50" ht="24.75" customHeight="1" thickBot="1" x14ac:dyDescent="0.2">
      <c r="A40" s="703"/>
      <c r="B40" s="704"/>
      <c r="C40" s="704"/>
      <c r="D40" s="704"/>
      <c r="E40" s="704"/>
      <c r="F40" s="705"/>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3"/>
      <c r="B41" s="704"/>
      <c r="C41" s="704"/>
      <c r="D41" s="704"/>
      <c r="E41" s="704"/>
      <c r="F41" s="705"/>
      <c r="G41" s="377" t="s">
        <v>377</v>
      </c>
      <c r="H41" s="378"/>
      <c r="I41" s="378"/>
      <c r="J41" s="378"/>
      <c r="K41" s="378"/>
      <c r="L41" s="378"/>
      <c r="M41" s="378"/>
      <c r="N41" s="378"/>
      <c r="O41" s="378"/>
      <c r="P41" s="378"/>
      <c r="Q41" s="378"/>
      <c r="R41" s="378"/>
      <c r="S41" s="378"/>
      <c r="T41" s="378"/>
      <c r="U41" s="378"/>
      <c r="V41" s="378"/>
      <c r="W41" s="378"/>
      <c r="X41" s="378"/>
      <c r="Y41" s="378"/>
      <c r="Z41" s="378"/>
      <c r="AA41" s="378"/>
      <c r="AB41" s="379"/>
      <c r="AC41" s="377" t="s">
        <v>378</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3"/>
      <c r="B42" s="704"/>
      <c r="C42" s="704"/>
      <c r="D42" s="704"/>
      <c r="E42" s="704"/>
      <c r="F42" s="705"/>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79"/>
    </row>
    <row r="43" spans="1:50" ht="24.75" customHeight="1" x14ac:dyDescent="0.15">
      <c r="A43" s="703"/>
      <c r="B43" s="704"/>
      <c r="C43" s="704"/>
      <c r="D43" s="704"/>
      <c r="E43" s="704"/>
      <c r="F43" s="705"/>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0"/>
    </row>
    <row r="44" spans="1:50" ht="24.75" customHeight="1" x14ac:dyDescent="0.15">
      <c r="A44" s="703"/>
      <c r="B44" s="704"/>
      <c r="C44" s="704"/>
      <c r="D44" s="704"/>
      <c r="E44" s="704"/>
      <c r="F44" s="705"/>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2"/>
    </row>
    <row r="45" spans="1:50" ht="24.75" customHeight="1" x14ac:dyDescent="0.15">
      <c r="A45" s="703"/>
      <c r="B45" s="704"/>
      <c r="C45" s="704"/>
      <c r="D45" s="704"/>
      <c r="E45" s="704"/>
      <c r="F45" s="705"/>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2"/>
    </row>
    <row r="46" spans="1:50" ht="24.75" customHeight="1" x14ac:dyDescent="0.15">
      <c r="A46" s="703"/>
      <c r="B46" s="704"/>
      <c r="C46" s="704"/>
      <c r="D46" s="704"/>
      <c r="E46" s="704"/>
      <c r="F46" s="705"/>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2"/>
    </row>
    <row r="47" spans="1:50" ht="24.75" customHeight="1" x14ac:dyDescent="0.15">
      <c r="A47" s="703"/>
      <c r="B47" s="704"/>
      <c r="C47" s="704"/>
      <c r="D47" s="704"/>
      <c r="E47" s="704"/>
      <c r="F47" s="705"/>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2"/>
    </row>
    <row r="48" spans="1:50" ht="24.75" customHeight="1" x14ac:dyDescent="0.15">
      <c r="A48" s="703"/>
      <c r="B48" s="704"/>
      <c r="C48" s="704"/>
      <c r="D48" s="704"/>
      <c r="E48" s="704"/>
      <c r="F48" s="705"/>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2"/>
    </row>
    <row r="49" spans="1:50" ht="24.75" customHeight="1" x14ac:dyDescent="0.15">
      <c r="A49" s="703"/>
      <c r="B49" s="704"/>
      <c r="C49" s="704"/>
      <c r="D49" s="704"/>
      <c r="E49" s="704"/>
      <c r="F49" s="705"/>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2"/>
    </row>
    <row r="50" spans="1:50" ht="24.75" customHeight="1" x14ac:dyDescent="0.15">
      <c r="A50" s="703"/>
      <c r="B50" s="704"/>
      <c r="C50" s="704"/>
      <c r="D50" s="704"/>
      <c r="E50" s="704"/>
      <c r="F50" s="705"/>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2"/>
    </row>
    <row r="51" spans="1:50" ht="24.75" customHeight="1" x14ac:dyDescent="0.15">
      <c r="A51" s="703"/>
      <c r="B51" s="704"/>
      <c r="C51" s="704"/>
      <c r="D51" s="704"/>
      <c r="E51" s="704"/>
      <c r="F51" s="705"/>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2"/>
    </row>
    <row r="52" spans="1:50" ht="24.75" customHeight="1" x14ac:dyDescent="0.15">
      <c r="A52" s="703"/>
      <c r="B52" s="704"/>
      <c r="C52" s="704"/>
      <c r="D52" s="704"/>
      <c r="E52" s="704"/>
      <c r="F52" s="705"/>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2"/>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7" t="s">
        <v>379</v>
      </c>
      <c r="H55" s="378"/>
      <c r="I55" s="378"/>
      <c r="J55" s="378"/>
      <c r="K55" s="378"/>
      <c r="L55" s="378"/>
      <c r="M55" s="378"/>
      <c r="N55" s="378"/>
      <c r="O55" s="378"/>
      <c r="P55" s="378"/>
      <c r="Q55" s="378"/>
      <c r="R55" s="378"/>
      <c r="S55" s="378"/>
      <c r="T55" s="378"/>
      <c r="U55" s="378"/>
      <c r="V55" s="378"/>
      <c r="W55" s="378"/>
      <c r="X55" s="378"/>
      <c r="Y55" s="378"/>
      <c r="Z55" s="378"/>
      <c r="AA55" s="378"/>
      <c r="AB55" s="379"/>
      <c r="AC55" s="377" t="s">
        <v>380</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3"/>
      <c r="B56" s="704"/>
      <c r="C56" s="704"/>
      <c r="D56" s="704"/>
      <c r="E56" s="704"/>
      <c r="F56" s="705"/>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79"/>
    </row>
    <row r="57" spans="1:50" ht="24.75" customHeight="1" x14ac:dyDescent="0.15">
      <c r="A57" s="703"/>
      <c r="B57" s="704"/>
      <c r="C57" s="704"/>
      <c r="D57" s="704"/>
      <c r="E57" s="704"/>
      <c r="F57" s="705"/>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0"/>
    </row>
    <row r="58" spans="1:50" ht="24.75" customHeight="1" x14ac:dyDescent="0.15">
      <c r="A58" s="703"/>
      <c r="B58" s="704"/>
      <c r="C58" s="704"/>
      <c r="D58" s="704"/>
      <c r="E58" s="704"/>
      <c r="F58" s="705"/>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2"/>
    </row>
    <row r="59" spans="1:50" ht="24.75" customHeight="1" x14ac:dyDescent="0.15">
      <c r="A59" s="703"/>
      <c r="B59" s="704"/>
      <c r="C59" s="704"/>
      <c r="D59" s="704"/>
      <c r="E59" s="704"/>
      <c r="F59" s="705"/>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2"/>
    </row>
    <row r="60" spans="1:50" ht="24.75" customHeight="1" x14ac:dyDescent="0.15">
      <c r="A60" s="703"/>
      <c r="B60" s="704"/>
      <c r="C60" s="704"/>
      <c r="D60" s="704"/>
      <c r="E60" s="704"/>
      <c r="F60" s="705"/>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2"/>
    </row>
    <row r="61" spans="1:50" ht="24.75" customHeight="1" x14ac:dyDescent="0.15">
      <c r="A61" s="703"/>
      <c r="B61" s="704"/>
      <c r="C61" s="704"/>
      <c r="D61" s="704"/>
      <c r="E61" s="704"/>
      <c r="F61" s="705"/>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2"/>
    </row>
    <row r="62" spans="1:50" ht="24.75" customHeight="1" x14ac:dyDescent="0.15">
      <c r="A62" s="703"/>
      <c r="B62" s="704"/>
      <c r="C62" s="704"/>
      <c r="D62" s="704"/>
      <c r="E62" s="704"/>
      <c r="F62" s="705"/>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2"/>
    </row>
    <row r="63" spans="1:50" ht="24.75" customHeight="1" x14ac:dyDescent="0.15">
      <c r="A63" s="703"/>
      <c r="B63" s="704"/>
      <c r="C63" s="704"/>
      <c r="D63" s="704"/>
      <c r="E63" s="704"/>
      <c r="F63" s="705"/>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2"/>
    </row>
    <row r="64" spans="1:50" ht="24.75" customHeight="1" x14ac:dyDescent="0.15">
      <c r="A64" s="703"/>
      <c r="B64" s="704"/>
      <c r="C64" s="704"/>
      <c r="D64" s="704"/>
      <c r="E64" s="704"/>
      <c r="F64" s="705"/>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2"/>
    </row>
    <row r="65" spans="1:50" ht="24.75" customHeight="1" x14ac:dyDescent="0.15">
      <c r="A65" s="703"/>
      <c r="B65" s="704"/>
      <c r="C65" s="704"/>
      <c r="D65" s="704"/>
      <c r="E65" s="704"/>
      <c r="F65" s="705"/>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2"/>
    </row>
    <row r="66" spans="1:50" ht="24.75" customHeight="1" x14ac:dyDescent="0.15">
      <c r="A66" s="703"/>
      <c r="B66" s="704"/>
      <c r="C66" s="704"/>
      <c r="D66" s="704"/>
      <c r="E66" s="704"/>
      <c r="F66" s="705"/>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2"/>
    </row>
    <row r="67" spans="1:50" ht="24.75" customHeight="1" thickBot="1" x14ac:dyDescent="0.2">
      <c r="A67" s="703"/>
      <c r="B67" s="704"/>
      <c r="C67" s="704"/>
      <c r="D67" s="704"/>
      <c r="E67" s="704"/>
      <c r="F67" s="705"/>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3"/>
      <c r="B68" s="704"/>
      <c r="C68" s="704"/>
      <c r="D68" s="704"/>
      <c r="E68" s="704"/>
      <c r="F68" s="705"/>
      <c r="G68" s="377" t="s">
        <v>381</v>
      </c>
      <c r="H68" s="378"/>
      <c r="I68" s="378"/>
      <c r="J68" s="378"/>
      <c r="K68" s="378"/>
      <c r="L68" s="378"/>
      <c r="M68" s="378"/>
      <c r="N68" s="378"/>
      <c r="O68" s="378"/>
      <c r="P68" s="378"/>
      <c r="Q68" s="378"/>
      <c r="R68" s="378"/>
      <c r="S68" s="378"/>
      <c r="T68" s="378"/>
      <c r="U68" s="378"/>
      <c r="V68" s="378"/>
      <c r="W68" s="378"/>
      <c r="X68" s="378"/>
      <c r="Y68" s="378"/>
      <c r="Z68" s="378"/>
      <c r="AA68" s="378"/>
      <c r="AB68" s="379"/>
      <c r="AC68" s="377" t="s">
        <v>382</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3"/>
      <c r="B69" s="704"/>
      <c r="C69" s="704"/>
      <c r="D69" s="704"/>
      <c r="E69" s="704"/>
      <c r="F69" s="705"/>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79"/>
    </row>
    <row r="70" spans="1:50" ht="24.75" customHeight="1" x14ac:dyDescent="0.15">
      <c r="A70" s="703"/>
      <c r="B70" s="704"/>
      <c r="C70" s="704"/>
      <c r="D70" s="704"/>
      <c r="E70" s="704"/>
      <c r="F70" s="705"/>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0"/>
    </row>
    <row r="71" spans="1:50" ht="24.75" customHeight="1" x14ac:dyDescent="0.15">
      <c r="A71" s="703"/>
      <c r="B71" s="704"/>
      <c r="C71" s="704"/>
      <c r="D71" s="704"/>
      <c r="E71" s="704"/>
      <c r="F71" s="705"/>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2"/>
    </row>
    <row r="72" spans="1:50" ht="24.75" customHeight="1" x14ac:dyDescent="0.15">
      <c r="A72" s="703"/>
      <c r="B72" s="704"/>
      <c r="C72" s="704"/>
      <c r="D72" s="704"/>
      <c r="E72" s="704"/>
      <c r="F72" s="705"/>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2"/>
    </row>
    <row r="73" spans="1:50" ht="24.75" customHeight="1" x14ac:dyDescent="0.15">
      <c r="A73" s="703"/>
      <c r="B73" s="704"/>
      <c r="C73" s="704"/>
      <c r="D73" s="704"/>
      <c r="E73" s="704"/>
      <c r="F73" s="705"/>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2"/>
    </row>
    <row r="74" spans="1:50" ht="24.75" customHeight="1" x14ac:dyDescent="0.15">
      <c r="A74" s="703"/>
      <c r="B74" s="704"/>
      <c r="C74" s="704"/>
      <c r="D74" s="704"/>
      <c r="E74" s="704"/>
      <c r="F74" s="705"/>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2"/>
    </row>
    <row r="75" spans="1:50" ht="24.75" customHeight="1" x14ac:dyDescent="0.15">
      <c r="A75" s="703"/>
      <c r="B75" s="704"/>
      <c r="C75" s="704"/>
      <c r="D75" s="704"/>
      <c r="E75" s="704"/>
      <c r="F75" s="705"/>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2"/>
    </row>
    <row r="76" spans="1:50" ht="24.75" customHeight="1" x14ac:dyDescent="0.15">
      <c r="A76" s="703"/>
      <c r="B76" s="704"/>
      <c r="C76" s="704"/>
      <c r="D76" s="704"/>
      <c r="E76" s="704"/>
      <c r="F76" s="705"/>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2"/>
    </row>
    <row r="77" spans="1:50" ht="24.75" customHeight="1" x14ac:dyDescent="0.15">
      <c r="A77" s="703"/>
      <c r="B77" s="704"/>
      <c r="C77" s="704"/>
      <c r="D77" s="704"/>
      <c r="E77" s="704"/>
      <c r="F77" s="705"/>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2"/>
    </row>
    <row r="78" spans="1:50" ht="24.75" customHeight="1" x14ac:dyDescent="0.15">
      <c r="A78" s="703"/>
      <c r="B78" s="704"/>
      <c r="C78" s="704"/>
      <c r="D78" s="704"/>
      <c r="E78" s="704"/>
      <c r="F78" s="705"/>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2"/>
    </row>
    <row r="79" spans="1:50" ht="24.75" customHeight="1" x14ac:dyDescent="0.15">
      <c r="A79" s="703"/>
      <c r="B79" s="704"/>
      <c r="C79" s="704"/>
      <c r="D79" s="704"/>
      <c r="E79" s="704"/>
      <c r="F79" s="705"/>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2"/>
    </row>
    <row r="80" spans="1:50" ht="24.75" customHeight="1" thickBot="1" x14ac:dyDescent="0.2">
      <c r="A80" s="703"/>
      <c r="B80" s="704"/>
      <c r="C80" s="704"/>
      <c r="D80" s="704"/>
      <c r="E80" s="704"/>
      <c r="F80" s="705"/>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3"/>
      <c r="B81" s="704"/>
      <c r="C81" s="704"/>
      <c r="D81" s="704"/>
      <c r="E81" s="704"/>
      <c r="F81" s="705"/>
      <c r="G81" s="377" t="s">
        <v>383</v>
      </c>
      <c r="H81" s="378"/>
      <c r="I81" s="378"/>
      <c r="J81" s="378"/>
      <c r="K81" s="378"/>
      <c r="L81" s="378"/>
      <c r="M81" s="378"/>
      <c r="N81" s="378"/>
      <c r="O81" s="378"/>
      <c r="P81" s="378"/>
      <c r="Q81" s="378"/>
      <c r="R81" s="378"/>
      <c r="S81" s="378"/>
      <c r="T81" s="378"/>
      <c r="U81" s="378"/>
      <c r="V81" s="378"/>
      <c r="W81" s="378"/>
      <c r="X81" s="378"/>
      <c r="Y81" s="378"/>
      <c r="Z81" s="378"/>
      <c r="AA81" s="378"/>
      <c r="AB81" s="379"/>
      <c r="AC81" s="377" t="s">
        <v>384</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3"/>
      <c r="B82" s="704"/>
      <c r="C82" s="704"/>
      <c r="D82" s="704"/>
      <c r="E82" s="704"/>
      <c r="F82" s="705"/>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79"/>
    </row>
    <row r="83" spans="1:50" ht="24.75" customHeight="1" x14ac:dyDescent="0.15">
      <c r="A83" s="703"/>
      <c r="B83" s="704"/>
      <c r="C83" s="704"/>
      <c r="D83" s="704"/>
      <c r="E83" s="704"/>
      <c r="F83" s="705"/>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0"/>
    </row>
    <row r="84" spans="1:50" ht="24.75" customHeight="1" x14ac:dyDescent="0.15">
      <c r="A84" s="703"/>
      <c r="B84" s="704"/>
      <c r="C84" s="704"/>
      <c r="D84" s="704"/>
      <c r="E84" s="704"/>
      <c r="F84" s="705"/>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2"/>
    </row>
    <row r="85" spans="1:50" ht="24.75" customHeight="1" x14ac:dyDescent="0.15">
      <c r="A85" s="703"/>
      <c r="B85" s="704"/>
      <c r="C85" s="704"/>
      <c r="D85" s="704"/>
      <c r="E85" s="704"/>
      <c r="F85" s="705"/>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2"/>
    </row>
    <row r="86" spans="1:50" ht="24.75" customHeight="1" x14ac:dyDescent="0.15">
      <c r="A86" s="703"/>
      <c r="B86" s="704"/>
      <c r="C86" s="704"/>
      <c r="D86" s="704"/>
      <c r="E86" s="704"/>
      <c r="F86" s="705"/>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2"/>
    </row>
    <row r="87" spans="1:50" ht="24.75" customHeight="1" x14ac:dyDescent="0.15">
      <c r="A87" s="703"/>
      <c r="B87" s="704"/>
      <c r="C87" s="704"/>
      <c r="D87" s="704"/>
      <c r="E87" s="704"/>
      <c r="F87" s="705"/>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2"/>
    </row>
    <row r="88" spans="1:50" ht="24.75" customHeight="1" x14ac:dyDescent="0.15">
      <c r="A88" s="703"/>
      <c r="B88" s="704"/>
      <c r="C88" s="704"/>
      <c r="D88" s="704"/>
      <c r="E88" s="704"/>
      <c r="F88" s="705"/>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2"/>
    </row>
    <row r="89" spans="1:50" ht="24.75" customHeight="1" x14ac:dyDescent="0.15">
      <c r="A89" s="703"/>
      <c r="B89" s="704"/>
      <c r="C89" s="704"/>
      <c r="D89" s="704"/>
      <c r="E89" s="704"/>
      <c r="F89" s="705"/>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2"/>
    </row>
    <row r="90" spans="1:50" ht="24.75" customHeight="1" x14ac:dyDescent="0.15">
      <c r="A90" s="703"/>
      <c r="B90" s="704"/>
      <c r="C90" s="704"/>
      <c r="D90" s="704"/>
      <c r="E90" s="704"/>
      <c r="F90" s="705"/>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2"/>
    </row>
    <row r="91" spans="1:50" ht="24.75" customHeight="1" x14ac:dyDescent="0.15">
      <c r="A91" s="703"/>
      <c r="B91" s="704"/>
      <c r="C91" s="704"/>
      <c r="D91" s="704"/>
      <c r="E91" s="704"/>
      <c r="F91" s="705"/>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2"/>
    </row>
    <row r="92" spans="1:50" ht="24.75" customHeight="1" x14ac:dyDescent="0.15">
      <c r="A92" s="703"/>
      <c r="B92" s="704"/>
      <c r="C92" s="704"/>
      <c r="D92" s="704"/>
      <c r="E92" s="704"/>
      <c r="F92" s="705"/>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2"/>
    </row>
    <row r="93" spans="1:50" ht="24.75" customHeight="1" thickBot="1" x14ac:dyDescent="0.2">
      <c r="A93" s="703"/>
      <c r="B93" s="704"/>
      <c r="C93" s="704"/>
      <c r="D93" s="704"/>
      <c r="E93" s="704"/>
      <c r="F93" s="705"/>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3"/>
      <c r="B94" s="704"/>
      <c r="C94" s="704"/>
      <c r="D94" s="704"/>
      <c r="E94" s="704"/>
      <c r="F94" s="705"/>
      <c r="G94" s="377" t="s">
        <v>385</v>
      </c>
      <c r="H94" s="378"/>
      <c r="I94" s="378"/>
      <c r="J94" s="378"/>
      <c r="K94" s="378"/>
      <c r="L94" s="378"/>
      <c r="M94" s="378"/>
      <c r="N94" s="378"/>
      <c r="O94" s="378"/>
      <c r="P94" s="378"/>
      <c r="Q94" s="378"/>
      <c r="R94" s="378"/>
      <c r="S94" s="378"/>
      <c r="T94" s="378"/>
      <c r="U94" s="378"/>
      <c r="V94" s="378"/>
      <c r="W94" s="378"/>
      <c r="X94" s="378"/>
      <c r="Y94" s="378"/>
      <c r="Z94" s="378"/>
      <c r="AA94" s="378"/>
      <c r="AB94" s="379"/>
      <c r="AC94" s="377" t="s">
        <v>386</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3"/>
      <c r="B95" s="704"/>
      <c r="C95" s="704"/>
      <c r="D95" s="704"/>
      <c r="E95" s="704"/>
      <c r="F95" s="705"/>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79"/>
    </row>
    <row r="96" spans="1:50" ht="24.75" customHeight="1" x14ac:dyDescent="0.15">
      <c r="A96" s="703"/>
      <c r="B96" s="704"/>
      <c r="C96" s="704"/>
      <c r="D96" s="704"/>
      <c r="E96" s="704"/>
      <c r="F96" s="705"/>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0"/>
    </row>
    <row r="97" spans="1:50" ht="24.75" customHeight="1" x14ac:dyDescent="0.15">
      <c r="A97" s="703"/>
      <c r="B97" s="704"/>
      <c r="C97" s="704"/>
      <c r="D97" s="704"/>
      <c r="E97" s="704"/>
      <c r="F97" s="705"/>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2"/>
    </row>
    <row r="98" spans="1:50" ht="24.75" customHeight="1" x14ac:dyDescent="0.15">
      <c r="A98" s="703"/>
      <c r="B98" s="704"/>
      <c r="C98" s="704"/>
      <c r="D98" s="704"/>
      <c r="E98" s="704"/>
      <c r="F98" s="705"/>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2"/>
    </row>
    <row r="99" spans="1:50" ht="24.75" customHeight="1" x14ac:dyDescent="0.15">
      <c r="A99" s="703"/>
      <c r="B99" s="704"/>
      <c r="C99" s="704"/>
      <c r="D99" s="704"/>
      <c r="E99" s="704"/>
      <c r="F99" s="705"/>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2"/>
    </row>
    <row r="100" spans="1:50" ht="24.75" customHeight="1" x14ac:dyDescent="0.15">
      <c r="A100" s="703"/>
      <c r="B100" s="704"/>
      <c r="C100" s="704"/>
      <c r="D100" s="704"/>
      <c r="E100" s="704"/>
      <c r="F100" s="705"/>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2"/>
    </row>
    <row r="101" spans="1:50" ht="24.75" customHeight="1" x14ac:dyDescent="0.15">
      <c r="A101" s="703"/>
      <c r="B101" s="704"/>
      <c r="C101" s="704"/>
      <c r="D101" s="704"/>
      <c r="E101" s="704"/>
      <c r="F101" s="705"/>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2"/>
    </row>
    <row r="102" spans="1:50" ht="24.75" customHeight="1" x14ac:dyDescent="0.15">
      <c r="A102" s="703"/>
      <c r="B102" s="704"/>
      <c r="C102" s="704"/>
      <c r="D102" s="704"/>
      <c r="E102" s="704"/>
      <c r="F102" s="705"/>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2"/>
    </row>
    <row r="103" spans="1:50" ht="24.75" customHeight="1" x14ac:dyDescent="0.15">
      <c r="A103" s="703"/>
      <c r="B103" s="704"/>
      <c r="C103" s="704"/>
      <c r="D103" s="704"/>
      <c r="E103" s="704"/>
      <c r="F103" s="705"/>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2"/>
    </row>
    <row r="104" spans="1:50" ht="24.75" customHeight="1" x14ac:dyDescent="0.15">
      <c r="A104" s="703"/>
      <c r="B104" s="704"/>
      <c r="C104" s="704"/>
      <c r="D104" s="704"/>
      <c r="E104" s="704"/>
      <c r="F104" s="705"/>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2"/>
    </row>
    <row r="105" spans="1:50" ht="24.75" customHeight="1" x14ac:dyDescent="0.15">
      <c r="A105" s="703"/>
      <c r="B105" s="704"/>
      <c r="C105" s="704"/>
      <c r="D105" s="704"/>
      <c r="E105" s="704"/>
      <c r="F105" s="705"/>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2"/>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7" t="s">
        <v>387</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388</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3"/>
      <c r="B109" s="704"/>
      <c r="C109" s="704"/>
      <c r="D109" s="704"/>
      <c r="E109" s="704"/>
      <c r="F109" s="705"/>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79"/>
    </row>
    <row r="110" spans="1:50" ht="24.75" customHeight="1" x14ac:dyDescent="0.15">
      <c r="A110" s="703"/>
      <c r="B110" s="704"/>
      <c r="C110" s="704"/>
      <c r="D110" s="704"/>
      <c r="E110" s="704"/>
      <c r="F110" s="705"/>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0"/>
    </row>
    <row r="111" spans="1:50" ht="24.75" customHeight="1" x14ac:dyDescent="0.15">
      <c r="A111" s="703"/>
      <c r="B111" s="704"/>
      <c r="C111" s="704"/>
      <c r="D111" s="704"/>
      <c r="E111" s="704"/>
      <c r="F111" s="705"/>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2"/>
    </row>
    <row r="112" spans="1:50" ht="24.75" customHeight="1" x14ac:dyDescent="0.15">
      <c r="A112" s="703"/>
      <c r="B112" s="704"/>
      <c r="C112" s="704"/>
      <c r="D112" s="704"/>
      <c r="E112" s="704"/>
      <c r="F112" s="705"/>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2"/>
    </row>
    <row r="113" spans="1:50" ht="24.75" customHeight="1" x14ac:dyDescent="0.15">
      <c r="A113" s="703"/>
      <c r="B113" s="704"/>
      <c r="C113" s="704"/>
      <c r="D113" s="704"/>
      <c r="E113" s="704"/>
      <c r="F113" s="705"/>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2"/>
    </row>
    <row r="114" spans="1:50" ht="24.75" customHeight="1" x14ac:dyDescent="0.15">
      <c r="A114" s="703"/>
      <c r="B114" s="704"/>
      <c r="C114" s="704"/>
      <c r="D114" s="704"/>
      <c r="E114" s="704"/>
      <c r="F114" s="705"/>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2"/>
    </row>
    <row r="115" spans="1:50" ht="24.75" customHeight="1" x14ac:dyDescent="0.15">
      <c r="A115" s="703"/>
      <c r="B115" s="704"/>
      <c r="C115" s="704"/>
      <c r="D115" s="704"/>
      <c r="E115" s="704"/>
      <c r="F115" s="705"/>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2"/>
    </row>
    <row r="116" spans="1:50" ht="24.75" customHeight="1" x14ac:dyDescent="0.15">
      <c r="A116" s="703"/>
      <c r="B116" s="704"/>
      <c r="C116" s="704"/>
      <c r="D116" s="704"/>
      <c r="E116" s="704"/>
      <c r="F116" s="705"/>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2"/>
    </row>
    <row r="117" spans="1:50" ht="24.75" customHeight="1" x14ac:dyDescent="0.15">
      <c r="A117" s="703"/>
      <c r="B117" s="704"/>
      <c r="C117" s="704"/>
      <c r="D117" s="704"/>
      <c r="E117" s="704"/>
      <c r="F117" s="705"/>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2"/>
    </row>
    <row r="118" spans="1:50" ht="24.75" customHeight="1" x14ac:dyDescent="0.15">
      <c r="A118" s="703"/>
      <c r="B118" s="704"/>
      <c r="C118" s="704"/>
      <c r="D118" s="704"/>
      <c r="E118" s="704"/>
      <c r="F118" s="705"/>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2"/>
    </row>
    <row r="119" spans="1:50" ht="24.75" customHeight="1" x14ac:dyDescent="0.15">
      <c r="A119" s="703"/>
      <c r="B119" s="704"/>
      <c r="C119" s="704"/>
      <c r="D119" s="704"/>
      <c r="E119" s="704"/>
      <c r="F119" s="705"/>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2"/>
    </row>
    <row r="120" spans="1:50" ht="24.75" customHeight="1" thickBot="1" x14ac:dyDescent="0.2">
      <c r="A120" s="703"/>
      <c r="B120" s="704"/>
      <c r="C120" s="704"/>
      <c r="D120" s="704"/>
      <c r="E120" s="704"/>
      <c r="F120" s="705"/>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3"/>
      <c r="B121" s="704"/>
      <c r="C121" s="704"/>
      <c r="D121" s="704"/>
      <c r="E121" s="704"/>
      <c r="F121" s="705"/>
      <c r="G121" s="377" t="s">
        <v>409</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3"/>
      <c r="B122" s="704"/>
      <c r="C122" s="704"/>
      <c r="D122" s="704"/>
      <c r="E122" s="704"/>
      <c r="F122" s="705"/>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79"/>
    </row>
    <row r="123" spans="1:50" ht="24.75" customHeight="1" x14ac:dyDescent="0.15">
      <c r="A123" s="703"/>
      <c r="B123" s="704"/>
      <c r="C123" s="704"/>
      <c r="D123" s="704"/>
      <c r="E123" s="704"/>
      <c r="F123" s="705"/>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0"/>
    </row>
    <row r="124" spans="1:50" ht="24.75" customHeight="1" x14ac:dyDescent="0.15">
      <c r="A124" s="703"/>
      <c r="B124" s="704"/>
      <c r="C124" s="704"/>
      <c r="D124" s="704"/>
      <c r="E124" s="704"/>
      <c r="F124" s="705"/>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2"/>
    </row>
    <row r="125" spans="1:50" ht="24.75" customHeight="1" x14ac:dyDescent="0.15">
      <c r="A125" s="703"/>
      <c r="B125" s="704"/>
      <c r="C125" s="704"/>
      <c r="D125" s="704"/>
      <c r="E125" s="704"/>
      <c r="F125" s="705"/>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2"/>
    </row>
    <row r="126" spans="1:50" ht="24.75" customHeight="1" x14ac:dyDescent="0.15">
      <c r="A126" s="703"/>
      <c r="B126" s="704"/>
      <c r="C126" s="704"/>
      <c r="D126" s="704"/>
      <c r="E126" s="704"/>
      <c r="F126" s="705"/>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2"/>
    </row>
    <row r="127" spans="1:50" ht="24.75" customHeight="1" x14ac:dyDescent="0.15">
      <c r="A127" s="703"/>
      <c r="B127" s="704"/>
      <c r="C127" s="704"/>
      <c r="D127" s="704"/>
      <c r="E127" s="704"/>
      <c r="F127" s="705"/>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2"/>
    </row>
    <row r="128" spans="1:50" ht="24.75" customHeight="1" x14ac:dyDescent="0.15">
      <c r="A128" s="703"/>
      <c r="B128" s="704"/>
      <c r="C128" s="704"/>
      <c r="D128" s="704"/>
      <c r="E128" s="704"/>
      <c r="F128" s="705"/>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2"/>
    </row>
    <row r="129" spans="1:50" ht="24.75" customHeight="1" x14ac:dyDescent="0.15">
      <c r="A129" s="703"/>
      <c r="B129" s="704"/>
      <c r="C129" s="704"/>
      <c r="D129" s="704"/>
      <c r="E129" s="704"/>
      <c r="F129" s="705"/>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2"/>
    </row>
    <row r="130" spans="1:50" ht="24.75" customHeight="1" x14ac:dyDescent="0.15">
      <c r="A130" s="703"/>
      <c r="B130" s="704"/>
      <c r="C130" s="704"/>
      <c r="D130" s="704"/>
      <c r="E130" s="704"/>
      <c r="F130" s="705"/>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2"/>
    </row>
    <row r="131" spans="1:50" ht="24.75" customHeight="1" x14ac:dyDescent="0.15">
      <c r="A131" s="703"/>
      <c r="B131" s="704"/>
      <c r="C131" s="704"/>
      <c r="D131" s="704"/>
      <c r="E131" s="704"/>
      <c r="F131" s="705"/>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2"/>
    </row>
    <row r="132" spans="1:50" ht="24.75" customHeight="1" x14ac:dyDescent="0.15">
      <c r="A132" s="703"/>
      <c r="B132" s="704"/>
      <c r="C132" s="704"/>
      <c r="D132" s="704"/>
      <c r="E132" s="704"/>
      <c r="F132" s="705"/>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2"/>
    </row>
    <row r="133" spans="1:50" ht="24.75" customHeight="1" thickBot="1" x14ac:dyDescent="0.2">
      <c r="A133" s="703"/>
      <c r="B133" s="704"/>
      <c r="C133" s="704"/>
      <c r="D133" s="704"/>
      <c r="E133" s="704"/>
      <c r="F133" s="705"/>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3"/>
      <c r="B134" s="704"/>
      <c r="C134" s="704"/>
      <c r="D134" s="704"/>
      <c r="E134" s="704"/>
      <c r="F134" s="705"/>
      <c r="G134" s="377" t="s">
        <v>390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3"/>
      <c r="B135" s="704"/>
      <c r="C135" s="704"/>
      <c r="D135" s="704"/>
      <c r="E135" s="704"/>
      <c r="F135" s="705"/>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79"/>
    </row>
    <row r="136" spans="1:50" ht="24.75" customHeight="1" x14ac:dyDescent="0.15">
      <c r="A136" s="703"/>
      <c r="B136" s="704"/>
      <c r="C136" s="704"/>
      <c r="D136" s="704"/>
      <c r="E136" s="704"/>
      <c r="F136" s="705"/>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0"/>
    </row>
    <row r="137" spans="1:50" ht="24.75" customHeight="1" x14ac:dyDescent="0.15">
      <c r="A137" s="703"/>
      <c r="B137" s="704"/>
      <c r="C137" s="704"/>
      <c r="D137" s="704"/>
      <c r="E137" s="704"/>
      <c r="F137" s="705"/>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2"/>
    </row>
    <row r="138" spans="1:50" ht="24.75" customHeight="1" x14ac:dyDescent="0.15">
      <c r="A138" s="703"/>
      <c r="B138" s="704"/>
      <c r="C138" s="704"/>
      <c r="D138" s="704"/>
      <c r="E138" s="704"/>
      <c r="F138" s="705"/>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2"/>
    </row>
    <row r="139" spans="1:50" ht="24.75" customHeight="1" x14ac:dyDescent="0.15">
      <c r="A139" s="703"/>
      <c r="B139" s="704"/>
      <c r="C139" s="704"/>
      <c r="D139" s="704"/>
      <c r="E139" s="704"/>
      <c r="F139" s="705"/>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2"/>
    </row>
    <row r="140" spans="1:50" ht="24.75" customHeight="1" x14ac:dyDescent="0.15">
      <c r="A140" s="703"/>
      <c r="B140" s="704"/>
      <c r="C140" s="704"/>
      <c r="D140" s="704"/>
      <c r="E140" s="704"/>
      <c r="F140" s="705"/>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2"/>
    </row>
    <row r="141" spans="1:50" ht="24.75" customHeight="1" x14ac:dyDescent="0.15">
      <c r="A141" s="703"/>
      <c r="B141" s="704"/>
      <c r="C141" s="704"/>
      <c r="D141" s="704"/>
      <c r="E141" s="704"/>
      <c r="F141" s="705"/>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2"/>
    </row>
    <row r="142" spans="1:50" ht="24.75" customHeight="1" x14ac:dyDescent="0.15">
      <c r="A142" s="703"/>
      <c r="B142" s="704"/>
      <c r="C142" s="704"/>
      <c r="D142" s="704"/>
      <c r="E142" s="704"/>
      <c r="F142" s="705"/>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2"/>
    </row>
    <row r="143" spans="1:50" ht="24.75" customHeight="1" x14ac:dyDescent="0.15">
      <c r="A143" s="703"/>
      <c r="B143" s="704"/>
      <c r="C143" s="704"/>
      <c r="D143" s="704"/>
      <c r="E143" s="704"/>
      <c r="F143" s="705"/>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2"/>
    </row>
    <row r="144" spans="1:50" ht="24.75" customHeight="1" x14ac:dyDescent="0.15">
      <c r="A144" s="703"/>
      <c r="B144" s="704"/>
      <c r="C144" s="704"/>
      <c r="D144" s="704"/>
      <c r="E144" s="704"/>
      <c r="F144" s="705"/>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2"/>
    </row>
    <row r="145" spans="1:50" ht="24.75" customHeight="1" x14ac:dyDescent="0.15">
      <c r="A145" s="703"/>
      <c r="B145" s="704"/>
      <c r="C145" s="704"/>
      <c r="D145" s="704"/>
      <c r="E145" s="704"/>
      <c r="F145" s="705"/>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2"/>
    </row>
    <row r="146" spans="1:50" ht="24.75" customHeight="1" thickBot="1" x14ac:dyDescent="0.2">
      <c r="A146" s="703"/>
      <c r="B146" s="704"/>
      <c r="C146" s="704"/>
      <c r="D146" s="704"/>
      <c r="E146" s="704"/>
      <c r="F146" s="705"/>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3"/>
      <c r="B147" s="704"/>
      <c r="C147" s="704"/>
      <c r="D147" s="704"/>
      <c r="E147" s="704"/>
      <c r="F147" s="705"/>
      <c r="G147" s="377" t="s">
        <v>392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3"/>
      <c r="B148" s="704"/>
      <c r="C148" s="704"/>
      <c r="D148" s="704"/>
      <c r="E148" s="704"/>
      <c r="F148" s="705"/>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79"/>
    </row>
    <row r="149" spans="1:50" ht="24.75" customHeight="1" x14ac:dyDescent="0.15">
      <c r="A149" s="703"/>
      <c r="B149" s="704"/>
      <c r="C149" s="704"/>
      <c r="D149" s="704"/>
      <c r="E149" s="704"/>
      <c r="F149" s="705"/>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0"/>
    </row>
    <row r="150" spans="1:50" ht="24.75" customHeight="1" x14ac:dyDescent="0.15">
      <c r="A150" s="703"/>
      <c r="B150" s="704"/>
      <c r="C150" s="704"/>
      <c r="D150" s="704"/>
      <c r="E150" s="704"/>
      <c r="F150" s="705"/>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2"/>
    </row>
    <row r="151" spans="1:50" ht="24.75" customHeight="1" x14ac:dyDescent="0.15">
      <c r="A151" s="703"/>
      <c r="B151" s="704"/>
      <c r="C151" s="704"/>
      <c r="D151" s="704"/>
      <c r="E151" s="704"/>
      <c r="F151" s="705"/>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2"/>
    </row>
    <row r="152" spans="1:50" ht="24.75" customHeight="1" x14ac:dyDescent="0.15">
      <c r="A152" s="703"/>
      <c r="B152" s="704"/>
      <c r="C152" s="704"/>
      <c r="D152" s="704"/>
      <c r="E152" s="704"/>
      <c r="F152" s="705"/>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2"/>
    </row>
    <row r="153" spans="1:50" ht="24.75" customHeight="1" x14ac:dyDescent="0.15">
      <c r="A153" s="703"/>
      <c r="B153" s="704"/>
      <c r="C153" s="704"/>
      <c r="D153" s="704"/>
      <c r="E153" s="704"/>
      <c r="F153" s="705"/>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2"/>
    </row>
    <row r="154" spans="1:50" ht="24.75" customHeight="1" x14ac:dyDescent="0.15">
      <c r="A154" s="703"/>
      <c r="B154" s="704"/>
      <c r="C154" s="704"/>
      <c r="D154" s="704"/>
      <c r="E154" s="704"/>
      <c r="F154" s="705"/>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2"/>
    </row>
    <row r="155" spans="1:50" ht="24.75" customHeight="1" x14ac:dyDescent="0.15">
      <c r="A155" s="703"/>
      <c r="B155" s="704"/>
      <c r="C155" s="704"/>
      <c r="D155" s="704"/>
      <c r="E155" s="704"/>
      <c r="F155" s="705"/>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2"/>
    </row>
    <row r="156" spans="1:50" ht="24.75" customHeight="1" x14ac:dyDescent="0.15">
      <c r="A156" s="703"/>
      <c r="B156" s="704"/>
      <c r="C156" s="704"/>
      <c r="D156" s="704"/>
      <c r="E156" s="704"/>
      <c r="F156" s="705"/>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2"/>
    </row>
    <row r="157" spans="1:50" ht="24.75" customHeight="1" x14ac:dyDescent="0.15">
      <c r="A157" s="703"/>
      <c r="B157" s="704"/>
      <c r="C157" s="704"/>
      <c r="D157" s="704"/>
      <c r="E157" s="704"/>
      <c r="F157" s="705"/>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2"/>
    </row>
    <row r="158" spans="1:50" ht="24.75" customHeight="1" x14ac:dyDescent="0.15">
      <c r="A158" s="703"/>
      <c r="B158" s="704"/>
      <c r="C158" s="704"/>
      <c r="D158" s="704"/>
      <c r="E158" s="704"/>
      <c r="F158" s="705"/>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2"/>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7" t="s">
        <v>394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3"/>
      <c r="B162" s="704"/>
      <c r="C162" s="704"/>
      <c r="D162" s="704"/>
      <c r="E162" s="704"/>
      <c r="F162" s="705"/>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79"/>
    </row>
    <row r="163" spans="1:50" ht="24.75" customHeight="1" x14ac:dyDescent="0.15">
      <c r="A163" s="703"/>
      <c r="B163" s="704"/>
      <c r="C163" s="704"/>
      <c r="D163" s="704"/>
      <c r="E163" s="704"/>
      <c r="F163" s="705"/>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0"/>
    </row>
    <row r="164" spans="1:50" ht="24.75" customHeight="1" x14ac:dyDescent="0.15">
      <c r="A164" s="703"/>
      <c r="B164" s="704"/>
      <c r="C164" s="704"/>
      <c r="D164" s="704"/>
      <c r="E164" s="704"/>
      <c r="F164" s="705"/>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2"/>
    </row>
    <row r="165" spans="1:50" ht="24.75" customHeight="1" x14ac:dyDescent="0.15">
      <c r="A165" s="703"/>
      <c r="B165" s="704"/>
      <c r="C165" s="704"/>
      <c r="D165" s="704"/>
      <c r="E165" s="704"/>
      <c r="F165" s="705"/>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2"/>
    </row>
    <row r="166" spans="1:50" ht="24.75" customHeight="1" x14ac:dyDescent="0.15">
      <c r="A166" s="703"/>
      <c r="B166" s="704"/>
      <c r="C166" s="704"/>
      <c r="D166" s="704"/>
      <c r="E166" s="704"/>
      <c r="F166" s="705"/>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2"/>
    </row>
    <row r="167" spans="1:50" ht="24.75" customHeight="1" x14ac:dyDescent="0.15">
      <c r="A167" s="703"/>
      <c r="B167" s="704"/>
      <c r="C167" s="704"/>
      <c r="D167" s="704"/>
      <c r="E167" s="704"/>
      <c r="F167" s="705"/>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2"/>
    </row>
    <row r="168" spans="1:50" ht="24.75" customHeight="1" x14ac:dyDescent="0.15">
      <c r="A168" s="703"/>
      <c r="B168" s="704"/>
      <c r="C168" s="704"/>
      <c r="D168" s="704"/>
      <c r="E168" s="704"/>
      <c r="F168" s="705"/>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2"/>
    </row>
    <row r="169" spans="1:50" ht="24.75" customHeight="1" x14ac:dyDescent="0.15">
      <c r="A169" s="703"/>
      <c r="B169" s="704"/>
      <c r="C169" s="704"/>
      <c r="D169" s="704"/>
      <c r="E169" s="704"/>
      <c r="F169" s="705"/>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2"/>
    </row>
    <row r="170" spans="1:50" ht="24.75" customHeight="1" x14ac:dyDescent="0.15">
      <c r="A170" s="703"/>
      <c r="B170" s="704"/>
      <c r="C170" s="704"/>
      <c r="D170" s="704"/>
      <c r="E170" s="704"/>
      <c r="F170" s="705"/>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2"/>
    </row>
    <row r="171" spans="1:50" ht="24.75" customHeight="1" x14ac:dyDescent="0.15">
      <c r="A171" s="703"/>
      <c r="B171" s="704"/>
      <c r="C171" s="704"/>
      <c r="D171" s="704"/>
      <c r="E171" s="704"/>
      <c r="F171" s="705"/>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2"/>
    </row>
    <row r="172" spans="1:50" ht="24.75" customHeight="1" x14ac:dyDescent="0.15">
      <c r="A172" s="703"/>
      <c r="B172" s="704"/>
      <c r="C172" s="704"/>
      <c r="D172" s="704"/>
      <c r="E172" s="704"/>
      <c r="F172" s="705"/>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2"/>
    </row>
    <row r="173" spans="1:50" ht="24.75" customHeight="1" thickBot="1" x14ac:dyDescent="0.2">
      <c r="A173" s="703"/>
      <c r="B173" s="704"/>
      <c r="C173" s="704"/>
      <c r="D173" s="704"/>
      <c r="E173" s="704"/>
      <c r="F173" s="705"/>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3"/>
      <c r="B174" s="704"/>
      <c r="C174" s="704"/>
      <c r="D174" s="704"/>
      <c r="E174" s="704"/>
      <c r="F174" s="705"/>
      <c r="G174" s="377" t="s">
        <v>396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3"/>
      <c r="B175" s="704"/>
      <c r="C175" s="704"/>
      <c r="D175" s="704"/>
      <c r="E175" s="704"/>
      <c r="F175" s="705"/>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79"/>
    </row>
    <row r="176" spans="1:50" ht="24.75" customHeight="1" x14ac:dyDescent="0.15">
      <c r="A176" s="703"/>
      <c r="B176" s="704"/>
      <c r="C176" s="704"/>
      <c r="D176" s="704"/>
      <c r="E176" s="704"/>
      <c r="F176" s="705"/>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0"/>
    </row>
    <row r="177" spans="1:50" ht="24.75" customHeight="1" x14ac:dyDescent="0.15">
      <c r="A177" s="703"/>
      <c r="B177" s="704"/>
      <c r="C177" s="704"/>
      <c r="D177" s="704"/>
      <c r="E177" s="704"/>
      <c r="F177" s="705"/>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2"/>
    </row>
    <row r="178" spans="1:50" ht="24.75" customHeight="1" x14ac:dyDescent="0.15">
      <c r="A178" s="703"/>
      <c r="B178" s="704"/>
      <c r="C178" s="704"/>
      <c r="D178" s="704"/>
      <c r="E178" s="704"/>
      <c r="F178" s="705"/>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2"/>
    </row>
    <row r="179" spans="1:50" ht="24.75" customHeight="1" x14ac:dyDescent="0.15">
      <c r="A179" s="703"/>
      <c r="B179" s="704"/>
      <c r="C179" s="704"/>
      <c r="D179" s="704"/>
      <c r="E179" s="704"/>
      <c r="F179" s="705"/>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2"/>
    </row>
    <row r="180" spans="1:50" ht="24.75" customHeight="1" x14ac:dyDescent="0.15">
      <c r="A180" s="703"/>
      <c r="B180" s="704"/>
      <c r="C180" s="704"/>
      <c r="D180" s="704"/>
      <c r="E180" s="704"/>
      <c r="F180" s="705"/>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2"/>
    </row>
    <row r="181" spans="1:50" ht="24.75" customHeight="1" x14ac:dyDescent="0.15">
      <c r="A181" s="703"/>
      <c r="B181" s="704"/>
      <c r="C181" s="704"/>
      <c r="D181" s="704"/>
      <c r="E181" s="704"/>
      <c r="F181" s="705"/>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2"/>
    </row>
    <row r="182" spans="1:50" ht="24.75" customHeight="1" x14ac:dyDescent="0.15">
      <c r="A182" s="703"/>
      <c r="B182" s="704"/>
      <c r="C182" s="704"/>
      <c r="D182" s="704"/>
      <c r="E182" s="704"/>
      <c r="F182" s="705"/>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2"/>
    </row>
    <row r="183" spans="1:50" ht="24.75" customHeight="1" x14ac:dyDescent="0.15">
      <c r="A183" s="703"/>
      <c r="B183" s="704"/>
      <c r="C183" s="704"/>
      <c r="D183" s="704"/>
      <c r="E183" s="704"/>
      <c r="F183" s="705"/>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2"/>
    </row>
    <row r="184" spans="1:50" ht="24.75" customHeight="1" x14ac:dyDescent="0.15">
      <c r="A184" s="703"/>
      <c r="B184" s="704"/>
      <c r="C184" s="704"/>
      <c r="D184" s="704"/>
      <c r="E184" s="704"/>
      <c r="F184" s="705"/>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2"/>
    </row>
    <row r="185" spans="1:50" ht="24.75" customHeight="1" x14ac:dyDescent="0.15">
      <c r="A185" s="703"/>
      <c r="B185" s="704"/>
      <c r="C185" s="704"/>
      <c r="D185" s="704"/>
      <c r="E185" s="704"/>
      <c r="F185" s="705"/>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2"/>
    </row>
    <row r="186" spans="1:50" ht="24.75" customHeight="1" thickBot="1" x14ac:dyDescent="0.2">
      <c r="A186" s="703"/>
      <c r="B186" s="704"/>
      <c r="C186" s="704"/>
      <c r="D186" s="704"/>
      <c r="E186" s="704"/>
      <c r="F186" s="705"/>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3"/>
      <c r="B187" s="704"/>
      <c r="C187" s="704"/>
      <c r="D187" s="704"/>
      <c r="E187" s="704"/>
      <c r="F187" s="705"/>
      <c r="G187" s="377" t="s">
        <v>398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3"/>
      <c r="B188" s="704"/>
      <c r="C188" s="704"/>
      <c r="D188" s="704"/>
      <c r="E188" s="704"/>
      <c r="F188" s="705"/>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79"/>
    </row>
    <row r="189" spans="1:50" ht="24.75" customHeight="1" x14ac:dyDescent="0.15">
      <c r="A189" s="703"/>
      <c r="B189" s="704"/>
      <c r="C189" s="704"/>
      <c r="D189" s="704"/>
      <c r="E189" s="704"/>
      <c r="F189" s="705"/>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0"/>
    </row>
    <row r="190" spans="1:50" ht="24.75" customHeight="1" x14ac:dyDescent="0.15">
      <c r="A190" s="703"/>
      <c r="B190" s="704"/>
      <c r="C190" s="704"/>
      <c r="D190" s="704"/>
      <c r="E190" s="704"/>
      <c r="F190" s="705"/>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2"/>
    </row>
    <row r="191" spans="1:50" ht="24.75" customHeight="1" x14ac:dyDescent="0.15">
      <c r="A191" s="703"/>
      <c r="B191" s="704"/>
      <c r="C191" s="704"/>
      <c r="D191" s="704"/>
      <c r="E191" s="704"/>
      <c r="F191" s="705"/>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2"/>
    </row>
    <row r="192" spans="1:50" ht="24.75" customHeight="1" x14ac:dyDescent="0.15">
      <c r="A192" s="703"/>
      <c r="B192" s="704"/>
      <c r="C192" s="704"/>
      <c r="D192" s="704"/>
      <c r="E192" s="704"/>
      <c r="F192" s="705"/>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2"/>
    </row>
    <row r="193" spans="1:50" ht="24.75" customHeight="1" x14ac:dyDescent="0.15">
      <c r="A193" s="703"/>
      <c r="B193" s="704"/>
      <c r="C193" s="704"/>
      <c r="D193" s="704"/>
      <c r="E193" s="704"/>
      <c r="F193" s="705"/>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2"/>
    </row>
    <row r="194" spans="1:50" ht="24.75" customHeight="1" x14ac:dyDescent="0.15">
      <c r="A194" s="703"/>
      <c r="B194" s="704"/>
      <c r="C194" s="704"/>
      <c r="D194" s="704"/>
      <c r="E194" s="704"/>
      <c r="F194" s="705"/>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2"/>
    </row>
    <row r="195" spans="1:50" ht="24.75" customHeight="1" x14ac:dyDescent="0.15">
      <c r="A195" s="703"/>
      <c r="B195" s="704"/>
      <c r="C195" s="704"/>
      <c r="D195" s="704"/>
      <c r="E195" s="704"/>
      <c r="F195" s="705"/>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2"/>
    </row>
    <row r="196" spans="1:50" ht="24.75" customHeight="1" x14ac:dyDescent="0.15">
      <c r="A196" s="703"/>
      <c r="B196" s="704"/>
      <c r="C196" s="704"/>
      <c r="D196" s="704"/>
      <c r="E196" s="704"/>
      <c r="F196" s="705"/>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2"/>
    </row>
    <row r="197" spans="1:50" ht="24.75" customHeight="1" x14ac:dyDescent="0.15">
      <c r="A197" s="703"/>
      <c r="B197" s="704"/>
      <c r="C197" s="704"/>
      <c r="D197" s="704"/>
      <c r="E197" s="704"/>
      <c r="F197" s="705"/>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2"/>
    </row>
    <row r="198" spans="1:50" ht="24.75" customHeight="1" x14ac:dyDescent="0.15">
      <c r="A198" s="703"/>
      <c r="B198" s="704"/>
      <c r="C198" s="704"/>
      <c r="D198" s="704"/>
      <c r="E198" s="704"/>
      <c r="F198" s="705"/>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2"/>
    </row>
    <row r="199" spans="1:50" ht="24.75" customHeight="1" thickBot="1" x14ac:dyDescent="0.2">
      <c r="A199" s="703"/>
      <c r="B199" s="704"/>
      <c r="C199" s="704"/>
      <c r="D199" s="704"/>
      <c r="E199" s="704"/>
      <c r="F199" s="705"/>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3"/>
      <c r="B200" s="704"/>
      <c r="C200" s="704"/>
      <c r="D200" s="704"/>
      <c r="E200" s="704"/>
      <c r="F200" s="705"/>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400</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3"/>
      <c r="B201" s="704"/>
      <c r="C201" s="704"/>
      <c r="D201" s="704"/>
      <c r="E201" s="704"/>
      <c r="F201" s="705"/>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79"/>
    </row>
    <row r="202" spans="1:50" ht="24.75" customHeight="1" x14ac:dyDescent="0.15">
      <c r="A202" s="703"/>
      <c r="B202" s="704"/>
      <c r="C202" s="704"/>
      <c r="D202" s="704"/>
      <c r="E202" s="704"/>
      <c r="F202" s="705"/>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0"/>
    </row>
    <row r="203" spans="1:50" ht="24.75" customHeight="1" x14ac:dyDescent="0.15">
      <c r="A203" s="703"/>
      <c r="B203" s="704"/>
      <c r="C203" s="704"/>
      <c r="D203" s="704"/>
      <c r="E203" s="704"/>
      <c r="F203" s="705"/>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2"/>
    </row>
    <row r="204" spans="1:50" ht="24.75" customHeight="1" x14ac:dyDescent="0.15">
      <c r="A204" s="703"/>
      <c r="B204" s="704"/>
      <c r="C204" s="704"/>
      <c r="D204" s="704"/>
      <c r="E204" s="704"/>
      <c r="F204" s="705"/>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2"/>
    </row>
    <row r="205" spans="1:50" ht="24.75" customHeight="1" x14ac:dyDescent="0.15">
      <c r="A205" s="703"/>
      <c r="B205" s="704"/>
      <c r="C205" s="704"/>
      <c r="D205" s="704"/>
      <c r="E205" s="704"/>
      <c r="F205" s="705"/>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2"/>
    </row>
    <row r="206" spans="1:50" ht="24.75" customHeight="1" x14ac:dyDescent="0.15">
      <c r="A206" s="703"/>
      <c r="B206" s="704"/>
      <c r="C206" s="704"/>
      <c r="D206" s="704"/>
      <c r="E206" s="704"/>
      <c r="F206" s="705"/>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2"/>
    </row>
    <row r="207" spans="1:50" ht="24.75" customHeight="1" x14ac:dyDescent="0.15">
      <c r="A207" s="703"/>
      <c r="B207" s="704"/>
      <c r="C207" s="704"/>
      <c r="D207" s="704"/>
      <c r="E207" s="704"/>
      <c r="F207" s="705"/>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2"/>
    </row>
    <row r="208" spans="1:50" ht="24.75" customHeight="1" x14ac:dyDescent="0.15">
      <c r="A208" s="703"/>
      <c r="B208" s="704"/>
      <c r="C208" s="704"/>
      <c r="D208" s="704"/>
      <c r="E208" s="704"/>
      <c r="F208" s="705"/>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2"/>
    </row>
    <row r="209" spans="1:50" ht="24.75" customHeight="1" x14ac:dyDescent="0.15">
      <c r="A209" s="703"/>
      <c r="B209" s="704"/>
      <c r="C209" s="704"/>
      <c r="D209" s="704"/>
      <c r="E209" s="704"/>
      <c r="F209" s="705"/>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2"/>
    </row>
    <row r="210" spans="1:50" ht="24.75" customHeight="1" x14ac:dyDescent="0.15">
      <c r="A210" s="703"/>
      <c r="B210" s="704"/>
      <c r="C210" s="704"/>
      <c r="D210" s="704"/>
      <c r="E210" s="704"/>
      <c r="F210" s="705"/>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2"/>
    </row>
    <row r="211" spans="1:50" ht="24.75" customHeight="1" x14ac:dyDescent="0.15">
      <c r="A211" s="703"/>
      <c r="B211" s="704"/>
      <c r="C211" s="704"/>
      <c r="D211" s="704"/>
      <c r="E211" s="704"/>
      <c r="F211" s="705"/>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2"/>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7" t="s">
        <v>401</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402</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3"/>
      <c r="B215" s="704"/>
      <c r="C215" s="704"/>
      <c r="D215" s="704"/>
      <c r="E215" s="704"/>
      <c r="F215" s="705"/>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79"/>
    </row>
    <row r="216" spans="1:50" ht="24.75" customHeight="1" x14ac:dyDescent="0.15">
      <c r="A216" s="703"/>
      <c r="B216" s="704"/>
      <c r="C216" s="704"/>
      <c r="D216" s="704"/>
      <c r="E216" s="704"/>
      <c r="F216" s="705"/>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0"/>
    </row>
    <row r="217" spans="1:50" ht="24.75" customHeight="1" x14ac:dyDescent="0.15">
      <c r="A217" s="703"/>
      <c r="B217" s="704"/>
      <c r="C217" s="704"/>
      <c r="D217" s="704"/>
      <c r="E217" s="704"/>
      <c r="F217" s="705"/>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2"/>
    </row>
    <row r="218" spans="1:50" ht="24.75" customHeight="1" x14ac:dyDescent="0.15">
      <c r="A218" s="703"/>
      <c r="B218" s="704"/>
      <c r="C218" s="704"/>
      <c r="D218" s="704"/>
      <c r="E218" s="704"/>
      <c r="F218" s="705"/>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2"/>
    </row>
    <row r="219" spans="1:50" ht="24.75" customHeight="1" x14ac:dyDescent="0.15">
      <c r="A219" s="703"/>
      <c r="B219" s="704"/>
      <c r="C219" s="704"/>
      <c r="D219" s="704"/>
      <c r="E219" s="704"/>
      <c r="F219" s="705"/>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2"/>
    </row>
    <row r="220" spans="1:50" ht="24.75" customHeight="1" x14ac:dyDescent="0.15">
      <c r="A220" s="703"/>
      <c r="B220" s="704"/>
      <c r="C220" s="704"/>
      <c r="D220" s="704"/>
      <c r="E220" s="704"/>
      <c r="F220" s="705"/>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2"/>
    </row>
    <row r="221" spans="1:50" ht="24.75" customHeight="1" x14ac:dyDescent="0.15">
      <c r="A221" s="703"/>
      <c r="B221" s="704"/>
      <c r="C221" s="704"/>
      <c r="D221" s="704"/>
      <c r="E221" s="704"/>
      <c r="F221" s="705"/>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2"/>
    </row>
    <row r="222" spans="1:50" ht="24.75" customHeight="1" x14ac:dyDescent="0.15">
      <c r="A222" s="703"/>
      <c r="B222" s="704"/>
      <c r="C222" s="704"/>
      <c r="D222" s="704"/>
      <c r="E222" s="704"/>
      <c r="F222" s="705"/>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2"/>
    </row>
    <row r="223" spans="1:50" ht="24.75" customHeight="1" x14ac:dyDescent="0.15">
      <c r="A223" s="703"/>
      <c r="B223" s="704"/>
      <c r="C223" s="704"/>
      <c r="D223" s="704"/>
      <c r="E223" s="704"/>
      <c r="F223" s="705"/>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2"/>
    </row>
    <row r="224" spans="1:50" ht="24.75" customHeight="1" x14ac:dyDescent="0.15">
      <c r="A224" s="703"/>
      <c r="B224" s="704"/>
      <c r="C224" s="704"/>
      <c r="D224" s="704"/>
      <c r="E224" s="704"/>
      <c r="F224" s="705"/>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2"/>
    </row>
    <row r="225" spans="1:50" ht="24.75" customHeight="1" x14ac:dyDescent="0.15">
      <c r="A225" s="703"/>
      <c r="B225" s="704"/>
      <c r="C225" s="704"/>
      <c r="D225" s="704"/>
      <c r="E225" s="704"/>
      <c r="F225" s="705"/>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2"/>
    </row>
    <row r="226" spans="1:50" ht="24.75" customHeight="1" thickBot="1" x14ac:dyDescent="0.2">
      <c r="A226" s="703"/>
      <c r="B226" s="704"/>
      <c r="C226" s="704"/>
      <c r="D226" s="704"/>
      <c r="E226" s="704"/>
      <c r="F226" s="705"/>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3"/>
      <c r="B227" s="704"/>
      <c r="C227" s="704"/>
      <c r="D227" s="704"/>
      <c r="E227" s="704"/>
      <c r="F227" s="705"/>
      <c r="G227" s="377" t="s">
        <v>403</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404</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3"/>
      <c r="B228" s="704"/>
      <c r="C228" s="704"/>
      <c r="D228" s="704"/>
      <c r="E228" s="704"/>
      <c r="F228" s="705"/>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79"/>
    </row>
    <row r="229" spans="1:50" ht="24.75" customHeight="1" x14ac:dyDescent="0.15">
      <c r="A229" s="703"/>
      <c r="B229" s="704"/>
      <c r="C229" s="704"/>
      <c r="D229" s="704"/>
      <c r="E229" s="704"/>
      <c r="F229" s="705"/>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0"/>
    </row>
    <row r="230" spans="1:50" ht="24.75" customHeight="1" x14ac:dyDescent="0.15">
      <c r="A230" s="703"/>
      <c r="B230" s="704"/>
      <c r="C230" s="704"/>
      <c r="D230" s="704"/>
      <c r="E230" s="704"/>
      <c r="F230" s="705"/>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2"/>
    </row>
    <row r="231" spans="1:50" ht="24.75" customHeight="1" x14ac:dyDescent="0.15">
      <c r="A231" s="703"/>
      <c r="B231" s="704"/>
      <c r="C231" s="704"/>
      <c r="D231" s="704"/>
      <c r="E231" s="704"/>
      <c r="F231" s="705"/>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2"/>
    </row>
    <row r="232" spans="1:50" ht="24.75" customHeight="1" x14ac:dyDescent="0.15">
      <c r="A232" s="703"/>
      <c r="B232" s="704"/>
      <c r="C232" s="704"/>
      <c r="D232" s="704"/>
      <c r="E232" s="704"/>
      <c r="F232" s="705"/>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2"/>
    </row>
    <row r="233" spans="1:50" ht="24.75" customHeight="1" x14ac:dyDescent="0.15">
      <c r="A233" s="703"/>
      <c r="B233" s="704"/>
      <c r="C233" s="704"/>
      <c r="D233" s="704"/>
      <c r="E233" s="704"/>
      <c r="F233" s="705"/>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2"/>
    </row>
    <row r="234" spans="1:50" ht="24.75" customHeight="1" x14ac:dyDescent="0.15">
      <c r="A234" s="703"/>
      <c r="B234" s="704"/>
      <c r="C234" s="704"/>
      <c r="D234" s="704"/>
      <c r="E234" s="704"/>
      <c r="F234" s="705"/>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2"/>
    </row>
    <row r="235" spans="1:50" ht="24.75" customHeight="1" x14ac:dyDescent="0.15">
      <c r="A235" s="703"/>
      <c r="B235" s="704"/>
      <c r="C235" s="704"/>
      <c r="D235" s="704"/>
      <c r="E235" s="704"/>
      <c r="F235" s="705"/>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2"/>
    </row>
    <row r="236" spans="1:50" ht="24.75" customHeight="1" x14ac:dyDescent="0.15">
      <c r="A236" s="703"/>
      <c r="B236" s="704"/>
      <c r="C236" s="704"/>
      <c r="D236" s="704"/>
      <c r="E236" s="704"/>
      <c r="F236" s="705"/>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2"/>
    </row>
    <row r="237" spans="1:50" ht="24.75" customHeight="1" x14ac:dyDescent="0.15">
      <c r="A237" s="703"/>
      <c r="B237" s="704"/>
      <c r="C237" s="704"/>
      <c r="D237" s="704"/>
      <c r="E237" s="704"/>
      <c r="F237" s="705"/>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2"/>
    </row>
    <row r="238" spans="1:50" ht="24.75" customHeight="1" x14ac:dyDescent="0.15">
      <c r="A238" s="703"/>
      <c r="B238" s="704"/>
      <c r="C238" s="704"/>
      <c r="D238" s="704"/>
      <c r="E238" s="704"/>
      <c r="F238" s="705"/>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2"/>
    </row>
    <row r="239" spans="1:50" ht="24.75" customHeight="1" thickBot="1" x14ac:dyDescent="0.2">
      <c r="A239" s="703"/>
      <c r="B239" s="704"/>
      <c r="C239" s="704"/>
      <c r="D239" s="704"/>
      <c r="E239" s="704"/>
      <c r="F239" s="705"/>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3"/>
      <c r="B240" s="704"/>
      <c r="C240" s="704"/>
      <c r="D240" s="704"/>
      <c r="E240" s="704"/>
      <c r="F240" s="705"/>
      <c r="G240" s="377" t="s">
        <v>405</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406</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3"/>
      <c r="B241" s="704"/>
      <c r="C241" s="704"/>
      <c r="D241" s="704"/>
      <c r="E241" s="704"/>
      <c r="F241" s="705"/>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79"/>
    </row>
    <row r="242" spans="1:50" ht="24.75" customHeight="1" x14ac:dyDescent="0.15">
      <c r="A242" s="703"/>
      <c r="B242" s="704"/>
      <c r="C242" s="704"/>
      <c r="D242" s="704"/>
      <c r="E242" s="704"/>
      <c r="F242" s="705"/>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0"/>
    </row>
    <row r="243" spans="1:50" ht="24.75" customHeight="1" x14ac:dyDescent="0.15">
      <c r="A243" s="703"/>
      <c r="B243" s="704"/>
      <c r="C243" s="704"/>
      <c r="D243" s="704"/>
      <c r="E243" s="704"/>
      <c r="F243" s="705"/>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2"/>
    </row>
    <row r="244" spans="1:50" ht="24.75" customHeight="1" x14ac:dyDescent="0.15">
      <c r="A244" s="703"/>
      <c r="B244" s="704"/>
      <c r="C244" s="704"/>
      <c r="D244" s="704"/>
      <c r="E244" s="704"/>
      <c r="F244" s="705"/>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2"/>
    </row>
    <row r="245" spans="1:50" ht="24.75" customHeight="1" x14ac:dyDescent="0.15">
      <c r="A245" s="703"/>
      <c r="B245" s="704"/>
      <c r="C245" s="704"/>
      <c r="D245" s="704"/>
      <c r="E245" s="704"/>
      <c r="F245" s="705"/>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2"/>
    </row>
    <row r="246" spans="1:50" ht="24.75" customHeight="1" x14ac:dyDescent="0.15">
      <c r="A246" s="703"/>
      <c r="B246" s="704"/>
      <c r="C246" s="704"/>
      <c r="D246" s="704"/>
      <c r="E246" s="704"/>
      <c r="F246" s="705"/>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2"/>
    </row>
    <row r="247" spans="1:50" ht="24.75" customHeight="1" x14ac:dyDescent="0.15">
      <c r="A247" s="703"/>
      <c r="B247" s="704"/>
      <c r="C247" s="704"/>
      <c r="D247" s="704"/>
      <c r="E247" s="704"/>
      <c r="F247" s="705"/>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2"/>
    </row>
    <row r="248" spans="1:50" ht="24.75" customHeight="1" x14ac:dyDescent="0.15">
      <c r="A248" s="703"/>
      <c r="B248" s="704"/>
      <c r="C248" s="704"/>
      <c r="D248" s="704"/>
      <c r="E248" s="704"/>
      <c r="F248" s="705"/>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2"/>
    </row>
    <row r="249" spans="1:50" ht="24.75" customHeight="1" x14ac:dyDescent="0.15">
      <c r="A249" s="703"/>
      <c r="B249" s="704"/>
      <c r="C249" s="704"/>
      <c r="D249" s="704"/>
      <c r="E249" s="704"/>
      <c r="F249" s="705"/>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2"/>
    </row>
    <row r="250" spans="1:50" ht="24.75" customHeight="1" x14ac:dyDescent="0.15">
      <c r="A250" s="703"/>
      <c r="B250" s="704"/>
      <c r="C250" s="704"/>
      <c r="D250" s="704"/>
      <c r="E250" s="704"/>
      <c r="F250" s="705"/>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2"/>
    </row>
    <row r="251" spans="1:50" ht="24.75" customHeight="1" x14ac:dyDescent="0.15">
      <c r="A251" s="703"/>
      <c r="B251" s="704"/>
      <c r="C251" s="704"/>
      <c r="D251" s="704"/>
      <c r="E251" s="704"/>
      <c r="F251" s="705"/>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2"/>
    </row>
    <row r="252" spans="1:50" ht="24.75" customHeight="1" thickBot="1" x14ac:dyDescent="0.2">
      <c r="A252" s="703"/>
      <c r="B252" s="704"/>
      <c r="C252" s="704"/>
      <c r="D252" s="704"/>
      <c r="E252" s="704"/>
      <c r="F252" s="705"/>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3"/>
      <c r="B253" s="704"/>
      <c r="C253" s="704"/>
      <c r="D253" s="704"/>
      <c r="E253" s="704"/>
      <c r="F253" s="705"/>
      <c r="G253" s="377" t="s">
        <v>407</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408</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3"/>
      <c r="B254" s="704"/>
      <c r="C254" s="704"/>
      <c r="D254" s="704"/>
      <c r="E254" s="704"/>
      <c r="F254" s="705"/>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79"/>
    </row>
    <row r="255" spans="1:50" ht="24.75" customHeight="1" x14ac:dyDescent="0.15">
      <c r="A255" s="703"/>
      <c r="B255" s="704"/>
      <c r="C255" s="704"/>
      <c r="D255" s="704"/>
      <c r="E255" s="704"/>
      <c r="F255" s="705"/>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0"/>
    </row>
    <row r="256" spans="1:50" ht="24.75" customHeight="1" x14ac:dyDescent="0.15">
      <c r="A256" s="703"/>
      <c r="B256" s="704"/>
      <c r="C256" s="704"/>
      <c r="D256" s="704"/>
      <c r="E256" s="704"/>
      <c r="F256" s="705"/>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2"/>
    </row>
    <row r="257" spans="1:50" ht="24.75" customHeight="1" x14ac:dyDescent="0.15">
      <c r="A257" s="703"/>
      <c r="B257" s="704"/>
      <c r="C257" s="704"/>
      <c r="D257" s="704"/>
      <c r="E257" s="704"/>
      <c r="F257" s="705"/>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2"/>
    </row>
    <row r="258" spans="1:50" ht="24.75" customHeight="1" x14ac:dyDescent="0.15">
      <c r="A258" s="703"/>
      <c r="B258" s="704"/>
      <c r="C258" s="704"/>
      <c r="D258" s="704"/>
      <c r="E258" s="704"/>
      <c r="F258" s="705"/>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2"/>
    </row>
    <row r="259" spans="1:50" ht="24.75" customHeight="1" x14ac:dyDescent="0.15">
      <c r="A259" s="703"/>
      <c r="B259" s="704"/>
      <c r="C259" s="704"/>
      <c r="D259" s="704"/>
      <c r="E259" s="704"/>
      <c r="F259" s="705"/>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2"/>
    </row>
    <row r="260" spans="1:50" ht="24.75" customHeight="1" x14ac:dyDescent="0.15">
      <c r="A260" s="703"/>
      <c r="B260" s="704"/>
      <c r="C260" s="704"/>
      <c r="D260" s="704"/>
      <c r="E260" s="704"/>
      <c r="F260" s="705"/>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2"/>
    </row>
    <row r="261" spans="1:50" ht="24.75" customHeight="1" x14ac:dyDescent="0.15">
      <c r="A261" s="703"/>
      <c r="B261" s="704"/>
      <c r="C261" s="704"/>
      <c r="D261" s="704"/>
      <c r="E261" s="704"/>
      <c r="F261" s="705"/>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2"/>
    </row>
    <row r="262" spans="1:50" ht="24.75" customHeight="1" x14ac:dyDescent="0.15">
      <c r="A262" s="703"/>
      <c r="B262" s="704"/>
      <c r="C262" s="704"/>
      <c r="D262" s="704"/>
      <c r="E262" s="704"/>
      <c r="F262" s="705"/>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2"/>
    </row>
    <row r="263" spans="1:50" ht="24.75" customHeight="1" x14ac:dyDescent="0.15">
      <c r="A263" s="703"/>
      <c r="B263" s="704"/>
      <c r="C263" s="704"/>
      <c r="D263" s="704"/>
      <c r="E263" s="704"/>
      <c r="F263" s="705"/>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2"/>
    </row>
    <row r="264" spans="1:50" ht="24.75" customHeight="1" x14ac:dyDescent="0.15">
      <c r="A264" s="703"/>
      <c r="B264" s="704"/>
      <c r="C264" s="704"/>
      <c r="D264" s="704"/>
      <c r="E264" s="704"/>
      <c r="F264" s="705"/>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2"/>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413</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413</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413</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428</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413</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413</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413</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413</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413</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413</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413</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413</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413</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413</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453</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413</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413</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2015-06-02T11:09:56Z</cp:lastPrinted>
  <dcterms:created xsi:type="dcterms:W3CDTF">2012-03-13T00:50:25Z</dcterms:created>
  <dcterms:modified xsi:type="dcterms:W3CDTF">2015-09-01T11:36:46Z</dcterms:modified>
</cp:coreProperties>
</file>