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45" windowWidth="9510" windowHeight="1132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<sst xmlns="http://schemas.openxmlformats.org/spreadsheetml/2006/main" count="1293" uniqueCount="524">
  <si>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</si>
  <si>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</si>
  <si>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</si>
  <si>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</si>
  <si>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</si>
  <si>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</si>
  <si>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</si>
  <si>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</si>
  <si>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</si>
  <si>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</si>
  <si>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</si>
  <si>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</si>
  <si>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</si>
  <si>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</si>
  <si>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</si>
  <si>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</si>
  <si>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</si>
  <si>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</si>
  <si>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</si>
  <si>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</si>
  <si>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</si>
  <si>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</si>
  <si>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</si>
  <si>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</si>
  <si>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</si>
  <si>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</si>
  <si>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</si>
  <si>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</si>
  <si>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</si>
  <si>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</si>
  <si>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</si>
  <si>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</si>
  <si>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</si>
  <si>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</si>
  <si>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</si>
  <si>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</si>
  <si>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</si>
  <si>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</si>
  <si>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</si>
  <si>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</si>
  <si>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</si>
  <si>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</si>
  <si>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</si>
  <si>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</si>
  <si>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</si>
  <si>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</si>
  <si>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</si>
  <si>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</si>
  <si>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</si>
  <si>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</si>
  <si>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</si>
  <si>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</si>
  <si>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</si>
  <si>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</si>
  <si>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</si>
  <si>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</si>
  <si>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</si>
  <si>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</si>
  <si>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</si>
  <si>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</si>
  <si>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</si>
  <si>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</si>
  <si>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</si>
  <si>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</si>
  <si>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</si>
  <si>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</si>
  <si>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</si>
  <si>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</si>
  <si>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</si>
  <si>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</si>
  <si>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</si>
  <si>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</si>
  <si>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</si>
  <si>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</si>
  <si>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</si>
  <si>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</si>
  <si>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</si>
  <si>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</si>
  <si>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</si>
  <si>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</si>
  <si>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</si>
  <si>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</si>
  <si>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</si>
  <si>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</si>
  <si>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</si>
  <si>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</si>
  <si>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</si>
  <si>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</si>
  <si>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</si>
  <si>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</si>
  <si>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</si>
  <si>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</si>
  <si>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</si>
  <si>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</si>
  <si>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</si>
  <si>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</si>
  <si>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</si>
  <si>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</si>
  <si>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</si>
  <si>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</si>
  <si>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</si>
  <si>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</si>
  <si>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</si>
  <si>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</si>
  <si>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</si>
  <si>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</si>
  <si>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</si>
  <si>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</si>
  <si>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</si>
  <si>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</si>
  <si>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</si>
  <si>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</si>
  <si>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</si>
  <si>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</si>
  <si>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</si>
  <si>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</si>
  <si>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</si>
  <si>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</si>
  <si>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</si>
  <si>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</si>
  <si>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</si>
  <si>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</si>
  <si>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</si>
  <si>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</si>
  <si>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</si>
  <si>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</si>
  <si>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</si>
  <si>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</si>
  <si>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</si>
  <si>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</si>
  <si>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</si>
  <si>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</si>
  <si>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</si>
  <si>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</si>
  <si>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</si>
  <si>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</si>
  <si>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</si>
  <si>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</si>
  <si>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</si>
  <si>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</si>
  <si>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</si>
  <si>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</si>
  <si>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</si>
  <si>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</si>
  <si>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</si>
  <si>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</si>
  <si>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</si>
  <si>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</si>
  <si>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</si>
  <si>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</si>
  <si>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</si>
  <si>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</si>
  <si>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</si>
  <si>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</si>
  <si>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</si>
  <si>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</si>
  <si>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</si>
  <si>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</si>
  <si>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</si>
  <si>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</si>
  <si>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</si>
  <si>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</si>
  <si>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</si>
  <si>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</si>
  <si>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</si>
  <si>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</si>
  <si>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</si>
  <si>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</si>
  <si>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</si>
  <si>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</si>
  <si>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</si>
  <si>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</si>
  <si>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</si>
  <si>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</si>
  <si>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</si>
  <si>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</si>
  <si>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</si>
  <si>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</si>
  <si>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</si>
  <si>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</si>
  <si>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</si>
  <si>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</si>
  <si>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</si>
  <si>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</si>
  <si>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</si>
  <si>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</si>
  <si>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</si>
  <si>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</si>
  <si>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</si>
  <si>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</si>
  <si>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</si>
  <si>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</si>
  <si>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</si>
  <si>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</si>
  <si>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</si>
  <si>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</si>
  <si>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</si>
  <si>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</si>
  <si>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</si>
  <si>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</si>
  <si>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</si>
  <si>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</si>
  <si>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</si>
  <si>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</si>
  <si>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</si>
  <si>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</si>
  <si>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</si>
  <si>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</si>
  <si>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</si>
  <si>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</si>
  <si>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</si>
  <si>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</si>
  <si>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</si>
  <si>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</si>
  <si>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</si>
  <si>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</si>
  <si>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</si>
  <si>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</si>
  <si>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</si>
  <si>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</si>
  <si>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</si>
  <si>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</si>
  <si>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</si>
  <si>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</si>
  <si>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</si>
  <si>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</si>
  <si>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</si>
  <si>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</si>
  <si>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</si>
  <si>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</si>
  <si>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</si>
  <si>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</si>
  <si>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</si>
  <si>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</si>
  <si>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</si>
  <si>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</si>
  <si>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</si>
  <si>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</si>
  <si>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</si>
  <si>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</si>
  <si>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</si>
  <si>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</si>
  <si>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</si>
  <si>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</si>
  <si>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</si>
  <si>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</si>
  <si>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</si>
  <si>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</si>
  <si>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</si>
  <si>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</si>
  <si>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</si>
  <si>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</si>
  <si>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</si>
  <si>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</si>
  <si>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</si>
  <si>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</si>
  <si>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</si>
  <si>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</si>
  <si>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</si>
  <si>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</si>
  <si>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</si>
  <si>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</si>
  <si>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</si>
  <si>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</si>
  <si>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</si>
  <si>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</si>
  <si>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</si>
  <si>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</si>
  <si>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</si>
  <si>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</si>
  <si>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</si>
  <si>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</si>
  <si>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</si>
  <si>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</si>
  <si>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</si>
  <si>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</si>
  <si>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</si>
  <si>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</si>
  <si>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</si>
  <si>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</si>
  <si>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</si>
  <si>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</si>
  <si>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</si>
  <si>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</si>
  <si>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</si>
  <si>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</si>
  <si>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</si>
  <si>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</si>
  <si>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</si>
  <si>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</si>
  <si>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</si>
  <si>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</si>
  <si>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</si>
  <si>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</si>
  <si>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</si>
  <si>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</si>
  <si>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</si>
  <si>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</si>
  <si>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</si>
  <si>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</si>
  <si>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</si>
  <si>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</si>
  <si>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</si>
  <si>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</si>
  <si>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</si>
  <si>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</si>
  <si>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</si>
  <si>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</si>
  <si>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</si>
  <si>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</si>
  <si>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</si>
  <si>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</si>
  <si>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</si>
  <si>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</si>
  <si>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</si>
  <si>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</si>
  <si>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</si>
  <si>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</si>
  <si>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</si>
  <si>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</si>
  <si>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</si>
  <si>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</si>
  <si>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</si>
  <si>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</si>
  <si>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</si>
  <si>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</si>
  <si>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</si>
  <si>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</si>
  <si>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</si>
  <si>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</si>
  <si>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</si>
  <si>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</si>
  <si>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</si>
  <si>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</si>
  <si>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</si>
  <si>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</si>
  <si>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</si>
  <si>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</si>
  <si>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</si>
  <si>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</si>
  <si>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</si>
  <si>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</si>
  <si>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</si>
  <si>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</si>
  <si>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</si>
  <si>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</si>
  <si>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</si>
  <si>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</si>
  <si>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</si>
  <si>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</si>
  <si>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</si>
  <si>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</si>
  <si>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</si>
  <si>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</si>
  <si>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</si>
  <si>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</si>
  <si>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</si>
  <si>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</si>
  <si>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</si>
  <si>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</si>
  <si>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</si>
  <si>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</si>
  <si>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</si>
  <si>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</si>
  <si>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</si>
  <si>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</si>
  <si>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</si>
  <si>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</si>
  <si>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</si>
  <si>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</si>
  <si>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</si>
  <si>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</si>
  <si>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</si>
  <si>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</si>
  <si>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</si>
  <si>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</si>
  <si>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</si>
  <si>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</si>
  <si>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</si>
  <si>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</si>
  <si>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</si>
  <si>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</si>
  <si>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</si>
  <si>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</si>
  <si>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</si>
  <si>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</si>
  <si>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</si>
  <si>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</si>
  <si>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</si>
  <si>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</si>
  <si>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</si>
  <si>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</si>
  <si>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</si>
  <si>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</si>
  <si>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</si>
  <si>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</si>
  <si>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</si>
  <si>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</si>
  <si>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</si>
  <si>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</si>
  <si>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</si>
  <si>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</si>
  <si>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</si>
  <si>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</si>
  <si>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</si>
  <si>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</si>
  <si>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</si>
  <si>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</si>
  <si>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</si>
  <si>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</si>
  <si>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</si>
  <si>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</si>
  <si>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</si>
  <si>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</si>
  <si>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</si>
  <si>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</si>
  <si>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</si>
  <si>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</si>
  <si>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</si>
  <si>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</si>
  <si>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</si>
  <si>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</si>
  <si>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</si>
  <si>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</si>
  <si>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</si>
  <si>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</si>
  <si>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</si>
  <si>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</si>
  <si>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</si>
  <si>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</si>
  <si>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</si>
  <si>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</si>
  <si>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</si>
  <si>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</si>
  <si>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</si>
  <si>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</si>
  <si>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</si>
  <si>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</si>
  <si>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</si>
  <si>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</si>
  <si>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</si>
  <si>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</si>
  <si>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</si>
  <si>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</si>
  <si>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</si>
  <si>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</si>
  <si>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</si>
  <si>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</si>
  <si>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</si>
  <si>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</si>
  <si>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</si>
  <si>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</si>
  <si>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</si>
  <si>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</si>
  <si>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</si>
  <si>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</si>
  <si>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</si>
  <si>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</si>
  <si>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</si>
  <si>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</si>
  <si>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</si>
  <si>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</si>
  <si>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</si>
  <si>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</si>
  <si>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</si>
  <si>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</si>
  <si>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</si>
  <si>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</si>
  <si>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</si>
  <si>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</si>
  <si>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</si>
  <si>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</si>
  <si>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</si>
  <si>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</si>
  <si>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</si>
  <si>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</si>
  <si>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</si>
  <si>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</si>
  <si>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野生動植物取引規制条約信託基金拠出金
（義務的拠出金）</t>
    <rPh sb="0" eb="2">
      <t>ヤセイ</t>
    </rPh>
    <rPh sb="2" eb="5">
      <t>ドウショクブツ</t>
    </rPh>
    <rPh sb="5" eb="7">
      <t>トリヒキ</t>
    </rPh>
    <rPh sb="7" eb="9">
      <t>キセイ</t>
    </rPh>
    <rPh sb="9" eb="11">
      <t>ジョウヤク</t>
    </rPh>
    <rPh sb="11" eb="13">
      <t>シンタク</t>
    </rPh>
    <rPh sb="13" eb="15">
      <t>キキン</t>
    </rPh>
    <rPh sb="15" eb="18">
      <t>キョシュツキン</t>
    </rPh>
    <rPh sb="20" eb="23">
      <t>ギムテキ</t>
    </rPh>
    <rPh sb="23" eb="26">
      <t>キョシュツキン</t>
    </rPh>
    <phoneticPr fontId="5"/>
  </si>
  <si>
    <t>ワシントン条約１１条３．（ａ）</t>
    <phoneticPr fontId="5"/>
  </si>
  <si>
    <t>条約事務局の運営に対する支援を通じて、絶滅のおそれのある野生動植物の保護を図るための国際協力を促進する。</t>
    <rPh sb="6" eb="8">
      <t>ウンエイ</t>
    </rPh>
    <rPh sb="9" eb="10">
      <t>タイ</t>
    </rPh>
    <rPh sb="12" eb="14">
      <t>シエン</t>
    </rPh>
    <rPh sb="15" eb="16">
      <t>ツウ</t>
    </rPh>
    <rPh sb="47" eb="49">
      <t>ソクシン</t>
    </rPh>
    <phoneticPr fontId="5"/>
  </si>
  <si>
    <t>条約に規定された条約事務局の任務及び締約国会議の決議・決定により同事務局に付託された活動の円滑な遂行に必要な経費を賄うため、条約信託基金に対し活動を支援するための基金に拠出する義務的拠出金であり、全締約国が国連分担率に基づいて算出された拠出率に応じた額の拠出が求められている。
条約事務局は、条約信託基金の資金により、①締約国会議の準備・フォローアップ、②各国の法令・条約実施体制に関する情報収集、③問題のある取引等についての情報収集・通報・注意喚起、④取引統計の作成、⑤マニュアル（図鑑等）の作成、⑥生息状況等の調査、⑦効果的な条約の実施方法についての研究、⑧各担当者等向けの研修、⑨広報、⑩条約附随書の編集等を実施している。</t>
    <rPh sb="130" eb="131">
      <t>モト</t>
    </rPh>
    <rPh sb="139" eb="141">
      <t>ジョウヤク</t>
    </rPh>
    <rPh sb="141" eb="144">
      <t>ジムキョク</t>
    </rPh>
    <rPh sb="146" eb="148">
      <t>ジョウヤク</t>
    </rPh>
    <rPh sb="148" eb="150">
      <t>シンタク</t>
    </rPh>
    <rPh sb="150" eb="152">
      <t>キキン</t>
    </rPh>
    <rPh sb="153" eb="155">
      <t>シキン</t>
    </rPh>
    <rPh sb="160" eb="163">
      <t>テイヤクコク</t>
    </rPh>
    <rPh sb="163" eb="165">
      <t>カイギ</t>
    </rPh>
    <rPh sb="166" eb="168">
      <t>ジュンビ</t>
    </rPh>
    <rPh sb="178" eb="180">
      <t>カッコク</t>
    </rPh>
    <rPh sb="181" eb="183">
      <t>ホウレイ</t>
    </rPh>
    <rPh sb="184" eb="186">
      <t>ジョウヤク</t>
    </rPh>
    <rPh sb="186" eb="188">
      <t>ジッシ</t>
    </rPh>
    <rPh sb="188" eb="190">
      <t>タイセイ</t>
    </rPh>
    <rPh sb="191" eb="192">
      <t>カン</t>
    </rPh>
    <rPh sb="194" eb="196">
      <t>ジョウホウ</t>
    </rPh>
    <rPh sb="196" eb="198">
      <t>シュウシュウ</t>
    </rPh>
    <rPh sb="200" eb="202">
      <t>モンダイ</t>
    </rPh>
    <rPh sb="205" eb="208">
      <t>トリヒキトウ</t>
    </rPh>
    <rPh sb="213" eb="215">
      <t>ジョウホウ</t>
    </rPh>
    <rPh sb="215" eb="217">
      <t>シュウシュウ</t>
    </rPh>
    <rPh sb="218" eb="220">
      <t>ツウホウ</t>
    </rPh>
    <rPh sb="221" eb="223">
      <t>チュウイ</t>
    </rPh>
    <rPh sb="223" eb="225">
      <t>カンキ</t>
    </rPh>
    <rPh sb="227" eb="229">
      <t>トリヒキ</t>
    </rPh>
    <rPh sb="229" eb="231">
      <t>トウケイ</t>
    </rPh>
    <rPh sb="232" eb="234">
      <t>サクセイ</t>
    </rPh>
    <rPh sb="242" eb="244">
      <t>ズカン</t>
    </rPh>
    <rPh sb="244" eb="245">
      <t>トウ</t>
    </rPh>
    <rPh sb="247" eb="249">
      <t>サクセイ</t>
    </rPh>
    <rPh sb="251" eb="253">
      <t>セイソク</t>
    </rPh>
    <rPh sb="253" eb="255">
      <t>ジョウキョウ</t>
    </rPh>
    <rPh sb="255" eb="256">
      <t>トウ</t>
    </rPh>
    <rPh sb="257" eb="259">
      <t>チョウサ</t>
    </rPh>
    <rPh sb="261" eb="264">
      <t>コウカテキ</t>
    </rPh>
    <rPh sb="265" eb="267">
      <t>ジョウヤク</t>
    </rPh>
    <rPh sb="268" eb="270">
      <t>ジッシ</t>
    </rPh>
    <rPh sb="270" eb="272">
      <t>ホウホウ</t>
    </rPh>
    <rPh sb="277" eb="279">
      <t>ケンキュウ</t>
    </rPh>
    <rPh sb="281" eb="282">
      <t>カク</t>
    </rPh>
    <rPh sb="282" eb="285">
      <t>タントウシャ</t>
    </rPh>
    <rPh sb="285" eb="286">
      <t>ナド</t>
    </rPh>
    <rPh sb="286" eb="287">
      <t>ム</t>
    </rPh>
    <rPh sb="289" eb="291">
      <t>ケンシュウ</t>
    </rPh>
    <rPh sb="293" eb="295">
      <t>コウホウ</t>
    </rPh>
    <rPh sb="297" eb="299">
      <t>ジョウヤク</t>
    </rPh>
    <rPh sb="299" eb="302">
      <t>フズイショ</t>
    </rPh>
    <rPh sb="303" eb="305">
      <t>ヘンシュウ</t>
    </rPh>
    <rPh sb="305" eb="306">
      <t>トウ</t>
    </rPh>
    <rPh sb="307" eb="309">
      <t>ジッシ</t>
    </rPh>
    <phoneticPr fontId="5"/>
  </si>
  <si>
    <t>野生動植物取引規制条約信託基金拠出金</t>
    <rPh sb="0" eb="2">
      <t>ヤセイ</t>
    </rPh>
    <rPh sb="2" eb="5">
      <t>ドウショクブツ</t>
    </rPh>
    <rPh sb="5" eb="7">
      <t>トリヒキ</t>
    </rPh>
    <rPh sb="7" eb="9">
      <t>キセイ</t>
    </rPh>
    <rPh sb="9" eb="11">
      <t>ジョウヤク</t>
    </rPh>
    <rPh sb="11" eb="13">
      <t>シンタク</t>
    </rPh>
    <rPh sb="13" eb="15">
      <t>キキン</t>
    </rPh>
    <rPh sb="15" eb="18">
      <t>キョシュツキン</t>
    </rPh>
    <phoneticPr fontId="5"/>
  </si>
  <si>
    <t>　</t>
    <phoneticPr fontId="5"/>
  </si>
  <si>
    <t>戦略ビジョンに基づき，ワシントン条約に関する規制を実施する国が増加することにより，条約目的である絶滅危惧種の保護が効果的に実施可能となる。</t>
    <rPh sb="0" eb="2">
      <t>センリャク</t>
    </rPh>
    <rPh sb="7" eb="8">
      <t>モト</t>
    </rPh>
    <rPh sb="41" eb="43">
      <t>ジョウヤク</t>
    </rPh>
    <rPh sb="43" eb="45">
      <t>モクテキ</t>
    </rPh>
    <rPh sb="48" eb="50">
      <t>ゼツメツ</t>
    </rPh>
    <rPh sb="50" eb="52">
      <t>キグ</t>
    </rPh>
    <rPh sb="57" eb="60">
      <t>コウカテキ</t>
    </rPh>
    <phoneticPr fontId="5"/>
  </si>
  <si>
    <t>締約国増加数</t>
    <rPh sb="0" eb="3">
      <t>テイヤクコク</t>
    </rPh>
    <rPh sb="3" eb="5">
      <t>ゾウカ</t>
    </rPh>
    <rPh sb="5" eb="6">
      <t>スウ</t>
    </rPh>
    <phoneticPr fontId="5"/>
  </si>
  <si>
    <t>目標数</t>
    <rPh sb="0" eb="2">
      <t>モクヒョウ</t>
    </rPh>
    <rPh sb="2" eb="3">
      <t>スウ</t>
    </rPh>
    <phoneticPr fontId="5"/>
  </si>
  <si>
    <t>国連加盟国数を最終目標としたワシントン条約締約国数の増加数（平成24年度時点で175か国）</t>
    <rPh sb="0" eb="2">
      <t>コクレン</t>
    </rPh>
    <rPh sb="2" eb="5">
      <t>カメイコク</t>
    </rPh>
    <rPh sb="5" eb="6">
      <t>スウ</t>
    </rPh>
    <rPh sb="7" eb="9">
      <t>サイシュウ</t>
    </rPh>
    <rPh sb="9" eb="11">
      <t>モクヒョウ</t>
    </rPh>
    <rPh sb="19" eb="21">
      <t>ジョウヤク</t>
    </rPh>
    <rPh sb="21" eb="24">
      <t>テイヤクコク</t>
    </rPh>
    <rPh sb="24" eb="25">
      <t>スウ</t>
    </rPh>
    <rPh sb="26" eb="28">
      <t>ゾウカ</t>
    </rPh>
    <rPh sb="28" eb="29">
      <t>スウ</t>
    </rPh>
    <phoneticPr fontId="5"/>
  </si>
  <si>
    <t>米ドル</t>
    <rPh sb="0" eb="1">
      <t>ベイ</t>
    </rPh>
    <phoneticPr fontId="5"/>
  </si>
  <si>
    <t>5,474,308/7</t>
    <phoneticPr fontId="5"/>
  </si>
  <si>
    <t>△</t>
  </si>
  <si>
    <t>政府による国際的な協力の下で作られた条約による事業でしか条約目的は達成できない。</t>
    <rPh sb="0" eb="2">
      <t>セイフ</t>
    </rPh>
    <rPh sb="5" eb="8">
      <t>コクサイテキ</t>
    </rPh>
    <rPh sb="9" eb="11">
      <t>キョウリョク</t>
    </rPh>
    <rPh sb="12" eb="13">
      <t>モト</t>
    </rPh>
    <rPh sb="14" eb="15">
      <t>ツク</t>
    </rPh>
    <rPh sb="18" eb="20">
      <t>ジョウヤク</t>
    </rPh>
    <rPh sb="23" eb="25">
      <t>ジギョウ</t>
    </rPh>
    <rPh sb="28" eb="30">
      <t>ジョウヤク</t>
    </rPh>
    <rPh sb="30" eb="32">
      <t>モクテキ</t>
    </rPh>
    <rPh sb="33" eb="35">
      <t>タッセイ</t>
    </rPh>
    <phoneticPr fontId="5"/>
  </si>
  <si>
    <t>他に類似の事業を行う機関はなく，事務局への支出は妥当。</t>
    <rPh sb="0" eb="1">
      <t>タ</t>
    </rPh>
    <rPh sb="2" eb="4">
      <t>ルイジ</t>
    </rPh>
    <rPh sb="5" eb="7">
      <t>ジギョウ</t>
    </rPh>
    <rPh sb="8" eb="9">
      <t>オコナ</t>
    </rPh>
    <rPh sb="10" eb="12">
      <t>キカン</t>
    </rPh>
    <rPh sb="16" eb="19">
      <t>ジムキョク</t>
    </rPh>
    <rPh sb="21" eb="23">
      <t>シシュツ</t>
    </rPh>
    <rPh sb="24" eb="26">
      <t>ダトウ</t>
    </rPh>
    <phoneticPr fontId="5"/>
  </si>
  <si>
    <t>条約の事業は絶滅のおそれのある野生動植物の保護及び輸出入規制に関するもので，国民のニーズに直接関わるものである。</t>
    <rPh sb="0" eb="2">
      <t>ジョウヤク</t>
    </rPh>
    <rPh sb="3" eb="5">
      <t>ジギョウ</t>
    </rPh>
    <rPh sb="6" eb="8">
      <t>ゼツメツ</t>
    </rPh>
    <rPh sb="15" eb="17">
      <t>ヤセイ</t>
    </rPh>
    <rPh sb="17" eb="20">
      <t>ドウショクブツ</t>
    </rPh>
    <rPh sb="21" eb="23">
      <t>ホゴ</t>
    </rPh>
    <rPh sb="23" eb="24">
      <t>オヨ</t>
    </rPh>
    <rPh sb="25" eb="28">
      <t>ユシュツニュウ</t>
    </rPh>
    <rPh sb="28" eb="30">
      <t>キセイ</t>
    </rPh>
    <rPh sb="31" eb="32">
      <t>カン</t>
    </rPh>
    <rPh sb="38" eb="40">
      <t>コクミン</t>
    </rPh>
    <rPh sb="45" eb="47">
      <t>チョクセツ</t>
    </rPh>
    <rPh sb="47" eb="48">
      <t>カカ</t>
    </rPh>
    <phoneticPr fontId="5"/>
  </si>
  <si>
    <t>類似の事業は見られず，条約によってのみ達成可能な適切な事業であり，省庁連携により優先順位も高い。</t>
    <rPh sb="0" eb="2">
      <t>ルイジ</t>
    </rPh>
    <rPh sb="3" eb="5">
      <t>ジギョウ</t>
    </rPh>
    <rPh sb="6" eb="7">
      <t>ミ</t>
    </rPh>
    <rPh sb="11" eb="13">
      <t>ジョウヤク</t>
    </rPh>
    <rPh sb="19" eb="21">
      <t>タッセイ</t>
    </rPh>
    <rPh sb="21" eb="23">
      <t>カノウ</t>
    </rPh>
    <rPh sb="24" eb="26">
      <t>テキセツ</t>
    </rPh>
    <rPh sb="27" eb="29">
      <t>ジギョウ</t>
    </rPh>
    <rPh sb="33" eb="35">
      <t>ショウチョウ</t>
    </rPh>
    <rPh sb="35" eb="37">
      <t>レンケイ</t>
    </rPh>
    <rPh sb="40" eb="42">
      <t>ユウセン</t>
    </rPh>
    <rPh sb="42" eb="44">
      <t>ジュンイ</t>
    </rPh>
    <rPh sb="45" eb="46">
      <t>タカイ</t>
    </rPh>
    <phoneticPr fontId="5"/>
  </si>
  <si>
    <t>締約国の分担金は国連に準じており，妥当。</t>
    <rPh sb="0" eb="3">
      <t>テイヤクコク</t>
    </rPh>
    <rPh sb="4" eb="7">
      <t>ブンタンキン</t>
    </rPh>
    <rPh sb="8" eb="10">
      <t>コクレン</t>
    </rPh>
    <rPh sb="11" eb="12">
      <t>ジュン</t>
    </rPh>
    <rPh sb="17" eb="19">
      <t>ダトウ</t>
    </rPh>
    <phoneticPr fontId="5"/>
  </si>
  <si>
    <t>野生動植物の生息国でのセミナー等の必要性により，妥当</t>
    <rPh sb="0" eb="2">
      <t>ヤセイ</t>
    </rPh>
    <rPh sb="2" eb="5">
      <t>ドウショクブツ</t>
    </rPh>
    <rPh sb="6" eb="8">
      <t>セイソク</t>
    </rPh>
    <rPh sb="8" eb="9">
      <t>コク</t>
    </rPh>
    <rPh sb="15" eb="16">
      <t>トウ</t>
    </rPh>
    <rPh sb="17" eb="20">
      <t>ヒツヨウセイ</t>
    </rPh>
    <rPh sb="24" eb="26">
      <t>ダトウ</t>
    </rPh>
    <phoneticPr fontId="5"/>
  </si>
  <si>
    <t>常設委や締約国会議で決算内容がチェックされており問題ない。</t>
    <rPh sb="0" eb="3">
      <t>ジョウセツイ</t>
    </rPh>
    <rPh sb="4" eb="7">
      <t>テイヤクコク</t>
    </rPh>
    <rPh sb="7" eb="9">
      <t>カイギ</t>
    </rPh>
    <rPh sb="10" eb="12">
      <t>ケッサン</t>
    </rPh>
    <rPh sb="12" eb="14">
      <t>ナイヨウ</t>
    </rPh>
    <rPh sb="24" eb="26">
      <t>モンダイ</t>
    </rPh>
    <phoneticPr fontId="5"/>
  </si>
  <si>
    <t>所定の手続きに従っており，問題ない。</t>
    <rPh sb="0" eb="2">
      <t>ショテイ</t>
    </rPh>
    <rPh sb="3" eb="5">
      <t>テツヅ</t>
    </rPh>
    <rPh sb="7" eb="8">
      <t>シタガ</t>
    </rPh>
    <rPh sb="13" eb="15">
      <t>モンダイ</t>
    </rPh>
    <phoneticPr fontId="5"/>
  </si>
  <si>
    <t>‐</t>
  </si>
  <si>
    <t>我が国が率先して予算を抑制するよう主張している。</t>
    <rPh sb="0" eb="1">
      <t>ワ</t>
    </rPh>
    <rPh sb="2" eb="3">
      <t>クニ</t>
    </rPh>
    <rPh sb="4" eb="6">
      <t>ソッセン</t>
    </rPh>
    <rPh sb="8" eb="10">
      <t>ヨサン</t>
    </rPh>
    <rPh sb="11" eb="13">
      <t>ヨクセイ</t>
    </rPh>
    <rPh sb="17" eb="19">
      <t>シュチョウ</t>
    </rPh>
    <phoneticPr fontId="5"/>
  </si>
  <si>
    <t>前年度は新規加盟がゼロにとどまっている。</t>
    <rPh sb="0" eb="3">
      <t>ゼンネンド</t>
    </rPh>
    <rPh sb="4" eb="6">
      <t>シンキ</t>
    </rPh>
    <rPh sb="6" eb="8">
      <t>カメイ</t>
    </rPh>
    <phoneticPr fontId="5"/>
  </si>
  <si>
    <t>近年は見込み通りの活動ができている。</t>
    <rPh sb="0" eb="2">
      <t>キンネン</t>
    </rPh>
    <rPh sb="3" eb="5">
      <t>ミコ</t>
    </rPh>
    <rPh sb="6" eb="7">
      <t>ドオ</t>
    </rPh>
    <rPh sb="9" eb="11">
      <t>カツドウ</t>
    </rPh>
    <phoneticPr fontId="5"/>
  </si>
  <si>
    <t>締約国数の伸びは成果は見られないが，活動実績は見込みの水準に達している。</t>
    <rPh sb="0" eb="3">
      <t>テイヤクコク</t>
    </rPh>
    <rPh sb="3" eb="4">
      <t>スウ</t>
    </rPh>
    <rPh sb="5" eb="6">
      <t>ノ</t>
    </rPh>
    <rPh sb="8" eb="10">
      <t>セイカ</t>
    </rPh>
    <rPh sb="11" eb="12">
      <t>ミ</t>
    </rPh>
    <rPh sb="18" eb="20">
      <t>カツドウ</t>
    </rPh>
    <rPh sb="20" eb="22">
      <t>ジッセキ</t>
    </rPh>
    <rPh sb="23" eb="25">
      <t>ミコ</t>
    </rPh>
    <rPh sb="27" eb="29">
      <t>スイジュン</t>
    </rPh>
    <rPh sb="30" eb="31">
      <t>タッ</t>
    </rPh>
    <phoneticPr fontId="5"/>
  </si>
  <si>
    <t>事務局から締約国増加につき広報活動を強化するとともに，セミナー等の着実な実施を要請する。</t>
    <rPh sb="0" eb="3">
      <t>ジムキョク</t>
    </rPh>
    <rPh sb="5" eb="8">
      <t>テイヤクコク</t>
    </rPh>
    <rPh sb="8" eb="10">
      <t>ゾウカ</t>
    </rPh>
    <rPh sb="13" eb="15">
      <t>コウホウ</t>
    </rPh>
    <rPh sb="15" eb="17">
      <t>カツドウ</t>
    </rPh>
    <rPh sb="18" eb="20">
      <t>キョウカ</t>
    </rPh>
    <rPh sb="31" eb="32">
      <t>トウ</t>
    </rPh>
    <rPh sb="33" eb="35">
      <t>チャクジツ</t>
    </rPh>
    <rPh sb="36" eb="38">
      <t>ジッシ</t>
    </rPh>
    <rPh sb="39" eb="41">
      <t>ヨウセイ</t>
    </rPh>
    <phoneticPr fontId="5"/>
  </si>
  <si>
    <t>条約の実施・運用経費</t>
    <rPh sb="0" eb="2">
      <t>ジョウヤク</t>
    </rPh>
    <rPh sb="3" eb="5">
      <t>ジッシ</t>
    </rPh>
    <rPh sb="6" eb="8">
      <t>ウンヨウ</t>
    </rPh>
    <rPh sb="8" eb="10">
      <t>ケイヒ</t>
    </rPh>
    <phoneticPr fontId="5"/>
  </si>
  <si>
    <t>拠出金</t>
    <rPh sb="0" eb="3">
      <t>キョシュツキン</t>
    </rPh>
    <phoneticPr fontId="5"/>
  </si>
  <si>
    <t>野生動植物取引規制条約事務局</t>
    <phoneticPr fontId="5"/>
  </si>
  <si>
    <t>5,474,308/5</t>
    <phoneticPr fontId="5"/>
  </si>
  <si>
    <t>5,836,735/7</t>
    <phoneticPr fontId="5"/>
  </si>
  <si>
    <t>セミナー等件数</t>
    <rPh sb="4" eb="5">
      <t>トウ</t>
    </rPh>
    <rPh sb="5" eb="6">
      <t>ケン</t>
    </rPh>
    <rPh sb="6" eb="7">
      <t>スウ</t>
    </rPh>
    <phoneticPr fontId="5"/>
  </si>
  <si>
    <t>セミナー等件数</t>
    <phoneticPr fontId="5"/>
  </si>
  <si>
    <t>年間予算総額／ワークショップやセミナー等の件数　　　　　　　　　　　　　　</t>
    <rPh sb="0" eb="2">
      <t>ネンカン</t>
    </rPh>
    <rPh sb="2" eb="4">
      <t>ヨサン</t>
    </rPh>
    <rPh sb="4" eb="6">
      <t>ソウガク</t>
    </rPh>
    <rPh sb="19" eb="20">
      <t>トウ</t>
    </rPh>
    <rPh sb="21" eb="22">
      <t>ケン</t>
    </rPh>
    <rPh sb="22" eb="23">
      <t>スウ</t>
    </rPh>
    <phoneticPr fontId="5"/>
  </si>
  <si>
    <t>予算総額/　セミナー等件数</t>
    <rPh sb="0" eb="2">
      <t>ヨサン</t>
    </rPh>
    <rPh sb="2" eb="4">
      <t>ソウガク</t>
    </rPh>
    <rPh sb="10" eb="11">
      <t>トウ</t>
    </rPh>
    <rPh sb="11" eb="12">
      <t>ケン</t>
    </rPh>
    <rPh sb="12" eb="13">
      <t>スウ</t>
    </rPh>
    <phoneticPr fontId="5"/>
  </si>
  <si>
    <t>ワシントン条約の実施確保のため，定期会合，途上国での理解増進のための各地域でワークショップやセミナー等の件数（条約事務局が実施するもの）。</t>
    <rPh sb="16" eb="18">
      <t>テイキ</t>
    </rPh>
    <rPh sb="18" eb="20">
      <t>カイゴウ</t>
    </rPh>
    <rPh sb="21" eb="24">
      <t>トジョウコク</t>
    </rPh>
    <rPh sb="28" eb="30">
      <t>ゾウシン</t>
    </rPh>
    <rPh sb="50" eb="51">
      <t>トウ</t>
    </rPh>
    <rPh sb="52" eb="54">
      <t>ケンスウ</t>
    </rPh>
    <rPh sb="55" eb="57">
      <t>ジョウヤク</t>
    </rPh>
    <rPh sb="57" eb="60">
      <t>ジムキョク</t>
    </rPh>
    <rPh sb="61" eb="63">
      <t>ジッシ</t>
    </rPh>
    <phoneticPr fontId="5"/>
  </si>
  <si>
    <t>成果物はHP等を通じ活用されている。</t>
    <rPh sb="0" eb="3">
      <t>セイカブツ</t>
    </rPh>
    <rPh sb="6" eb="7">
      <t>トウ</t>
    </rPh>
    <rPh sb="8" eb="9">
      <t>ツウ</t>
    </rPh>
    <rPh sb="10" eb="12">
      <t>カツヨウ</t>
    </rPh>
    <phoneticPr fontId="5"/>
  </si>
  <si>
    <t>6,018,089/7</t>
    <phoneticPr fontId="5"/>
  </si>
  <si>
    <t>基本目標Ⅶ　分担金・拠出金
施策Ⅶ-3 国際機関を通じた地球規模の諸問題に係る国際貢献</t>
    <phoneticPr fontId="5"/>
  </si>
  <si>
    <t>昨年からの増減については，円安の影響により，邦貨による我が国拠出額の増加を見越したものである。</t>
    <phoneticPr fontId="5"/>
  </si>
  <si>
    <t>現状通り</t>
  </si>
  <si>
    <t>－</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</si>
  <si>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</si>
  <si>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外部有識者の点検対象外である。</t>
    <rPh sb="0" eb="2">
      <t>ガイブ</t>
    </rPh>
    <rPh sb="2" eb="5">
      <t>ユウシキシャ</t>
    </rPh>
    <rPh sb="6" eb="8">
      <t>テンケン</t>
    </rPh>
    <rPh sb="8" eb="11">
      <t>タイショウガイ</t>
    </rPh>
    <phoneticPr fontId="5"/>
  </si>
  <si>
    <t>本条約において以下のPDCAを確保。
①計画段階（Plan）：我が国を含む締約国会議や常設委員会において，条約全体の作業計画（costed program of work）を予算とともに検討，決定する。
②実施段階（Do）：事務局において，上記決定に基づき，各国からの資金拠出を確保し，計画を実施する。
③評価段階（Check）：締約国は報告書等に基づき運営・活動を評価。
④フォローアップ（Act）：締約国会議等各種会議及びメール連絡を通じて改善を提案。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</si>
</sst>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57150</xdr:colOff>
          <xdr:row>189</xdr:row>
          <xdr:rowOff>295275</xdr:rowOff>
        </xdr:from>
        <xdr:to>
          <xdr:col>44</xdr:col>
          <xdr:colOff>190500</xdr:colOff>
          <xdr:row>229</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244</xdr:row>
          <xdr:rowOff>257175</xdr:rowOff>
        </xdr:from>
        <xdr:to>
          <xdr:col>44</xdr:col>
          <xdr:colOff>190500</xdr:colOff>
          <xdr:row>496</xdr:row>
          <xdr:rowOff>180975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143</xdr:row>
      <xdr:rowOff>179294</xdr:rowOff>
    </xdr:from>
    <xdr:to>
      <xdr:col>30</xdr:col>
      <xdr:colOff>94690</xdr:colOff>
      <xdr:row>145</xdr:row>
      <xdr:rowOff>201706</xdr:rowOff>
    </xdr:to>
    <xdr:sp macro="" textlink="">
      <xdr:nvSpPr>
        <xdr:cNvPr id="21" name="正方形/長方形 20"/>
        <xdr:cNvSpPr/>
      </xdr:nvSpPr>
      <xdr:spPr>
        <a:xfrm>
          <a:off x="4034118" y="46571647"/>
          <a:ext cx="2111748" cy="7171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65</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156882</xdr:colOff>
      <xdr:row>146</xdr:row>
      <xdr:rowOff>11206</xdr:rowOff>
    </xdr:from>
    <xdr:to>
      <xdr:col>30</xdr:col>
      <xdr:colOff>160244</xdr:colOff>
      <xdr:row>147</xdr:row>
      <xdr:rowOff>5478</xdr:rowOff>
    </xdr:to>
    <xdr:sp macro="" textlink="">
      <xdr:nvSpPr>
        <xdr:cNvPr id="22" name="大かっこ 21"/>
        <xdr:cNvSpPr/>
      </xdr:nvSpPr>
      <xdr:spPr>
        <a:xfrm>
          <a:off x="3989294" y="47445706"/>
          <a:ext cx="2222126" cy="3416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17</xdr:col>
      <xdr:colOff>112058</xdr:colOff>
      <xdr:row>147</xdr:row>
      <xdr:rowOff>459442</xdr:rowOff>
    </xdr:from>
    <xdr:ext cx="607859" cy="275717"/>
    <xdr:sp macro="" textlink="">
      <xdr:nvSpPr>
        <xdr:cNvPr id="23" name="テキスト ボックス 22"/>
        <xdr:cNvSpPr txBox="1"/>
      </xdr:nvSpPr>
      <xdr:spPr>
        <a:xfrm>
          <a:off x="2712383" y="327968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11206</xdr:colOff>
      <xdr:row>147</xdr:row>
      <xdr:rowOff>235323</xdr:rowOff>
    </xdr:from>
    <xdr:to>
      <xdr:col>21</xdr:col>
      <xdr:colOff>11207</xdr:colOff>
      <xdr:row>148</xdr:row>
      <xdr:rowOff>350809</xdr:rowOff>
    </xdr:to>
    <xdr:cxnSp macro="">
      <xdr:nvCxnSpPr>
        <xdr:cNvPr id="24" name="直線矢印コネクタ 23"/>
        <xdr:cNvCxnSpPr/>
      </xdr:nvCxnSpPr>
      <xdr:spPr>
        <a:xfrm rot="5400000">
          <a:off x="3087189" y="32897140"/>
          <a:ext cx="64888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100852</xdr:colOff>
      <xdr:row>147</xdr:row>
      <xdr:rowOff>313764</xdr:rowOff>
    </xdr:from>
    <xdr:ext cx="1199029" cy="459100"/>
    <xdr:sp macro="" textlink="">
      <xdr:nvSpPr>
        <xdr:cNvPr id="25" name="テキスト ボックス 24"/>
        <xdr:cNvSpPr txBox="1"/>
      </xdr:nvSpPr>
      <xdr:spPr>
        <a:xfrm>
          <a:off x="5301502" y="32651139"/>
          <a:ext cx="119902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clientData/>
  </xdr:oneCellAnchor>
  <xdr:twoCellAnchor>
    <xdr:from>
      <xdr:col>30</xdr:col>
      <xdr:colOff>112059</xdr:colOff>
      <xdr:row>147</xdr:row>
      <xdr:rowOff>224119</xdr:rowOff>
    </xdr:from>
    <xdr:to>
      <xdr:col>30</xdr:col>
      <xdr:colOff>112060</xdr:colOff>
      <xdr:row>148</xdr:row>
      <xdr:rowOff>339605</xdr:rowOff>
    </xdr:to>
    <xdr:cxnSp macro="">
      <xdr:nvCxnSpPr>
        <xdr:cNvPr id="26" name="直線矢印コネクタ 25"/>
        <xdr:cNvCxnSpPr/>
      </xdr:nvCxnSpPr>
      <xdr:spPr>
        <a:xfrm rot="16200000" flipV="1">
          <a:off x="4988267" y="32885936"/>
          <a:ext cx="64888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11205</xdr:colOff>
      <xdr:row>149</xdr:row>
      <xdr:rowOff>5042</xdr:rowOff>
    </xdr:from>
    <xdr:to>
      <xdr:col>30</xdr:col>
      <xdr:colOff>124945</xdr:colOff>
      <xdr:row>151</xdr:row>
      <xdr:rowOff>246528</xdr:rowOff>
    </xdr:to>
    <xdr:sp macro="" textlink="">
      <xdr:nvSpPr>
        <xdr:cNvPr id="27" name="正方形/長方形 26"/>
        <xdr:cNvSpPr/>
      </xdr:nvSpPr>
      <xdr:spPr>
        <a:xfrm>
          <a:off x="4045323" y="48481689"/>
          <a:ext cx="2130798" cy="93625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野生動植物取引規制条約</a:t>
          </a:r>
          <a:endParaRPr kumimoji="1" lang="en-US" altLang="ja-JP" sz="1100"/>
        </a:p>
        <a:p>
          <a:pPr algn="ctr"/>
          <a:r>
            <a:rPr kumimoji="1" lang="ja-JP" altLang="en-US" sz="1100"/>
            <a:t>事務局</a:t>
          </a:r>
          <a:endParaRPr kumimoji="1" lang="en-US" altLang="ja-JP" sz="1100"/>
        </a:p>
        <a:p>
          <a:pPr algn="ctr"/>
          <a:r>
            <a:rPr kumimoji="1" lang="en-US" altLang="ja-JP" sz="1100"/>
            <a:t>65</a:t>
          </a:r>
          <a:r>
            <a:rPr kumimoji="1" lang="ja-JP" altLang="en-US" sz="1100"/>
            <a:t>百万円</a:t>
          </a:r>
          <a:endParaRPr kumimoji="1" lang="en-US" altLang="ja-JP" sz="1100"/>
        </a:p>
      </xdr:txBody>
    </xdr:sp>
    <xdr:clientData/>
  </xdr:twoCellAnchor>
  <xdr:twoCellAnchor>
    <xdr:from>
      <xdr:col>19</xdr:col>
      <xdr:colOff>145676</xdr:colOff>
      <xdr:row>151</xdr:row>
      <xdr:rowOff>338418</xdr:rowOff>
    </xdr:from>
    <xdr:to>
      <xdr:col>31</xdr:col>
      <xdr:colOff>182656</xdr:colOff>
      <xdr:row>153</xdr:row>
      <xdr:rowOff>71159</xdr:rowOff>
    </xdr:to>
    <xdr:sp macro="" textlink="">
      <xdr:nvSpPr>
        <xdr:cNvPr id="28" name="大かっこ 27"/>
        <xdr:cNvSpPr/>
      </xdr:nvSpPr>
      <xdr:spPr>
        <a:xfrm>
          <a:off x="3978088" y="49509830"/>
          <a:ext cx="2457450" cy="4275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事業報告及び予算案の形成・提出。</a:t>
          </a:r>
        </a:p>
        <a:p>
          <a:pPr algn="ctr"/>
          <a:r>
            <a:rPr kumimoji="1" lang="ja-JP" altLang="en-US" sz="1100"/>
            <a:t>条約の実施・運用に係る業務の実施。</a:t>
          </a:r>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AJ24" sqref="AJ24:AN2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8" t="s">
        <v>0</v>
      </c>
      <c r="AK2" s="488"/>
      <c r="AL2" s="488"/>
      <c r="AM2" s="488"/>
      <c r="AN2" s="488"/>
      <c r="AO2" s="488"/>
      <c r="AP2" s="488"/>
      <c r="AQ2" s="106" t="s">
        <v>465</v>
      </c>
      <c r="AR2" s="106"/>
      <c r="AS2" s="68" t="str">
        <f>IF(OR(AQ2="　", AQ2=""), "", "-")</f>
        <v/>
      </c>
      <c r="AT2" s="107">
        <v>213</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473</v>
      </c>
      <c r="AK3" s="299"/>
      <c r="AL3" s="299"/>
      <c r="AM3" s="299"/>
      <c r="AN3" s="299"/>
      <c r="AO3" s="299"/>
      <c r="AP3" s="299"/>
      <c r="AQ3" s="299"/>
      <c r="AR3" s="299"/>
      <c r="AS3" s="299"/>
      <c r="AT3" s="299"/>
      <c r="AU3" s="299"/>
      <c r="AV3" s="299"/>
      <c r="AW3" s="299"/>
      <c r="AX3" s="36" t="s">
        <v>91</v>
      </c>
    </row>
    <row r="4" spans="1:50" ht="24.75" customHeight="1" x14ac:dyDescent="0.15">
      <c r="A4" s="515" t="s">
        <v>30</v>
      </c>
      <c r="B4" s="516"/>
      <c r="C4" s="516"/>
      <c r="D4" s="516"/>
      <c r="E4" s="516"/>
      <c r="F4" s="516"/>
      <c r="G4" s="490" t="s">
        <v>478</v>
      </c>
      <c r="H4" s="491"/>
      <c r="I4" s="491"/>
      <c r="J4" s="491"/>
      <c r="K4" s="491"/>
      <c r="L4" s="491"/>
      <c r="M4" s="491"/>
      <c r="N4" s="491"/>
      <c r="O4" s="491"/>
      <c r="P4" s="491"/>
      <c r="Q4" s="491"/>
      <c r="R4" s="491"/>
      <c r="S4" s="491"/>
      <c r="T4" s="491"/>
      <c r="U4" s="491"/>
      <c r="V4" s="491"/>
      <c r="W4" s="491"/>
      <c r="X4" s="491"/>
      <c r="Y4" s="492" t="s">
        <v>1</v>
      </c>
      <c r="Z4" s="493"/>
      <c r="AA4" s="493"/>
      <c r="AB4" s="493"/>
      <c r="AC4" s="493"/>
      <c r="AD4" s="494"/>
      <c r="AE4" s="495" t="s">
        <v>471</v>
      </c>
      <c r="AF4" s="495"/>
      <c r="AG4" s="495"/>
      <c r="AH4" s="495"/>
      <c r="AI4" s="495"/>
      <c r="AJ4" s="495"/>
      <c r="AK4" s="495"/>
      <c r="AL4" s="495"/>
      <c r="AM4" s="495"/>
      <c r="AN4" s="495"/>
      <c r="AO4" s="495"/>
      <c r="AP4" s="496"/>
      <c r="AQ4" s="497" t="s">
        <v>2</v>
      </c>
      <c r="AR4" s="493"/>
      <c r="AS4" s="493"/>
      <c r="AT4" s="493"/>
      <c r="AU4" s="493"/>
      <c r="AV4" s="493"/>
      <c r="AW4" s="493"/>
      <c r="AX4" s="498"/>
    </row>
    <row r="5" spans="1:50" ht="30" customHeight="1" x14ac:dyDescent="0.15">
      <c r="A5" s="499" t="s">
        <v>93</v>
      </c>
      <c r="B5" s="500"/>
      <c r="C5" s="500"/>
      <c r="D5" s="500"/>
      <c r="E5" s="500"/>
      <c r="F5" s="501"/>
      <c r="G5" s="325" t="s">
        <v>181</v>
      </c>
      <c r="H5" s="326"/>
      <c r="I5" s="326"/>
      <c r="J5" s="326"/>
      <c r="K5" s="326"/>
      <c r="L5" s="326"/>
      <c r="M5" s="327" t="s">
        <v>92</v>
      </c>
      <c r="N5" s="328"/>
      <c r="O5" s="328"/>
      <c r="P5" s="328"/>
      <c r="Q5" s="328"/>
      <c r="R5" s="329"/>
      <c r="S5" s="330" t="s">
        <v>157</v>
      </c>
      <c r="T5" s="326"/>
      <c r="U5" s="326"/>
      <c r="V5" s="326"/>
      <c r="W5" s="326"/>
      <c r="X5" s="331"/>
      <c r="Y5" s="506" t="s">
        <v>3</v>
      </c>
      <c r="Z5" s="507"/>
      <c r="AA5" s="507"/>
      <c r="AB5" s="507"/>
      <c r="AC5" s="507"/>
      <c r="AD5" s="508"/>
      <c r="AE5" s="509" t="s">
        <v>472</v>
      </c>
      <c r="AF5" s="510"/>
      <c r="AG5" s="510"/>
      <c r="AH5" s="510"/>
      <c r="AI5" s="510"/>
      <c r="AJ5" s="510"/>
      <c r="AK5" s="510"/>
      <c r="AL5" s="510"/>
      <c r="AM5" s="510"/>
      <c r="AN5" s="510"/>
      <c r="AO5" s="510"/>
      <c r="AP5" s="511"/>
      <c r="AQ5" s="512" t="s">
        <v>470</v>
      </c>
      <c r="AR5" s="513"/>
      <c r="AS5" s="513"/>
      <c r="AT5" s="513"/>
      <c r="AU5" s="513"/>
      <c r="AV5" s="513"/>
      <c r="AW5" s="513"/>
      <c r="AX5" s="514"/>
    </row>
    <row r="6" spans="1:50" ht="39" customHeight="1" x14ac:dyDescent="0.15">
      <c r="A6" s="517" t="s">
        <v>4</v>
      </c>
      <c r="B6" s="518"/>
      <c r="C6" s="518"/>
      <c r="D6" s="518"/>
      <c r="E6" s="518"/>
      <c r="F6" s="518"/>
      <c r="G6" s="519" t="str">
        <f>入力規則等!F39</f>
        <v>一般会計</v>
      </c>
      <c r="H6" s="520"/>
      <c r="I6" s="520"/>
      <c r="J6" s="520"/>
      <c r="K6" s="520"/>
      <c r="L6" s="520"/>
      <c r="M6" s="520"/>
      <c r="N6" s="520"/>
      <c r="O6" s="520"/>
      <c r="P6" s="520"/>
      <c r="Q6" s="520"/>
      <c r="R6" s="520"/>
      <c r="S6" s="520"/>
      <c r="T6" s="520"/>
      <c r="U6" s="520"/>
      <c r="V6" s="520"/>
      <c r="W6" s="520"/>
      <c r="X6" s="520"/>
      <c r="Y6" s="521" t="s">
        <v>56</v>
      </c>
      <c r="Z6" s="522"/>
      <c r="AA6" s="522"/>
      <c r="AB6" s="522"/>
      <c r="AC6" s="522"/>
      <c r="AD6" s="523"/>
      <c r="AE6" s="524" t="s">
        <v>517</v>
      </c>
      <c r="AF6" s="524"/>
      <c r="AG6" s="524"/>
      <c r="AH6" s="524"/>
      <c r="AI6" s="524"/>
      <c r="AJ6" s="524"/>
      <c r="AK6" s="524"/>
      <c r="AL6" s="524"/>
      <c r="AM6" s="524"/>
      <c r="AN6" s="524"/>
      <c r="AO6" s="524"/>
      <c r="AP6" s="524"/>
      <c r="AQ6" s="124"/>
      <c r="AR6" s="124"/>
      <c r="AS6" s="124"/>
      <c r="AT6" s="124"/>
      <c r="AU6" s="124"/>
      <c r="AV6" s="124"/>
      <c r="AW6" s="124"/>
      <c r="AX6" s="525"/>
    </row>
    <row r="7" spans="1:50" ht="49.5" customHeight="1" x14ac:dyDescent="0.15">
      <c r="A7" s="447" t="s">
        <v>25</v>
      </c>
      <c r="B7" s="448"/>
      <c r="C7" s="448"/>
      <c r="D7" s="448"/>
      <c r="E7" s="448"/>
      <c r="F7" s="448"/>
      <c r="G7" s="449" t="s">
        <v>474</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479</v>
      </c>
      <c r="AF7" s="454"/>
      <c r="AG7" s="454"/>
      <c r="AH7" s="454"/>
      <c r="AI7" s="454"/>
      <c r="AJ7" s="454"/>
      <c r="AK7" s="454"/>
      <c r="AL7" s="454"/>
      <c r="AM7" s="454"/>
      <c r="AN7" s="454"/>
      <c r="AO7" s="454"/>
      <c r="AP7" s="454"/>
      <c r="AQ7" s="454"/>
      <c r="AR7" s="454"/>
      <c r="AS7" s="454"/>
      <c r="AT7" s="454"/>
      <c r="AU7" s="454"/>
      <c r="AV7" s="454"/>
      <c r="AW7" s="454"/>
      <c r="AX7" s="455"/>
    </row>
    <row r="8" spans="1:50" ht="36" customHeight="1" x14ac:dyDescent="0.15">
      <c r="A8" s="354" t="s">
        <v>308</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26" t="s">
        <v>79</v>
      </c>
      <c r="Z8" s="526"/>
      <c r="AA8" s="526"/>
      <c r="AB8" s="526"/>
      <c r="AC8" s="526"/>
      <c r="AD8" s="526"/>
      <c r="AE8" s="482" t="str">
        <f>入力規則等!K13</f>
        <v>経済協力</v>
      </c>
      <c r="AF8" s="483"/>
      <c r="AG8" s="483"/>
      <c r="AH8" s="483"/>
      <c r="AI8" s="483"/>
      <c r="AJ8" s="483"/>
      <c r="AK8" s="483"/>
      <c r="AL8" s="483"/>
      <c r="AM8" s="483"/>
      <c r="AN8" s="483"/>
      <c r="AO8" s="483"/>
      <c r="AP8" s="483"/>
      <c r="AQ8" s="483"/>
      <c r="AR8" s="483"/>
      <c r="AS8" s="483"/>
      <c r="AT8" s="483"/>
      <c r="AU8" s="483"/>
      <c r="AV8" s="483"/>
      <c r="AW8" s="483"/>
      <c r="AX8" s="484"/>
    </row>
    <row r="9" spans="1:50" ht="57" customHeight="1" x14ac:dyDescent="0.15">
      <c r="A9" s="456" t="s">
        <v>26</v>
      </c>
      <c r="B9" s="457"/>
      <c r="C9" s="457"/>
      <c r="D9" s="457"/>
      <c r="E9" s="457"/>
      <c r="F9" s="457"/>
      <c r="G9" s="485" t="s">
        <v>480</v>
      </c>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7"/>
    </row>
    <row r="10" spans="1:50" ht="81.75" customHeight="1" x14ac:dyDescent="0.15">
      <c r="A10" s="456" t="s">
        <v>36</v>
      </c>
      <c r="B10" s="457"/>
      <c r="C10" s="457"/>
      <c r="D10" s="457"/>
      <c r="E10" s="457"/>
      <c r="F10" s="457"/>
      <c r="G10" s="485" t="s">
        <v>481</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7"/>
    </row>
    <row r="11" spans="1:50" ht="31.5" customHeight="1" x14ac:dyDescent="0.15">
      <c r="A11" s="456" t="s">
        <v>6</v>
      </c>
      <c r="B11" s="457"/>
      <c r="C11" s="457"/>
      <c r="D11" s="457"/>
      <c r="E11" s="457"/>
      <c r="F11" s="458"/>
      <c r="G11" s="503" t="str">
        <f>入力規則等!P10</f>
        <v>その他</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56</v>
      </c>
      <c r="Q13" s="72"/>
      <c r="R13" s="72"/>
      <c r="S13" s="72"/>
      <c r="T13" s="72"/>
      <c r="U13" s="72"/>
      <c r="V13" s="73"/>
      <c r="W13" s="71">
        <v>56</v>
      </c>
      <c r="X13" s="72"/>
      <c r="Y13" s="72"/>
      <c r="Z13" s="72"/>
      <c r="AA13" s="72"/>
      <c r="AB13" s="72"/>
      <c r="AC13" s="73"/>
      <c r="AD13" s="71">
        <v>65</v>
      </c>
      <c r="AE13" s="72"/>
      <c r="AF13" s="72"/>
      <c r="AG13" s="72"/>
      <c r="AH13" s="72"/>
      <c r="AI13" s="72"/>
      <c r="AJ13" s="73"/>
      <c r="AK13" s="71">
        <v>74</v>
      </c>
      <c r="AL13" s="72"/>
      <c r="AM13" s="72"/>
      <c r="AN13" s="72"/>
      <c r="AO13" s="72"/>
      <c r="AP13" s="72"/>
      <c r="AQ13" s="73"/>
      <c r="AR13" s="663">
        <v>80</v>
      </c>
      <c r="AS13" s="664"/>
      <c r="AT13" s="664"/>
      <c r="AU13" s="664"/>
      <c r="AV13" s="664"/>
      <c r="AW13" s="664"/>
      <c r="AX13" s="665"/>
    </row>
    <row r="14" spans="1:50" ht="21" customHeight="1" x14ac:dyDescent="0.15">
      <c r="A14" s="462"/>
      <c r="B14" s="463"/>
      <c r="C14" s="463"/>
      <c r="D14" s="463"/>
      <c r="E14" s="463"/>
      <c r="F14" s="464"/>
      <c r="G14" s="475"/>
      <c r="H14" s="476"/>
      <c r="I14" s="342" t="s">
        <v>9</v>
      </c>
      <c r="J14" s="470"/>
      <c r="K14" s="470"/>
      <c r="L14" s="470"/>
      <c r="M14" s="470"/>
      <c r="N14" s="470"/>
      <c r="O14" s="471"/>
      <c r="P14" s="71" t="s">
        <v>476</v>
      </c>
      <c r="Q14" s="72"/>
      <c r="R14" s="72"/>
      <c r="S14" s="72"/>
      <c r="T14" s="72"/>
      <c r="U14" s="72"/>
      <c r="V14" s="73"/>
      <c r="W14" s="71" t="s">
        <v>476</v>
      </c>
      <c r="X14" s="72"/>
      <c r="Y14" s="72"/>
      <c r="Z14" s="72"/>
      <c r="AA14" s="72"/>
      <c r="AB14" s="72"/>
      <c r="AC14" s="73"/>
      <c r="AD14" s="71" t="s">
        <v>476</v>
      </c>
      <c r="AE14" s="72"/>
      <c r="AF14" s="72"/>
      <c r="AG14" s="72"/>
      <c r="AH14" s="72"/>
      <c r="AI14" s="72"/>
      <c r="AJ14" s="73"/>
      <c r="AK14" s="71"/>
      <c r="AL14" s="72"/>
      <c r="AM14" s="72"/>
      <c r="AN14" s="72"/>
      <c r="AO14" s="72"/>
      <c r="AP14" s="72"/>
      <c r="AQ14" s="73"/>
      <c r="AR14" s="661"/>
      <c r="AS14" s="661"/>
      <c r="AT14" s="661"/>
      <c r="AU14" s="661"/>
      <c r="AV14" s="661"/>
      <c r="AW14" s="661"/>
      <c r="AX14" s="662"/>
    </row>
    <row r="15" spans="1:50" ht="21" customHeight="1" x14ac:dyDescent="0.15">
      <c r="A15" s="462"/>
      <c r="B15" s="463"/>
      <c r="C15" s="463"/>
      <c r="D15" s="463"/>
      <c r="E15" s="463"/>
      <c r="F15" s="464"/>
      <c r="G15" s="475"/>
      <c r="H15" s="476"/>
      <c r="I15" s="342" t="s">
        <v>62</v>
      </c>
      <c r="J15" s="343"/>
      <c r="K15" s="343"/>
      <c r="L15" s="343"/>
      <c r="M15" s="343"/>
      <c r="N15" s="343"/>
      <c r="O15" s="344"/>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477</v>
      </c>
      <c r="AL15" s="72"/>
      <c r="AM15" s="72"/>
      <c r="AN15" s="72"/>
      <c r="AO15" s="72"/>
      <c r="AP15" s="72"/>
      <c r="AQ15" s="73"/>
      <c r="AR15" s="71"/>
      <c r="AS15" s="72"/>
      <c r="AT15" s="72"/>
      <c r="AU15" s="72"/>
      <c r="AV15" s="72"/>
      <c r="AW15" s="72"/>
      <c r="AX15" s="660"/>
    </row>
    <row r="16" spans="1:50" ht="21" customHeight="1" x14ac:dyDescent="0.15">
      <c r="A16" s="462"/>
      <c r="B16" s="463"/>
      <c r="C16" s="463"/>
      <c r="D16" s="463"/>
      <c r="E16" s="463"/>
      <c r="F16" s="464"/>
      <c r="G16" s="475"/>
      <c r="H16" s="476"/>
      <c r="I16" s="342" t="s">
        <v>63</v>
      </c>
      <c r="J16" s="343"/>
      <c r="K16" s="343"/>
      <c r="L16" s="343"/>
      <c r="M16" s="343"/>
      <c r="N16" s="343"/>
      <c r="O16" s="344"/>
      <c r="P16" s="71" t="s">
        <v>477</v>
      </c>
      <c r="Q16" s="72"/>
      <c r="R16" s="72"/>
      <c r="S16" s="72"/>
      <c r="T16" s="72"/>
      <c r="U16" s="72"/>
      <c r="V16" s="73"/>
      <c r="W16" s="71" t="s">
        <v>477</v>
      </c>
      <c r="X16" s="72"/>
      <c r="Y16" s="72"/>
      <c r="Z16" s="72"/>
      <c r="AA16" s="72"/>
      <c r="AB16" s="72"/>
      <c r="AC16" s="73"/>
      <c r="AD16" s="71" t="s">
        <v>477</v>
      </c>
      <c r="AE16" s="72"/>
      <c r="AF16" s="72"/>
      <c r="AG16" s="72"/>
      <c r="AH16" s="72"/>
      <c r="AI16" s="72"/>
      <c r="AJ16" s="73"/>
      <c r="AK16" s="71" t="s">
        <v>477</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56</v>
      </c>
      <c r="Q18" s="316"/>
      <c r="R18" s="316"/>
      <c r="S18" s="316"/>
      <c r="T18" s="316"/>
      <c r="U18" s="316"/>
      <c r="V18" s="317"/>
      <c r="W18" s="315">
        <f>SUM(W13:AC17)</f>
        <v>56</v>
      </c>
      <c r="X18" s="316"/>
      <c r="Y18" s="316"/>
      <c r="Z18" s="316"/>
      <c r="AA18" s="316"/>
      <c r="AB18" s="316"/>
      <c r="AC18" s="317"/>
      <c r="AD18" s="315">
        <f t="shared" ref="AD18" si="0">SUM(AD13:AJ17)</f>
        <v>65</v>
      </c>
      <c r="AE18" s="316"/>
      <c r="AF18" s="316"/>
      <c r="AG18" s="316"/>
      <c r="AH18" s="316"/>
      <c r="AI18" s="316"/>
      <c r="AJ18" s="317"/>
      <c r="AK18" s="315">
        <f t="shared" ref="AK18" si="1">SUM(AK13:AQ17)</f>
        <v>74</v>
      </c>
      <c r="AL18" s="316"/>
      <c r="AM18" s="316"/>
      <c r="AN18" s="316"/>
      <c r="AO18" s="316"/>
      <c r="AP18" s="316"/>
      <c r="AQ18" s="317"/>
      <c r="AR18" s="315">
        <f t="shared" ref="AR18" si="2">SUM(AR13:AX17)</f>
        <v>80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56</v>
      </c>
      <c r="Q19" s="72"/>
      <c r="R19" s="72"/>
      <c r="S19" s="72"/>
      <c r="T19" s="72"/>
      <c r="U19" s="72"/>
      <c r="V19" s="73"/>
      <c r="W19" s="71">
        <v>56</v>
      </c>
      <c r="X19" s="72"/>
      <c r="Y19" s="72"/>
      <c r="Z19" s="72"/>
      <c r="AA19" s="72"/>
      <c r="AB19" s="72"/>
      <c r="AC19" s="73"/>
      <c r="AD19" s="71">
        <v>65</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32</v>
      </c>
      <c r="AV22" s="110"/>
      <c r="AW22" s="108" t="s">
        <v>360</v>
      </c>
      <c r="AX22" s="109"/>
    </row>
    <row r="23" spans="1:50" ht="22.5" customHeight="1" x14ac:dyDescent="0.15">
      <c r="A23" s="216"/>
      <c r="B23" s="214"/>
      <c r="C23" s="214"/>
      <c r="D23" s="214"/>
      <c r="E23" s="214"/>
      <c r="F23" s="215"/>
      <c r="G23" s="254" t="s">
        <v>484</v>
      </c>
      <c r="H23" s="195"/>
      <c r="I23" s="195"/>
      <c r="J23" s="195"/>
      <c r="K23" s="195"/>
      <c r="L23" s="195"/>
      <c r="M23" s="195"/>
      <c r="N23" s="195"/>
      <c r="O23" s="196"/>
      <c r="P23" s="321" t="s">
        <v>487</v>
      </c>
      <c r="Q23" s="288"/>
      <c r="R23" s="288"/>
      <c r="S23" s="288"/>
      <c r="T23" s="288"/>
      <c r="U23" s="288"/>
      <c r="V23" s="288"/>
      <c r="W23" s="288"/>
      <c r="X23" s="289"/>
      <c r="Y23" s="293" t="s">
        <v>14</v>
      </c>
      <c r="Z23" s="294"/>
      <c r="AA23" s="295"/>
      <c r="AB23" s="656" t="s">
        <v>485</v>
      </c>
      <c r="AC23" s="296"/>
      <c r="AD23" s="296"/>
      <c r="AE23" s="93">
        <v>0</v>
      </c>
      <c r="AF23" s="94"/>
      <c r="AG23" s="94"/>
      <c r="AH23" s="94"/>
      <c r="AI23" s="95"/>
      <c r="AJ23" s="93">
        <v>5</v>
      </c>
      <c r="AK23" s="94"/>
      <c r="AL23" s="94"/>
      <c r="AM23" s="94"/>
      <c r="AN23" s="95"/>
      <c r="AO23" s="93">
        <v>0</v>
      </c>
      <c r="AP23" s="94"/>
      <c r="AQ23" s="94"/>
      <c r="AR23" s="94"/>
      <c r="AS23" s="95"/>
      <c r="AT23" s="226"/>
      <c r="AU23" s="226"/>
      <c r="AV23" s="226"/>
      <c r="AW23" s="226"/>
      <c r="AX23" s="227"/>
    </row>
    <row r="24" spans="1:50" ht="22.5" customHeight="1" x14ac:dyDescent="0.15">
      <c r="A24" s="217"/>
      <c r="B24" s="218"/>
      <c r="C24" s="218"/>
      <c r="D24" s="218"/>
      <c r="E24" s="218"/>
      <c r="F24" s="219"/>
      <c r="G24" s="276"/>
      <c r="H24" s="276"/>
      <c r="I24" s="276"/>
      <c r="J24" s="276"/>
      <c r="K24" s="276"/>
      <c r="L24" s="276"/>
      <c r="M24" s="276"/>
      <c r="N24" s="276"/>
      <c r="O24" s="277"/>
      <c r="P24" s="290"/>
      <c r="Q24" s="291"/>
      <c r="R24" s="291"/>
      <c r="S24" s="291"/>
      <c r="T24" s="291"/>
      <c r="U24" s="291"/>
      <c r="V24" s="291"/>
      <c r="W24" s="291"/>
      <c r="X24" s="292"/>
      <c r="Y24" s="175" t="s">
        <v>65</v>
      </c>
      <c r="Z24" s="121"/>
      <c r="AA24" s="171"/>
      <c r="AB24" s="335" t="s">
        <v>486</v>
      </c>
      <c r="AC24" s="286"/>
      <c r="AD24" s="286"/>
      <c r="AE24" s="93">
        <v>177</v>
      </c>
      <c r="AF24" s="94"/>
      <c r="AG24" s="94"/>
      <c r="AH24" s="94"/>
      <c r="AI24" s="95"/>
      <c r="AJ24" s="93">
        <v>179</v>
      </c>
      <c r="AK24" s="94"/>
      <c r="AL24" s="94"/>
      <c r="AM24" s="94"/>
      <c r="AN24" s="95"/>
      <c r="AO24" s="93">
        <v>181</v>
      </c>
      <c r="AP24" s="94"/>
      <c r="AQ24" s="94"/>
      <c r="AR24" s="94"/>
      <c r="AS24" s="95"/>
      <c r="AT24" s="93">
        <v>193</v>
      </c>
      <c r="AU24" s="94"/>
      <c r="AV24" s="94"/>
      <c r="AW24" s="94"/>
      <c r="AX24" s="96"/>
    </row>
    <row r="25" spans="1:50" ht="33.75" customHeight="1" x14ac:dyDescent="0.15">
      <c r="A25" s="666"/>
      <c r="B25" s="667"/>
      <c r="C25" s="667"/>
      <c r="D25" s="667"/>
      <c r="E25" s="667"/>
      <c r="F25" s="668"/>
      <c r="G25" s="197"/>
      <c r="H25" s="197"/>
      <c r="I25" s="197"/>
      <c r="J25" s="197"/>
      <c r="K25" s="197"/>
      <c r="L25" s="197"/>
      <c r="M25" s="197"/>
      <c r="N25" s="197"/>
      <c r="O25" s="198"/>
      <c r="P25" s="322"/>
      <c r="Q25" s="323"/>
      <c r="R25" s="323"/>
      <c r="S25" s="323"/>
      <c r="T25" s="323"/>
      <c r="U25" s="323"/>
      <c r="V25" s="323"/>
      <c r="W25" s="323"/>
      <c r="X25" s="324"/>
      <c r="Y25" s="120" t="s">
        <v>15</v>
      </c>
      <c r="Z25" s="121"/>
      <c r="AA25" s="171"/>
      <c r="AB25" s="678" t="s">
        <v>364</v>
      </c>
      <c r="AC25" s="264"/>
      <c r="AD25" s="264"/>
      <c r="AE25" s="93">
        <v>0</v>
      </c>
      <c r="AF25" s="94"/>
      <c r="AG25" s="94"/>
      <c r="AH25" s="94"/>
      <c r="AI25" s="95"/>
      <c r="AJ25" s="93">
        <v>93</v>
      </c>
      <c r="AK25" s="94"/>
      <c r="AL25" s="94"/>
      <c r="AM25" s="94"/>
      <c r="AN25" s="95"/>
      <c r="AO25" s="93">
        <v>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7" t="s">
        <v>303</v>
      </c>
      <c r="AU26" s="658"/>
      <c r="AV26" s="658"/>
      <c r="AW26" s="658"/>
      <c r="AX26" s="659"/>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t="s">
        <v>483</v>
      </c>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6"/>
      <c r="B30" s="667"/>
      <c r="C30" s="667"/>
      <c r="D30" s="667"/>
      <c r="E30" s="667"/>
      <c r="F30" s="668"/>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6"/>
      <c r="B35" s="667"/>
      <c r="C35" s="667"/>
      <c r="D35" s="667"/>
      <c r="E35" s="667"/>
      <c r="F35" s="668"/>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6"/>
      <c r="B40" s="667"/>
      <c r="C40" s="667"/>
      <c r="D40" s="667"/>
      <c r="E40" s="667"/>
      <c r="F40" s="668"/>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34" t="s">
        <v>320</v>
      </c>
      <c r="B47" s="681" t="s">
        <v>317</v>
      </c>
      <c r="C47" s="236"/>
      <c r="D47" s="236"/>
      <c r="E47" s="236"/>
      <c r="F47" s="237"/>
      <c r="G47" s="618" t="s">
        <v>311</v>
      </c>
      <c r="H47" s="618"/>
      <c r="I47" s="618"/>
      <c r="J47" s="618"/>
      <c r="K47" s="618"/>
      <c r="L47" s="618"/>
      <c r="M47" s="618"/>
      <c r="N47" s="618"/>
      <c r="O47" s="618"/>
      <c r="P47" s="618"/>
      <c r="Q47" s="618"/>
      <c r="R47" s="618"/>
      <c r="S47" s="618"/>
      <c r="T47" s="618"/>
      <c r="U47" s="618"/>
      <c r="V47" s="618"/>
      <c r="W47" s="618"/>
      <c r="X47" s="618"/>
      <c r="Y47" s="618"/>
      <c r="Z47" s="618"/>
      <c r="AA47" s="686"/>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x14ac:dyDescent="0.15">
      <c r="A48" s="234"/>
      <c r="B48" s="681"/>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1"/>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1"/>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2"/>
    </row>
    <row r="50" spans="1:50" ht="22.5" hidden="1" customHeight="1" x14ac:dyDescent="0.15">
      <c r="A50" s="234"/>
      <c r="B50" s="681"/>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3"/>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4"/>
    </row>
    <row r="51" spans="1:50" ht="22.5" hidden="1" customHeight="1" x14ac:dyDescent="0.15">
      <c r="A51" s="234"/>
      <c r="B51" s="682"/>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5"/>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6"/>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4"/>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5" t="s">
        <v>69</v>
      </c>
      <c r="AF67" s="118"/>
      <c r="AG67" s="118"/>
      <c r="AH67" s="118"/>
      <c r="AI67" s="118"/>
      <c r="AJ67" s="655" t="s">
        <v>70</v>
      </c>
      <c r="AK67" s="118"/>
      <c r="AL67" s="118"/>
      <c r="AM67" s="118"/>
      <c r="AN67" s="118"/>
      <c r="AO67" s="655"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514</v>
      </c>
      <c r="H68" s="195"/>
      <c r="I68" s="195"/>
      <c r="J68" s="195"/>
      <c r="K68" s="195"/>
      <c r="L68" s="195"/>
      <c r="M68" s="195"/>
      <c r="N68" s="195"/>
      <c r="O68" s="195"/>
      <c r="P68" s="195"/>
      <c r="Q68" s="195"/>
      <c r="R68" s="195"/>
      <c r="S68" s="195"/>
      <c r="T68" s="195"/>
      <c r="U68" s="195"/>
      <c r="V68" s="195"/>
      <c r="W68" s="195"/>
      <c r="X68" s="196"/>
      <c r="Y68" s="332" t="s">
        <v>66</v>
      </c>
      <c r="Z68" s="333"/>
      <c r="AA68" s="334"/>
      <c r="AB68" s="202" t="s">
        <v>510</v>
      </c>
      <c r="AC68" s="203"/>
      <c r="AD68" s="204"/>
      <c r="AE68" s="93">
        <v>7</v>
      </c>
      <c r="AF68" s="94"/>
      <c r="AG68" s="94"/>
      <c r="AH68" s="94"/>
      <c r="AI68" s="95"/>
      <c r="AJ68" s="93">
        <v>5</v>
      </c>
      <c r="AK68" s="94"/>
      <c r="AL68" s="94"/>
      <c r="AM68" s="94"/>
      <c r="AN68" s="95"/>
      <c r="AO68" s="93">
        <v>7</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511</v>
      </c>
      <c r="AC69" s="211"/>
      <c r="AD69" s="212"/>
      <c r="AE69" s="93">
        <v>6</v>
      </c>
      <c r="AF69" s="94"/>
      <c r="AG69" s="94"/>
      <c r="AH69" s="94"/>
      <c r="AI69" s="95"/>
      <c r="AJ69" s="93">
        <v>5</v>
      </c>
      <c r="AK69" s="94"/>
      <c r="AL69" s="94"/>
      <c r="AM69" s="94"/>
      <c r="AN69" s="95"/>
      <c r="AO69" s="93">
        <v>6</v>
      </c>
      <c r="AP69" s="94"/>
      <c r="AQ69" s="94"/>
      <c r="AR69" s="94"/>
      <c r="AS69" s="95"/>
      <c r="AT69" s="93">
        <v>6</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512</v>
      </c>
      <c r="H83" s="144"/>
      <c r="I83" s="144"/>
      <c r="J83" s="144"/>
      <c r="K83" s="144"/>
      <c r="L83" s="144"/>
      <c r="M83" s="144"/>
      <c r="N83" s="144"/>
      <c r="O83" s="144"/>
      <c r="P83" s="144"/>
      <c r="Q83" s="144"/>
      <c r="R83" s="144"/>
      <c r="S83" s="144"/>
      <c r="T83" s="144"/>
      <c r="U83" s="144"/>
      <c r="V83" s="144"/>
      <c r="W83" s="144"/>
      <c r="X83" s="144"/>
      <c r="Y83" s="146" t="s">
        <v>17</v>
      </c>
      <c r="Z83" s="147"/>
      <c r="AA83" s="148"/>
      <c r="AB83" s="181" t="s">
        <v>488</v>
      </c>
      <c r="AC83" s="150"/>
      <c r="AD83" s="151"/>
      <c r="AE83" s="152">
        <v>782044</v>
      </c>
      <c r="AF83" s="153"/>
      <c r="AG83" s="153"/>
      <c r="AH83" s="153"/>
      <c r="AI83" s="153"/>
      <c r="AJ83" s="152">
        <v>1094861</v>
      </c>
      <c r="AK83" s="153"/>
      <c r="AL83" s="153"/>
      <c r="AM83" s="153"/>
      <c r="AN83" s="153"/>
      <c r="AO83" s="152">
        <v>833819</v>
      </c>
      <c r="AP83" s="153"/>
      <c r="AQ83" s="153"/>
      <c r="AR83" s="153"/>
      <c r="AS83" s="153"/>
      <c r="AT83" s="93">
        <v>859727</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513</v>
      </c>
      <c r="AC84" s="158"/>
      <c r="AD84" s="159"/>
      <c r="AE84" s="157" t="s">
        <v>489</v>
      </c>
      <c r="AF84" s="158"/>
      <c r="AG84" s="158"/>
      <c r="AH84" s="158"/>
      <c r="AI84" s="159"/>
      <c r="AJ84" s="157" t="s">
        <v>508</v>
      </c>
      <c r="AK84" s="158"/>
      <c r="AL84" s="158"/>
      <c r="AM84" s="158"/>
      <c r="AN84" s="159"/>
      <c r="AO84" s="157" t="s">
        <v>509</v>
      </c>
      <c r="AP84" s="158"/>
      <c r="AQ84" s="158"/>
      <c r="AR84" s="158"/>
      <c r="AS84" s="159"/>
      <c r="AT84" s="157" t="s">
        <v>516</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482</v>
      </c>
      <c r="D98" s="413"/>
      <c r="E98" s="413"/>
      <c r="F98" s="413"/>
      <c r="G98" s="413"/>
      <c r="H98" s="413"/>
      <c r="I98" s="413"/>
      <c r="J98" s="413"/>
      <c r="K98" s="414"/>
      <c r="L98" s="71">
        <v>74</v>
      </c>
      <c r="M98" s="72"/>
      <c r="N98" s="72"/>
      <c r="O98" s="72"/>
      <c r="P98" s="72"/>
      <c r="Q98" s="73"/>
      <c r="R98" s="71">
        <v>80</v>
      </c>
      <c r="S98" s="72"/>
      <c r="T98" s="72"/>
      <c r="U98" s="72"/>
      <c r="V98" s="72"/>
      <c r="W98" s="73"/>
      <c r="X98" s="669" t="s">
        <v>518</v>
      </c>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x14ac:dyDescent="0.2">
      <c r="A104" s="379"/>
      <c r="B104" s="380"/>
      <c r="C104" s="369" t="s">
        <v>22</v>
      </c>
      <c r="D104" s="370"/>
      <c r="E104" s="370"/>
      <c r="F104" s="370"/>
      <c r="G104" s="370"/>
      <c r="H104" s="370"/>
      <c r="I104" s="370"/>
      <c r="J104" s="370"/>
      <c r="K104" s="371"/>
      <c r="L104" s="372">
        <f>SUM(L98:Q103)</f>
        <v>74</v>
      </c>
      <c r="M104" s="373"/>
      <c r="N104" s="373"/>
      <c r="O104" s="373"/>
      <c r="P104" s="373"/>
      <c r="Q104" s="374"/>
      <c r="R104" s="372">
        <f>SUM(R98:W103)</f>
        <v>80</v>
      </c>
      <c r="S104" s="373"/>
      <c r="T104" s="373"/>
      <c r="U104" s="373"/>
      <c r="V104" s="373"/>
      <c r="W104" s="374"/>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3" t="s">
        <v>39</v>
      </c>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4"/>
      <c r="AD107" s="592" t="s">
        <v>43</v>
      </c>
      <c r="AE107" s="592"/>
      <c r="AF107" s="592"/>
      <c r="AG107" s="626" t="s">
        <v>38</v>
      </c>
      <c r="AH107" s="592"/>
      <c r="AI107" s="592"/>
      <c r="AJ107" s="592"/>
      <c r="AK107" s="592"/>
      <c r="AL107" s="592"/>
      <c r="AM107" s="592"/>
      <c r="AN107" s="592"/>
      <c r="AO107" s="592"/>
      <c r="AP107" s="592"/>
      <c r="AQ107" s="592"/>
      <c r="AR107" s="592"/>
      <c r="AS107" s="592"/>
      <c r="AT107" s="592"/>
      <c r="AU107" s="592"/>
      <c r="AV107" s="592"/>
      <c r="AW107" s="592"/>
      <c r="AX107" s="627"/>
    </row>
    <row r="108" spans="1:50" ht="26.25" customHeight="1" x14ac:dyDescent="0.15">
      <c r="A108" s="306" t="s">
        <v>312</v>
      </c>
      <c r="B108" s="307"/>
      <c r="C108" s="529" t="s">
        <v>313</v>
      </c>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1"/>
      <c r="AD108" s="601" t="s">
        <v>475</v>
      </c>
      <c r="AE108" s="602"/>
      <c r="AF108" s="602"/>
      <c r="AG108" s="598" t="s">
        <v>493</v>
      </c>
      <c r="AH108" s="599"/>
      <c r="AI108" s="599"/>
      <c r="AJ108" s="599"/>
      <c r="AK108" s="599"/>
      <c r="AL108" s="599"/>
      <c r="AM108" s="599"/>
      <c r="AN108" s="599"/>
      <c r="AO108" s="599"/>
      <c r="AP108" s="599"/>
      <c r="AQ108" s="599"/>
      <c r="AR108" s="599"/>
      <c r="AS108" s="599"/>
      <c r="AT108" s="599"/>
      <c r="AU108" s="599"/>
      <c r="AV108" s="599"/>
      <c r="AW108" s="599"/>
      <c r="AX108" s="600"/>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475</v>
      </c>
      <c r="AE109" s="441"/>
      <c r="AF109" s="441"/>
      <c r="AG109" s="303" t="s">
        <v>491</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1" t="s">
        <v>475</v>
      </c>
      <c r="AE110" s="582"/>
      <c r="AF110" s="582"/>
      <c r="AG110" s="527" t="s">
        <v>494</v>
      </c>
      <c r="AH110" s="197"/>
      <c r="AI110" s="197"/>
      <c r="AJ110" s="197"/>
      <c r="AK110" s="197"/>
      <c r="AL110" s="197"/>
      <c r="AM110" s="197"/>
      <c r="AN110" s="197"/>
      <c r="AO110" s="197"/>
      <c r="AP110" s="197"/>
      <c r="AQ110" s="197"/>
      <c r="AR110" s="197"/>
      <c r="AS110" s="197"/>
      <c r="AT110" s="197"/>
      <c r="AU110" s="197"/>
      <c r="AV110" s="197"/>
      <c r="AW110" s="197"/>
      <c r="AX110" s="528"/>
    </row>
    <row r="111" spans="1:50" ht="19.350000000000001" customHeight="1" x14ac:dyDescent="0.15">
      <c r="A111" s="546" t="s">
        <v>46</v>
      </c>
      <c r="B111" s="583"/>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475</v>
      </c>
      <c r="AE111" s="437"/>
      <c r="AF111" s="437"/>
      <c r="AG111" s="300" t="s">
        <v>492</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4"/>
      <c r="B112" s="585"/>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475</v>
      </c>
      <c r="AE112" s="441"/>
      <c r="AF112" s="441"/>
      <c r="AG112" s="303" t="s">
        <v>495</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4"/>
      <c r="B113" s="585"/>
      <c r="C113" s="502"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475</v>
      </c>
      <c r="AE113" s="441"/>
      <c r="AF113" s="441"/>
      <c r="AG113" s="303" t="s">
        <v>496</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4"/>
      <c r="B114" s="585"/>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475</v>
      </c>
      <c r="AE114" s="441"/>
      <c r="AF114" s="441"/>
      <c r="AG114" s="303" t="s">
        <v>498</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4"/>
      <c r="B115" s="585"/>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89"/>
      <c r="AD115" s="440" t="s">
        <v>475</v>
      </c>
      <c r="AE115" s="441"/>
      <c r="AF115" s="441"/>
      <c r="AG115" s="303" t="s">
        <v>497</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4"/>
      <c r="B116" s="585"/>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89"/>
      <c r="AD116" s="630" t="s">
        <v>499</v>
      </c>
      <c r="AE116" s="631"/>
      <c r="AF116" s="631"/>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6"/>
      <c r="B117" s="587"/>
      <c r="C117" s="588" t="s">
        <v>82</v>
      </c>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90"/>
      <c r="AD117" s="581" t="s">
        <v>475</v>
      </c>
      <c r="AE117" s="582"/>
      <c r="AF117" s="591"/>
      <c r="AG117" s="596" t="s">
        <v>500</v>
      </c>
      <c r="AH117" s="434"/>
      <c r="AI117" s="434"/>
      <c r="AJ117" s="434"/>
      <c r="AK117" s="434"/>
      <c r="AL117" s="434"/>
      <c r="AM117" s="434"/>
      <c r="AN117" s="434"/>
      <c r="AO117" s="434"/>
      <c r="AP117" s="434"/>
      <c r="AQ117" s="434"/>
      <c r="AR117" s="434"/>
      <c r="AS117" s="434"/>
      <c r="AT117" s="434"/>
      <c r="AU117" s="434"/>
      <c r="AV117" s="434"/>
      <c r="AW117" s="434"/>
      <c r="AX117" s="597"/>
      <c r="BG117" s="10"/>
      <c r="BH117" s="10"/>
      <c r="BI117" s="10"/>
      <c r="BJ117" s="10"/>
    </row>
    <row r="118" spans="1:64" ht="58.5" customHeight="1" x14ac:dyDescent="0.15">
      <c r="A118" s="546" t="s">
        <v>47</v>
      </c>
      <c r="B118" s="583"/>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36" t="s">
        <v>490</v>
      </c>
      <c r="AE118" s="437"/>
      <c r="AF118" s="635"/>
      <c r="AG118" s="300" t="s">
        <v>501</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4"/>
      <c r="B119" s="585"/>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603" t="s">
        <v>499</v>
      </c>
      <c r="AE119" s="604"/>
      <c r="AF119" s="604"/>
      <c r="AG119" s="595"/>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4"/>
      <c r="B120" s="585"/>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475</v>
      </c>
      <c r="AE120" s="441"/>
      <c r="AF120" s="441"/>
      <c r="AG120" s="303" t="s">
        <v>502</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6"/>
      <c r="B121" s="587"/>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475</v>
      </c>
      <c r="AE121" s="441"/>
      <c r="AF121" s="441"/>
      <c r="AG121" s="527" t="s">
        <v>515</v>
      </c>
      <c r="AH121" s="197"/>
      <c r="AI121" s="197"/>
      <c r="AJ121" s="197"/>
      <c r="AK121" s="197"/>
      <c r="AL121" s="197"/>
      <c r="AM121" s="197"/>
      <c r="AN121" s="197"/>
      <c r="AO121" s="197"/>
      <c r="AP121" s="197"/>
      <c r="AQ121" s="197"/>
      <c r="AR121" s="197"/>
      <c r="AS121" s="197"/>
      <c r="AT121" s="197"/>
      <c r="AU121" s="197"/>
      <c r="AV121" s="197"/>
      <c r="AW121" s="197"/>
      <c r="AX121" s="528"/>
    </row>
    <row r="122" spans="1:64" ht="33.6" customHeight="1" x14ac:dyDescent="0.15">
      <c r="A122" s="620" t="s">
        <v>80</v>
      </c>
      <c r="B122" s="621"/>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499</v>
      </c>
      <c r="AE122" s="437"/>
      <c r="AF122" s="437"/>
      <c r="AG122" s="573"/>
      <c r="AH122" s="195"/>
      <c r="AI122" s="195"/>
      <c r="AJ122" s="195"/>
      <c r="AK122" s="195"/>
      <c r="AL122" s="195"/>
      <c r="AM122" s="195"/>
      <c r="AN122" s="195"/>
      <c r="AO122" s="195"/>
      <c r="AP122" s="195"/>
      <c r="AQ122" s="195"/>
      <c r="AR122" s="195"/>
      <c r="AS122" s="195"/>
      <c r="AT122" s="195"/>
      <c r="AU122" s="195"/>
      <c r="AV122" s="195"/>
      <c r="AW122" s="195"/>
      <c r="AX122" s="574"/>
    </row>
    <row r="123" spans="1:64" ht="15.75" customHeight="1" x14ac:dyDescent="0.15">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5"/>
      <c r="AH123" s="276"/>
      <c r="AI123" s="276"/>
      <c r="AJ123" s="276"/>
      <c r="AK123" s="276"/>
      <c r="AL123" s="276"/>
      <c r="AM123" s="276"/>
      <c r="AN123" s="276"/>
      <c r="AO123" s="276"/>
      <c r="AP123" s="276"/>
      <c r="AQ123" s="276"/>
      <c r="AR123" s="276"/>
      <c r="AS123" s="276"/>
      <c r="AT123" s="276"/>
      <c r="AU123" s="276"/>
      <c r="AV123" s="276"/>
      <c r="AW123" s="276"/>
      <c r="AX123" s="576"/>
    </row>
    <row r="124" spans="1:64" ht="26.25" customHeight="1" x14ac:dyDescent="0.15">
      <c r="A124" s="622"/>
      <c r="B124" s="623"/>
      <c r="C124" s="636"/>
      <c r="D124" s="637"/>
      <c r="E124" s="637"/>
      <c r="F124" s="637"/>
      <c r="G124" s="637"/>
      <c r="H124" s="637"/>
      <c r="I124" s="637"/>
      <c r="J124" s="637"/>
      <c r="K124" s="637"/>
      <c r="L124" s="637"/>
      <c r="M124" s="637"/>
      <c r="N124" s="637"/>
      <c r="O124" s="638"/>
      <c r="P124" s="645"/>
      <c r="Q124" s="645"/>
      <c r="R124" s="645"/>
      <c r="S124" s="646"/>
      <c r="T124" s="628"/>
      <c r="U124" s="304"/>
      <c r="V124" s="304"/>
      <c r="W124" s="304"/>
      <c r="X124" s="304"/>
      <c r="Y124" s="304"/>
      <c r="Z124" s="304"/>
      <c r="AA124" s="304"/>
      <c r="AB124" s="304"/>
      <c r="AC124" s="304"/>
      <c r="AD124" s="304"/>
      <c r="AE124" s="304"/>
      <c r="AF124" s="629"/>
      <c r="AG124" s="575"/>
      <c r="AH124" s="276"/>
      <c r="AI124" s="276"/>
      <c r="AJ124" s="276"/>
      <c r="AK124" s="276"/>
      <c r="AL124" s="276"/>
      <c r="AM124" s="276"/>
      <c r="AN124" s="276"/>
      <c r="AO124" s="276"/>
      <c r="AP124" s="276"/>
      <c r="AQ124" s="276"/>
      <c r="AR124" s="276"/>
      <c r="AS124" s="276"/>
      <c r="AT124" s="276"/>
      <c r="AU124" s="276"/>
      <c r="AV124" s="276"/>
      <c r="AW124" s="276"/>
      <c r="AX124" s="576"/>
    </row>
    <row r="125" spans="1:64" ht="26.25" customHeight="1" x14ac:dyDescent="0.15">
      <c r="A125" s="624"/>
      <c r="B125" s="625"/>
      <c r="C125" s="639"/>
      <c r="D125" s="640"/>
      <c r="E125" s="640"/>
      <c r="F125" s="640"/>
      <c r="G125" s="640"/>
      <c r="H125" s="640"/>
      <c r="I125" s="640"/>
      <c r="J125" s="640"/>
      <c r="K125" s="640"/>
      <c r="L125" s="640"/>
      <c r="M125" s="640"/>
      <c r="N125" s="640"/>
      <c r="O125" s="641"/>
      <c r="P125" s="647"/>
      <c r="Q125" s="647"/>
      <c r="R125" s="647"/>
      <c r="S125" s="648"/>
      <c r="T125" s="433"/>
      <c r="U125" s="434"/>
      <c r="V125" s="434"/>
      <c r="W125" s="434"/>
      <c r="X125" s="434"/>
      <c r="Y125" s="434"/>
      <c r="Z125" s="434"/>
      <c r="AA125" s="434"/>
      <c r="AB125" s="434"/>
      <c r="AC125" s="434"/>
      <c r="AD125" s="434"/>
      <c r="AE125" s="434"/>
      <c r="AF125" s="435"/>
      <c r="AG125" s="577"/>
      <c r="AH125" s="197"/>
      <c r="AI125" s="197"/>
      <c r="AJ125" s="197"/>
      <c r="AK125" s="197"/>
      <c r="AL125" s="197"/>
      <c r="AM125" s="197"/>
      <c r="AN125" s="197"/>
      <c r="AO125" s="197"/>
      <c r="AP125" s="197"/>
      <c r="AQ125" s="197"/>
      <c r="AR125" s="197"/>
      <c r="AS125" s="197"/>
      <c r="AT125" s="197"/>
      <c r="AU125" s="197"/>
      <c r="AV125" s="197"/>
      <c r="AW125" s="197"/>
      <c r="AX125" s="528"/>
    </row>
    <row r="126" spans="1:64" ht="57" customHeight="1" x14ac:dyDescent="0.15">
      <c r="A126" s="546" t="s">
        <v>58</v>
      </c>
      <c r="B126" s="547"/>
      <c r="C126" s="391" t="s">
        <v>64</v>
      </c>
      <c r="D126" s="569"/>
      <c r="E126" s="569"/>
      <c r="F126" s="570"/>
      <c r="G126" s="540" t="s">
        <v>503</v>
      </c>
      <c r="H126" s="541"/>
      <c r="I126" s="541"/>
      <c r="J126" s="541"/>
      <c r="K126" s="541"/>
      <c r="L126" s="541"/>
      <c r="M126" s="541"/>
      <c r="N126" s="541"/>
      <c r="O126" s="541"/>
      <c r="P126" s="541"/>
      <c r="Q126" s="541"/>
      <c r="R126" s="541"/>
      <c r="S126" s="541"/>
      <c r="T126" s="541"/>
      <c r="U126" s="541"/>
      <c r="V126" s="541"/>
      <c r="W126" s="541"/>
      <c r="X126" s="541"/>
      <c r="Y126" s="541"/>
      <c r="Z126" s="541"/>
      <c r="AA126" s="541"/>
      <c r="AB126" s="541"/>
      <c r="AC126" s="541"/>
      <c r="AD126" s="541"/>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64" ht="66.75" customHeight="1" thickBot="1" x14ac:dyDescent="0.2">
      <c r="A127" s="548"/>
      <c r="B127" s="549"/>
      <c r="C127" s="360" t="s">
        <v>68</v>
      </c>
      <c r="D127" s="361"/>
      <c r="E127" s="361"/>
      <c r="F127" s="362"/>
      <c r="G127" s="363" t="s">
        <v>504</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8.75" customHeight="1" thickBot="1" x14ac:dyDescent="0.2">
      <c r="A129" s="568" t="s">
        <v>522</v>
      </c>
      <c r="B129" s="563"/>
      <c r="C129" s="563"/>
      <c r="D129" s="563"/>
      <c r="E129" s="563"/>
      <c r="F129" s="563"/>
      <c r="G129" s="563"/>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21" customHeight="1" x14ac:dyDescent="0.15">
      <c r="A130" s="559" t="s">
        <v>41</v>
      </c>
      <c r="B130" s="560"/>
      <c r="C130" s="560"/>
      <c r="D130" s="560"/>
      <c r="E130" s="560"/>
      <c r="F130" s="560"/>
      <c r="G130" s="560"/>
      <c r="H130" s="560"/>
      <c r="I130" s="560"/>
      <c r="J130" s="560"/>
      <c r="K130" s="560"/>
      <c r="L130" s="560"/>
      <c r="M130" s="560"/>
      <c r="N130" s="560"/>
      <c r="O130" s="560"/>
      <c r="P130" s="560"/>
      <c r="Q130" s="560"/>
      <c r="R130" s="560"/>
      <c r="S130" s="560"/>
      <c r="T130" s="560"/>
      <c r="U130" s="560"/>
      <c r="V130" s="560"/>
      <c r="W130" s="560"/>
      <c r="X130" s="560"/>
      <c r="Y130" s="560"/>
      <c r="Z130" s="560"/>
      <c r="AA130" s="560"/>
      <c r="AB130" s="560"/>
      <c r="AC130" s="560"/>
      <c r="AD130" s="560"/>
      <c r="AE130" s="560"/>
      <c r="AF130" s="560"/>
      <c r="AG130" s="560"/>
      <c r="AH130" s="560"/>
      <c r="AI130" s="560"/>
      <c r="AJ130" s="560"/>
      <c r="AK130" s="560"/>
      <c r="AL130" s="560"/>
      <c r="AM130" s="560"/>
      <c r="AN130" s="560"/>
      <c r="AO130" s="560"/>
      <c r="AP130" s="560"/>
      <c r="AQ130" s="560"/>
      <c r="AR130" s="560"/>
      <c r="AS130" s="560"/>
      <c r="AT130" s="560"/>
      <c r="AU130" s="560"/>
      <c r="AV130" s="560"/>
      <c r="AW130" s="560"/>
      <c r="AX130" s="561"/>
    </row>
    <row r="131" spans="1:50" ht="81.75" customHeight="1" thickBot="1" x14ac:dyDescent="0.2">
      <c r="A131" s="543" t="s">
        <v>307</v>
      </c>
      <c r="B131" s="544"/>
      <c r="C131" s="544"/>
      <c r="D131" s="544"/>
      <c r="E131" s="545"/>
      <c r="F131" s="562" t="s">
        <v>521</v>
      </c>
      <c r="G131" s="563"/>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564"/>
    </row>
    <row r="132" spans="1:50" ht="21" customHeight="1" x14ac:dyDescent="0.15">
      <c r="A132" s="559" t="s">
        <v>54</v>
      </c>
      <c r="B132" s="560"/>
      <c r="C132" s="560"/>
      <c r="D132" s="560"/>
      <c r="E132" s="560"/>
      <c r="F132" s="560"/>
      <c r="G132" s="560"/>
      <c r="H132" s="560"/>
      <c r="I132" s="560"/>
      <c r="J132" s="560"/>
      <c r="K132" s="560"/>
      <c r="L132" s="560"/>
      <c r="M132" s="560"/>
      <c r="N132" s="560"/>
      <c r="O132" s="560"/>
      <c r="P132" s="560"/>
      <c r="Q132" s="560"/>
      <c r="R132" s="560"/>
      <c r="S132" s="560"/>
      <c r="T132" s="560"/>
      <c r="U132" s="560"/>
      <c r="V132" s="560"/>
      <c r="W132" s="560"/>
      <c r="X132" s="560"/>
      <c r="Y132" s="560"/>
      <c r="Z132" s="560"/>
      <c r="AA132" s="560"/>
      <c r="AB132" s="560"/>
      <c r="AC132" s="560"/>
      <c r="AD132" s="560"/>
      <c r="AE132" s="560"/>
      <c r="AF132" s="560"/>
      <c r="AG132" s="560"/>
      <c r="AH132" s="560"/>
      <c r="AI132" s="560"/>
      <c r="AJ132" s="560"/>
      <c r="AK132" s="560"/>
      <c r="AL132" s="560"/>
      <c r="AM132" s="560"/>
      <c r="AN132" s="560"/>
      <c r="AO132" s="560"/>
      <c r="AP132" s="560"/>
      <c r="AQ132" s="560"/>
      <c r="AR132" s="560"/>
      <c r="AS132" s="560"/>
      <c r="AT132" s="560"/>
      <c r="AU132" s="560"/>
      <c r="AV132" s="560"/>
      <c r="AW132" s="560"/>
      <c r="AX132" s="561"/>
    </row>
    <row r="133" spans="1:50" ht="99.95" customHeight="1" thickBot="1" x14ac:dyDescent="0.2">
      <c r="A133" s="430" t="s">
        <v>519</v>
      </c>
      <c r="B133" s="431"/>
      <c r="C133" s="431"/>
      <c r="D133" s="431"/>
      <c r="E133" s="432"/>
      <c r="F133" s="565" t="s">
        <v>520</v>
      </c>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7"/>
    </row>
    <row r="134" spans="1:50" ht="21" customHeight="1" x14ac:dyDescent="0.15">
      <c r="A134" s="550" t="s">
        <v>42</v>
      </c>
      <c r="B134" s="551"/>
      <c r="C134" s="551"/>
      <c r="D134" s="551"/>
      <c r="E134" s="551"/>
      <c r="F134" s="551"/>
      <c r="G134" s="551"/>
      <c r="H134" s="551"/>
      <c r="I134" s="551"/>
      <c r="J134" s="551"/>
      <c r="K134" s="551"/>
      <c r="L134" s="551"/>
      <c r="M134" s="551"/>
      <c r="N134" s="551"/>
      <c r="O134" s="551"/>
      <c r="P134" s="551"/>
      <c r="Q134" s="551"/>
      <c r="R134" s="551"/>
      <c r="S134" s="551"/>
      <c r="T134" s="551"/>
      <c r="U134" s="551"/>
      <c r="V134" s="551"/>
      <c r="W134" s="551"/>
      <c r="X134" s="551"/>
      <c r="Y134" s="551"/>
      <c r="Z134" s="551"/>
      <c r="AA134" s="551"/>
      <c r="AB134" s="551"/>
      <c r="AC134" s="551"/>
      <c r="AD134" s="551"/>
      <c r="AE134" s="551"/>
      <c r="AF134" s="551"/>
      <c r="AG134" s="551"/>
      <c r="AH134" s="551"/>
      <c r="AI134" s="551"/>
      <c r="AJ134" s="551"/>
      <c r="AK134" s="551"/>
      <c r="AL134" s="551"/>
      <c r="AM134" s="551"/>
      <c r="AN134" s="551"/>
      <c r="AO134" s="551"/>
      <c r="AP134" s="551"/>
      <c r="AQ134" s="551"/>
      <c r="AR134" s="551"/>
      <c r="AS134" s="551"/>
      <c r="AT134" s="551"/>
      <c r="AU134" s="551"/>
      <c r="AV134" s="551"/>
      <c r="AW134" s="551"/>
      <c r="AX134" s="552"/>
    </row>
    <row r="135" spans="1:50" ht="72" customHeight="1" thickBot="1" x14ac:dyDescent="0.2">
      <c r="A135" s="605" t="s">
        <v>523</v>
      </c>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x14ac:dyDescent="0.15">
      <c r="A136" s="537" t="s">
        <v>37</v>
      </c>
      <c r="B136" s="538"/>
      <c r="C136" s="538"/>
      <c r="D136" s="538"/>
      <c r="E136" s="538"/>
      <c r="F136" s="538"/>
      <c r="G136" s="538"/>
      <c r="H136" s="538"/>
      <c r="I136" s="538"/>
      <c r="J136" s="538"/>
      <c r="K136" s="538"/>
      <c r="L136" s="538"/>
      <c r="M136" s="538"/>
      <c r="N136" s="538"/>
      <c r="O136" s="538"/>
      <c r="P136" s="538"/>
      <c r="Q136" s="538"/>
      <c r="R136" s="538"/>
      <c r="S136" s="538"/>
      <c r="T136" s="538"/>
      <c r="U136" s="538"/>
      <c r="V136" s="538"/>
      <c r="W136" s="538"/>
      <c r="X136" s="538"/>
      <c r="Y136" s="538"/>
      <c r="Z136" s="538"/>
      <c r="AA136" s="538"/>
      <c r="AB136" s="538"/>
      <c r="AC136" s="538"/>
      <c r="AD136" s="538"/>
      <c r="AE136" s="538"/>
      <c r="AF136" s="538"/>
      <c r="AG136" s="538"/>
      <c r="AH136" s="538"/>
      <c r="AI136" s="538"/>
      <c r="AJ136" s="538"/>
      <c r="AK136" s="538"/>
      <c r="AL136" s="538"/>
      <c r="AM136" s="538"/>
      <c r="AN136" s="538"/>
      <c r="AO136" s="538"/>
      <c r="AP136" s="538"/>
      <c r="AQ136" s="538"/>
      <c r="AR136" s="538"/>
      <c r="AS136" s="538"/>
      <c r="AT136" s="538"/>
      <c r="AU136" s="538"/>
      <c r="AV136" s="538"/>
      <c r="AW136" s="538"/>
      <c r="AX136" s="539"/>
    </row>
    <row r="137" spans="1:50" ht="19.899999999999999" customHeight="1" x14ac:dyDescent="0.15">
      <c r="A137" s="403" t="s">
        <v>224</v>
      </c>
      <c r="B137" s="404"/>
      <c r="C137" s="404"/>
      <c r="D137" s="404"/>
      <c r="E137" s="404"/>
      <c r="F137" s="404"/>
      <c r="G137" s="417">
        <v>42</v>
      </c>
      <c r="H137" s="418"/>
      <c r="I137" s="418"/>
      <c r="J137" s="418"/>
      <c r="K137" s="418"/>
      <c r="L137" s="418"/>
      <c r="M137" s="418"/>
      <c r="N137" s="418"/>
      <c r="O137" s="418"/>
      <c r="P137" s="419"/>
      <c r="Q137" s="404" t="s">
        <v>225</v>
      </c>
      <c r="R137" s="404"/>
      <c r="S137" s="404"/>
      <c r="T137" s="404"/>
      <c r="U137" s="404"/>
      <c r="V137" s="404"/>
      <c r="W137" s="417">
        <v>32</v>
      </c>
      <c r="X137" s="418"/>
      <c r="Y137" s="418"/>
      <c r="Z137" s="418"/>
      <c r="AA137" s="418"/>
      <c r="AB137" s="418"/>
      <c r="AC137" s="418"/>
      <c r="AD137" s="418"/>
      <c r="AE137" s="418"/>
      <c r="AF137" s="419"/>
      <c r="AG137" s="404" t="s">
        <v>226</v>
      </c>
      <c r="AH137" s="404"/>
      <c r="AI137" s="404"/>
      <c r="AJ137" s="404"/>
      <c r="AK137" s="404"/>
      <c r="AL137" s="404"/>
      <c r="AM137" s="400">
        <v>57</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217</v>
      </c>
      <c r="H138" s="421"/>
      <c r="I138" s="421"/>
      <c r="J138" s="421"/>
      <c r="K138" s="421"/>
      <c r="L138" s="421"/>
      <c r="M138" s="421"/>
      <c r="N138" s="421"/>
      <c r="O138" s="421"/>
      <c r="P138" s="422"/>
      <c r="Q138" s="406" t="s">
        <v>228</v>
      </c>
      <c r="R138" s="406"/>
      <c r="S138" s="406"/>
      <c r="T138" s="406"/>
      <c r="U138" s="406"/>
      <c r="V138" s="406"/>
      <c r="W138" s="420">
        <v>212</v>
      </c>
      <c r="X138" s="421"/>
      <c r="Y138" s="421"/>
      <c r="Z138" s="421"/>
      <c r="AA138" s="421"/>
      <c r="AB138" s="421"/>
      <c r="AC138" s="421"/>
      <c r="AD138" s="421"/>
      <c r="AE138" s="421"/>
      <c r="AF138" s="422"/>
      <c r="AG138" s="571"/>
      <c r="AH138" s="572"/>
      <c r="AI138" s="572"/>
      <c r="AJ138" s="572"/>
      <c r="AK138" s="572"/>
      <c r="AL138" s="572"/>
      <c r="AM138" s="608"/>
      <c r="AN138" s="609"/>
      <c r="AO138" s="609"/>
      <c r="AP138" s="609"/>
      <c r="AQ138" s="609"/>
      <c r="AR138" s="609"/>
      <c r="AS138" s="609"/>
      <c r="AT138" s="609"/>
      <c r="AU138" s="609"/>
      <c r="AV138" s="610"/>
      <c r="AW138" s="28"/>
      <c r="AX138" s="29"/>
    </row>
    <row r="139" spans="1:50" ht="23.65" customHeight="1" x14ac:dyDescent="0.15">
      <c r="A139" s="553" t="s">
        <v>28</v>
      </c>
      <c r="B139" s="554"/>
      <c r="C139" s="554"/>
      <c r="D139" s="554"/>
      <c r="E139" s="554"/>
      <c r="F139" s="55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19.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19.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19.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19.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19.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19.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19.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19.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19.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19.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9.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9.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9.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9.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9.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9.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9.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9.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9.5"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9.5" customHeight="1" thickBot="1" x14ac:dyDescent="0.2">
      <c r="A177" s="556"/>
      <c r="B177" s="557"/>
      <c r="C177" s="557"/>
      <c r="D177" s="557"/>
      <c r="E177" s="557"/>
      <c r="F177" s="55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2" t="s">
        <v>34</v>
      </c>
      <c r="B178" s="533"/>
      <c r="C178" s="533"/>
      <c r="D178" s="533"/>
      <c r="E178" s="533"/>
      <c r="F178" s="534"/>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5"/>
      <c r="C179" s="535"/>
      <c r="D179" s="535"/>
      <c r="E179" s="535"/>
      <c r="F179" s="536"/>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5"/>
      <c r="C180" s="535"/>
      <c r="D180" s="535"/>
      <c r="E180" s="535"/>
      <c r="F180" s="536"/>
      <c r="G180" s="97" t="s">
        <v>506</v>
      </c>
      <c r="H180" s="98"/>
      <c r="I180" s="98"/>
      <c r="J180" s="98"/>
      <c r="K180" s="99"/>
      <c r="L180" s="100" t="s">
        <v>505</v>
      </c>
      <c r="M180" s="101"/>
      <c r="N180" s="101"/>
      <c r="O180" s="101"/>
      <c r="P180" s="101"/>
      <c r="Q180" s="101"/>
      <c r="R180" s="101"/>
      <c r="S180" s="101"/>
      <c r="T180" s="101"/>
      <c r="U180" s="101"/>
      <c r="V180" s="101"/>
      <c r="W180" s="101"/>
      <c r="X180" s="102"/>
      <c r="Y180" s="103">
        <v>65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5"/>
      <c r="C181" s="535"/>
      <c r="D181" s="535"/>
      <c r="E181" s="535"/>
      <c r="F181" s="53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5"/>
      <c r="C182" s="535"/>
      <c r="D182" s="535"/>
      <c r="E182" s="535"/>
      <c r="F182" s="53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5"/>
      <c r="C183" s="535"/>
      <c r="D183" s="535"/>
      <c r="E183" s="535"/>
      <c r="F183" s="53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5"/>
      <c r="C184" s="535"/>
      <c r="D184" s="535"/>
      <c r="E184" s="535"/>
      <c r="F184" s="53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5"/>
      <c r="C185" s="535"/>
      <c r="D185" s="535"/>
      <c r="E185" s="535"/>
      <c r="F185" s="53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5"/>
      <c r="C186" s="535"/>
      <c r="D186" s="535"/>
      <c r="E186" s="535"/>
      <c r="F186" s="536"/>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5"/>
      <c r="C187" s="535"/>
      <c r="D187" s="535"/>
      <c r="E187" s="535"/>
      <c r="F187" s="536"/>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5"/>
      <c r="C188" s="535"/>
      <c r="D188" s="535"/>
      <c r="E188" s="535"/>
      <c r="F188" s="536"/>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5"/>
      <c r="C189" s="535"/>
      <c r="D189" s="535"/>
      <c r="E189" s="535"/>
      <c r="F189" s="536"/>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5"/>
      <c r="C190" s="535"/>
      <c r="D190" s="535"/>
      <c r="E190" s="535"/>
      <c r="F190" s="536"/>
      <c r="G190" s="83" t="s">
        <v>22</v>
      </c>
      <c r="H190" s="84"/>
      <c r="I190" s="84"/>
      <c r="J190" s="84"/>
      <c r="K190" s="84"/>
      <c r="L190" s="85"/>
      <c r="M190" s="86"/>
      <c r="N190" s="86"/>
      <c r="O190" s="86"/>
      <c r="P190" s="86"/>
      <c r="Q190" s="86"/>
      <c r="R190" s="86"/>
      <c r="S190" s="86"/>
      <c r="T190" s="86"/>
      <c r="U190" s="86"/>
      <c r="V190" s="86"/>
      <c r="W190" s="86"/>
      <c r="X190" s="87"/>
      <c r="Y190" s="88">
        <f>SUM(Y180:AB189)</f>
        <v>65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5"/>
      <c r="C191" s="535"/>
      <c r="D191" s="535"/>
      <c r="E191" s="535"/>
      <c r="F191" s="536"/>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5"/>
      <c r="C192" s="535"/>
      <c r="D192" s="535"/>
      <c r="E192" s="535"/>
      <c r="F192" s="536"/>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5"/>
      <c r="C193" s="535"/>
      <c r="D193" s="535"/>
      <c r="E193" s="535"/>
      <c r="F193" s="536"/>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5"/>
      <c r="C194" s="535"/>
      <c r="D194" s="535"/>
      <c r="E194" s="535"/>
      <c r="F194" s="53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5"/>
      <c r="C195" s="535"/>
      <c r="D195" s="535"/>
      <c r="E195" s="535"/>
      <c r="F195" s="53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5"/>
      <c r="C196" s="535"/>
      <c r="D196" s="535"/>
      <c r="E196" s="535"/>
      <c r="F196" s="53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5"/>
      <c r="C197" s="535"/>
      <c r="D197" s="535"/>
      <c r="E197" s="535"/>
      <c r="F197" s="53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5"/>
      <c r="C198" s="535"/>
      <c r="D198" s="535"/>
      <c r="E198" s="535"/>
      <c r="F198" s="53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5"/>
      <c r="C199" s="535"/>
      <c r="D199" s="535"/>
      <c r="E199" s="535"/>
      <c r="F199" s="536"/>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5"/>
      <c r="C200" s="535"/>
      <c r="D200" s="535"/>
      <c r="E200" s="535"/>
      <c r="F200" s="536"/>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5"/>
      <c r="C201" s="535"/>
      <c r="D201" s="535"/>
      <c r="E201" s="535"/>
      <c r="F201" s="536"/>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5"/>
      <c r="C202" s="535"/>
      <c r="D202" s="535"/>
      <c r="E202" s="535"/>
      <c r="F202" s="536"/>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5"/>
      <c r="C203" s="535"/>
      <c r="D203" s="535"/>
      <c r="E203" s="535"/>
      <c r="F203" s="536"/>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5"/>
      <c r="C204" s="535"/>
      <c r="D204" s="535"/>
      <c r="E204" s="535"/>
      <c r="F204" s="536"/>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5"/>
      <c r="C205" s="535"/>
      <c r="D205" s="535"/>
      <c r="E205" s="535"/>
      <c r="F205" s="536"/>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5"/>
      <c r="C206" s="535"/>
      <c r="D206" s="535"/>
      <c r="E206" s="535"/>
      <c r="F206" s="536"/>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5"/>
      <c r="C207" s="535"/>
      <c r="D207" s="535"/>
      <c r="E207" s="535"/>
      <c r="F207" s="53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5"/>
      <c r="C208" s="535"/>
      <c r="D208" s="535"/>
      <c r="E208" s="535"/>
      <c r="F208" s="53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5"/>
      <c r="C209" s="535"/>
      <c r="D209" s="535"/>
      <c r="E209" s="535"/>
      <c r="F209" s="53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5"/>
      <c r="C210" s="535"/>
      <c r="D210" s="535"/>
      <c r="E210" s="535"/>
      <c r="F210" s="53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5"/>
      <c r="C211" s="535"/>
      <c r="D211" s="535"/>
      <c r="E211" s="535"/>
      <c r="F211" s="53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5"/>
      <c r="C212" s="535"/>
      <c r="D212" s="535"/>
      <c r="E212" s="535"/>
      <c r="F212" s="536"/>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5"/>
      <c r="C213" s="535"/>
      <c r="D213" s="535"/>
      <c r="E213" s="535"/>
      <c r="F213" s="536"/>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5"/>
      <c r="C214" s="535"/>
      <c r="D214" s="535"/>
      <c r="E214" s="535"/>
      <c r="F214" s="536"/>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5"/>
      <c r="C215" s="535"/>
      <c r="D215" s="535"/>
      <c r="E215" s="535"/>
      <c r="F215" s="536"/>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5"/>
      <c r="C216" s="535"/>
      <c r="D216" s="535"/>
      <c r="E216" s="535"/>
      <c r="F216" s="536"/>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5"/>
      <c r="C217" s="535"/>
      <c r="D217" s="535"/>
      <c r="E217" s="535"/>
      <c r="F217" s="536"/>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5"/>
      <c r="C218" s="535"/>
      <c r="D218" s="535"/>
      <c r="E218" s="535"/>
      <c r="F218" s="536"/>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5"/>
      <c r="C219" s="535"/>
      <c r="D219" s="535"/>
      <c r="E219" s="535"/>
      <c r="F219" s="536"/>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5"/>
      <c r="C220" s="535"/>
      <c r="D220" s="535"/>
      <c r="E220" s="535"/>
      <c r="F220" s="53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5"/>
      <c r="C221" s="535"/>
      <c r="D221" s="535"/>
      <c r="E221" s="535"/>
      <c r="F221" s="53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5"/>
      <c r="C222" s="535"/>
      <c r="D222" s="535"/>
      <c r="E222" s="535"/>
      <c r="F222" s="53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5"/>
      <c r="C223" s="535"/>
      <c r="D223" s="535"/>
      <c r="E223" s="535"/>
      <c r="F223" s="53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5"/>
      <c r="C224" s="535"/>
      <c r="D224" s="535"/>
      <c r="E224" s="535"/>
      <c r="F224" s="53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5"/>
      <c r="C225" s="535"/>
      <c r="D225" s="535"/>
      <c r="E225" s="535"/>
      <c r="F225" s="53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5"/>
      <c r="C226" s="535"/>
      <c r="D226" s="535"/>
      <c r="E226" s="535"/>
      <c r="F226" s="536"/>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5"/>
      <c r="C227" s="535"/>
      <c r="D227" s="535"/>
      <c r="E227" s="535"/>
      <c r="F227" s="536"/>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5"/>
      <c r="C228" s="535"/>
      <c r="D228" s="535"/>
      <c r="E228" s="535"/>
      <c r="F228" s="536"/>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5"/>
      <c r="C229" s="535"/>
      <c r="D229" s="535"/>
      <c r="E229" s="535"/>
      <c r="F229" s="536"/>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507</v>
      </c>
      <c r="D236" s="113"/>
      <c r="E236" s="113"/>
      <c r="F236" s="113"/>
      <c r="G236" s="113"/>
      <c r="H236" s="113"/>
      <c r="I236" s="113"/>
      <c r="J236" s="113"/>
      <c r="K236" s="113"/>
      <c r="L236" s="113"/>
      <c r="M236" s="117" t="s">
        <v>505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65</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3:AX13 AR15:AX15 P15: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57150</xdr:colOff>
                    <xdr:row>189</xdr:row>
                    <xdr:rowOff>295275</xdr:rowOff>
                  </from>
                  <to>
                    <xdr:col>44</xdr:col>
                    <xdr:colOff>190500</xdr:colOff>
                    <xdr:row>229</xdr:row>
                    <xdr:rowOff>219075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57150</xdr:colOff>
                    <xdr:row>244</xdr:row>
                    <xdr:rowOff>257175</xdr:rowOff>
                  </from>
                  <to>
                    <xdr:col>44</xdr:col>
                    <xdr:colOff>190500</xdr:colOff>
                    <xdr:row>496</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6"/>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6"/>
      <c r="B6" s="667"/>
      <c r="C6" s="667"/>
      <c r="D6" s="667"/>
      <c r="E6" s="667"/>
      <c r="F6" s="668"/>
      <c r="G6" s="322"/>
      <c r="H6" s="323"/>
      <c r="I6" s="323"/>
      <c r="J6" s="323"/>
      <c r="K6" s="323"/>
      <c r="L6" s="323"/>
      <c r="M6" s="323"/>
      <c r="N6" s="323"/>
      <c r="O6" s="324"/>
      <c r="P6" s="197"/>
      <c r="Q6" s="197"/>
      <c r="R6" s="197"/>
      <c r="S6" s="197"/>
      <c r="T6" s="197"/>
      <c r="U6" s="197"/>
      <c r="V6" s="197"/>
      <c r="W6" s="197"/>
      <c r="X6" s="198"/>
      <c r="Y6" s="120" t="s">
        <v>15</v>
      </c>
      <c r="Z6" s="121"/>
      <c r="AA6" s="171"/>
      <c r="AB6" s="678"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6"/>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6"/>
      <c r="B11" s="667"/>
      <c r="C11" s="667"/>
      <c r="D11" s="667"/>
      <c r="E11" s="667"/>
      <c r="F11" s="668"/>
      <c r="G11" s="322"/>
      <c r="H11" s="323"/>
      <c r="I11" s="323"/>
      <c r="J11" s="323"/>
      <c r="K11" s="323"/>
      <c r="L11" s="323"/>
      <c r="M11" s="323"/>
      <c r="N11" s="323"/>
      <c r="O11" s="324"/>
      <c r="P11" s="197"/>
      <c r="Q11" s="197"/>
      <c r="R11" s="197"/>
      <c r="S11" s="197"/>
      <c r="T11" s="197"/>
      <c r="U11" s="197"/>
      <c r="V11" s="197"/>
      <c r="W11" s="197"/>
      <c r="X11" s="198"/>
      <c r="Y11" s="120" t="s">
        <v>15</v>
      </c>
      <c r="Z11" s="121"/>
      <c r="AA11" s="171"/>
      <c r="AB11" s="678"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6"/>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6"/>
      <c r="B16" s="667"/>
      <c r="C16" s="667"/>
      <c r="D16" s="667"/>
      <c r="E16" s="667"/>
      <c r="F16" s="668"/>
      <c r="G16" s="322"/>
      <c r="H16" s="323"/>
      <c r="I16" s="323"/>
      <c r="J16" s="323"/>
      <c r="K16" s="323"/>
      <c r="L16" s="323"/>
      <c r="M16" s="323"/>
      <c r="N16" s="323"/>
      <c r="O16" s="324"/>
      <c r="P16" s="197"/>
      <c r="Q16" s="197"/>
      <c r="R16" s="197"/>
      <c r="S16" s="197"/>
      <c r="T16" s="197"/>
      <c r="U16" s="197"/>
      <c r="V16" s="197"/>
      <c r="W16" s="197"/>
      <c r="X16" s="198"/>
      <c r="Y16" s="120" t="s">
        <v>15</v>
      </c>
      <c r="Z16" s="121"/>
      <c r="AA16" s="171"/>
      <c r="AB16" s="678"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6"/>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6"/>
      <c r="B21" s="667"/>
      <c r="C21" s="667"/>
      <c r="D21" s="667"/>
      <c r="E21" s="667"/>
      <c r="F21" s="668"/>
      <c r="G21" s="322"/>
      <c r="H21" s="323"/>
      <c r="I21" s="323"/>
      <c r="J21" s="323"/>
      <c r="K21" s="323"/>
      <c r="L21" s="323"/>
      <c r="M21" s="323"/>
      <c r="N21" s="323"/>
      <c r="O21" s="324"/>
      <c r="P21" s="197"/>
      <c r="Q21" s="197"/>
      <c r="R21" s="197"/>
      <c r="S21" s="197"/>
      <c r="T21" s="197"/>
      <c r="U21" s="197"/>
      <c r="V21" s="197"/>
      <c r="W21" s="197"/>
      <c r="X21" s="198"/>
      <c r="Y21" s="120" t="s">
        <v>15</v>
      </c>
      <c r="Z21" s="121"/>
      <c r="AA21" s="171"/>
      <c r="AB21" s="678"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6"/>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6"/>
      <c r="B26" s="667"/>
      <c r="C26" s="667"/>
      <c r="D26" s="667"/>
      <c r="E26" s="667"/>
      <c r="F26" s="668"/>
      <c r="G26" s="322"/>
      <c r="H26" s="323"/>
      <c r="I26" s="323"/>
      <c r="J26" s="323"/>
      <c r="K26" s="323"/>
      <c r="L26" s="323"/>
      <c r="M26" s="323"/>
      <c r="N26" s="323"/>
      <c r="O26" s="324"/>
      <c r="P26" s="197"/>
      <c r="Q26" s="197"/>
      <c r="R26" s="197"/>
      <c r="S26" s="197"/>
      <c r="T26" s="197"/>
      <c r="U26" s="197"/>
      <c r="V26" s="197"/>
      <c r="W26" s="197"/>
      <c r="X26" s="198"/>
      <c r="Y26" s="120" t="s">
        <v>15</v>
      </c>
      <c r="Z26" s="121"/>
      <c r="AA26" s="171"/>
      <c r="AB26" s="678"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6"/>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6"/>
      <c r="B31" s="667"/>
      <c r="C31" s="667"/>
      <c r="D31" s="667"/>
      <c r="E31" s="667"/>
      <c r="F31" s="668"/>
      <c r="G31" s="322"/>
      <c r="H31" s="323"/>
      <c r="I31" s="323"/>
      <c r="J31" s="323"/>
      <c r="K31" s="323"/>
      <c r="L31" s="323"/>
      <c r="M31" s="323"/>
      <c r="N31" s="323"/>
      <c r="O31" s="324"/>
      <c r="P31" s="197"/>
      <c r="Q31" s="197"/>
      <c r="R31" s="197"/>
      <c r="S31" s="197"/>
      <c r="T31" s="197"/>
      <c r="U31" s="197"/>
      <c r="V31" s="197"/>
      <c r="W31" s="197"/>
      <c r="X31" s="198"/>
      <c r="Y31" s="120" t="s">
        <v>15</v>
      </c>
      <c r="Z31" s="121"/>
      <c r="AA31" s="171"/>
      <c r="AB31" s="678"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6"/>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6"/>
      <c r="B36" s="667"/>
      <c r="C36" s="667"/>
      <c r="D36" s="667"/>
      <c r="E36" s="667"/>
      <c r="F36" s="668"/>
      <c r="G36" s="322"/>
      <c r="H36" s="323"/>
      <c r="I36" s="323"/>
      <c r="J36" s="323"/>
      <c r="K36" s="323"/>
      <c r="L36" s="323"/>
      <c r="M36" s="323"/>
      <c r="N36" s="323"/>
      <c r="O36" s="324"/>
      <c r="P36" s="197"/>
      <c r="Q36" s="197"/>
      <c r="R36" s="197"/>
      <c r="S36" s="197"/>
      <c r="T36" s="197"/>
      <c r="U36" s="197"/>
      <c r="V36" s="197"/>
      <c r="W36" s="197"/>
      <c r="X36" s="198"/>
      <c r="Y36" s="120" t="s">
        <v>15</v>
      </c>
      <c r="Z36" s="121"/>
      <c r="AA36" s="171"/>
      <c r="AB36" s="678"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6"/>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6"/>
      <c r="B41" s="667"/>
      <c r="C41" s="667"/>
      <c r="D41" s="667"/>
      <c r="E41" s="667"/>
      <c r="F41" s="668"/>
      <c r="G41" s="322"/>
      <c r="H41" s="323"/>
      <c r="I41" s="323"/>
      <c r="J41" s="323"/>
      <c r="K41" s="323"/>
      <c r="L41" s="323"/>
      <c r="M41" s="323"/>
      <c r="N41" s="323"/>
      <c r="O41" s="324"/>
      <c r="P41" s="197"/>
      <c r="Q41" s="197"/>
      <c r="R41" s="197"/>
      <c r="S41" s="197"/>
      <c r="T41" s="197"/>
      <c r="U41" s="197"/>
      <c r="V41" s="197"/>
      <c r="W41" s="197"/>
      <c r="X41" s="198"/>
      <c r="Y41" s="120" t="s">
        <v>15</v>
      </c>
      <c r="Z41" s="121"/>
      <c r="AA41" s="171"/>
      <c r="AB41" s="678"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6"/>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6"/>
      <c r="B46" s="667"/>
      <c r="C46" s="667"/>
      <c r="D46" s="667"/>
      <c r="E46" s="667"/>
      <c r="F46" s="668"/>
      <c r="G46" s="322"/>
      <c r="H46" s="323"/>
      <c r="I46" s="323"/>
      <c r="J46" s="323"/>
      <c r="K46" s="323"/>
      <c r="L46" s="323"/>
      <c r="M46" s="323"/>
      <c r="N46" s="323"/>
      <c r="O46" s="324"/>
      <c r="P46" s="197"/>
      <c r="Q46" s="197"/>
      <c r="R46" s="197"/>
      <c r="S46" s="197"/>
      <c r="T46" s="197"/>
      <c r="U46" s="197"/>
      <c r="V46" s="197"/>
      <c r="W46" s="197"/>
      <c r="X46" s="198"/>
      <c r="Y46" s="120" t="s">
        <v>15</v>
      </c>
      <c r="Z46" s="121"/>
      <c r="AA46" s="171"/>
      <c r="AB46" s="678"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6"/>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6"/>
      <c r="B51" s="667"/>
      <c r="C51" s="667"/>
      <c r="D51" s="667"/>
      <c r="E51" s="667"/>
      <c r="F51" s="668"/>
      <c r="G51" s="322"/>
      <c r="H51" s="323"/>
      <c r="I51" s="323"/>
      <c r="J51" s="323"/>
      <c r="K51" s="323"/>
      <c r="L51" s="323"/>
      <c r="M51" s="323"/>
      <c r="N51" s="323"/>
      <c r="O51" s="324"/>
      <c r="P51" s="197"/>
      <c r="Q51" s="197"/>
      <c r="R51" s="197"/>
      <c r="S51" s="197"/>
      <c r="T51" s="197"/>
      <c r="U51" s="197"/>
      <c r="V51" s="197"/>
      <c r="W51" s="197"/>
      <c r="X51" s="198"/>
      <c r="Y51" s="120" t="s">
        <v>15</v>
      </c>
      <c r="Z51" s="121"/>
      <c r="AA51" s="171"/>
      <c r="AB51" s="687" t="s">
        <v>467</v>
      </c>
      <c r="AC51" s="688"/>
      <c r="AD51" s="688"/>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9" t="s">
        <v>34</v>
      </c>
      <c r="B2" s="690"/>
      <c r="C2" s="690"/>
      <c r="D2" s="690"/>
      <c r="E2" s="690"/>
      <c r="F2" s="691"/>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2"/>
      <c r="B3" s="693"/>
      <c r="C3" s="693"/>
      <c r="D3" s="693"/>
      <c r="E3" s="693"/>
      <c r="F3" s="694"/>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2"/>
      <c r="B4" s="693"/>
      <c r="C4" s="693"/>
      <c r="D4" s="693"/>
      <c r="E4" s="693"/>
      <c r="F4" s="69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2"/>
      <c r="B5" s="693"/>
      <c r="C5" s="693"/>
      <c r="D5" s="693"/>
      <c r="E5" s="693"/>
      <c r="F5" s="69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2"/>
      <c r="B6" s="693"/>
      <c r="C6" s="693"/>
      <c r="D6" s="693"/>
      <c r="E6" s="693"/>
      <c r="F6" s="69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2"/>
      <c r="B7" s="693"/>
      <c r="C7" s="693"/>
      <c r="D7" s="693"/>
      <c r="E7" s="693"/>
      <c r="F7" s="69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2"/>
      <c r="B8" s="693"/>
      <c r="C8" s="693"/>
      <c r="D8" s="693"/>
      <c r="E8" s="693"/>
      <c r="F8" s="69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2"/>
      <c r="B9" s="693"/>
      <c r="C9" s="693"/>
      <c r="D9" s="693"/>
      <c r="E9" s="693"/>
      <c r="F9" s="69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2"/>
      <c r="B10" s="693"/>
      <c r="C10" s="693"/>
      <c r="D10" s="693"/>
      <c r="E10" s="693"/>
      <c r="F10" s="69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2"/>
      <c r="B11" s="693"/>
      <c r="C11" s="693"/>
      <c r="D11" s="693"/>
      <c r="E11" s="693"/>
      <c r="F11" s="69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2"/>
      <c r="B12" s="693"/>
      <c r="C12" s="693"/>
      <c r="D12" s="693"/>
      <c r="E12" s="693"/>
      <c r="F12" s="69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2"/>
      <c r="B13" s="693"/>
      <c r="C13" s="693"/>
      <c r="D13" s="693"/>
      <c r="E13" s="693"/>
      <c r="F13" s="69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2"/>
      <c r="B14" s="693"/>
      <c r="C14" s="693"/>
      <c r="D14" s="693"/>
      <c r="E14" s="693"/>
      <c r="F14" s="69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2"/>
      <c r="B15" s="693"/>
      <c r="C15" s="693"/>
      <c r="D15" s="693"/>
      <c r="E15" s="693"/>
      <c r="F15" s="694"/>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2"/>
      <c r="B16" s="693"/>
      <c r="C16" s="693"/>
      <c r="D16" s="693"/>
      <c r="E16" s="693"/>
      <c r="F16" s="694"/>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2"/>
      <c r="B17" s="693"/>
      <c r="C17" s="693"/>
      <c r="D17" s="693"/>
      <c r="E17" s="693"/>
      <c r="F17" s="69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2"/>
      <c r="B18" s="693"/>
      <c r="C18" s="693"/>
      <c r="D18" s="693"/>
      <c r="E18" s="693"/>
      <c r="F18" s="69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2"/>
      <c r="B19" s="693"/>
      <c r="C19" s="693"/>
      <c r="D19" s="693"/>
      <c r="E19" s="693"/>
      <c r="F19" s="69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2"/>
      <c r="B20" s="693"/>
      <c r="C20" s="693"/>
      <c r="D20" s="693"/>
      <c r="E20" s="693"/>
      <c r="F20" s="69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2"/>
      <c r="B21" s="693"/>
      <c r="C21" s="693"/>
      <c r="D21" s="693"/>
      <c r="E21" s="693"/>
      <c r="F21" s="69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2"/>
      <c r="B22" s="693"/>
      <c r="C22" s="693"/>
      <c r="D22" s="693"/>
      <c r="E22" s="693"/>
      <c r="F22" s="69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2"/>
      <c r="B23" s="693"/>
      <c r="C23" s="693"/>
      <c r="D23" s="693"/>
      <c r="E23" s="693"/>
      <c r="F23" s="69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2"/>
      <c r="B24" s="693"/>
      <c r="C24" s="693"/>
      <c r="D24" s="693"/>
      <c r="E24" s="693"/>
      <c r="F24" s="69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2"/>
      <c r="B25" s="693"/>
      <c r="C25" s="693"/>
      <c r="D25" s="693"/>
      <c r="E25" s="693"/>
      <c r="F25" s="69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2"/>
      <c r="B26" s="693"/>
      <c r="C26" s="693"/>
      <c r="D26" s="693"/>
      <c r="E26" s="693"/>
      <c r="F26" s="69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2"/>
      <c r="B27" s="693"/>
      <c r="C27" s="693"/>
      <c r="D27" s="693"/>
      <c r="E27" s="693"/>
      <c r="F27" s="69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2"/>
      <c r="B28" s="693"/>
      <c r="C28" s="693"/>
      <c r="D28" s="693"/>
      <c r="E28" s="693"/>
      <c r="F28" s="694"/>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2"/>
      <c r="B29" s="693"/>
      <c r="C29" s="693"/>
      <c r="D29" s="693"/>
      <c r="E29" s="693"/>
      <c r="F29" s="694"/>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2"/>
      <c r="B30" s="693"/>
      <c r="C30" s="693"/>
      <c r="D30" s="693"/>
      <c r="E30" s="693"/>
      <c r="F30" s="69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2"/>
      <c r="B31" s="693"/>
      <c r="C31" s="693"/>
      <c r="D31" s="693"/>
      <c r="E31" s="693"/>
      <c r="F31" s="69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2"/>
      <c r="B32" s="693"/>
      <c r="C32" s="693"/>
      <c r="D32" s="693"/>
      <c r="E32" s="693"/>
      <c r="F32" s="69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2"/>
      <c r="B33" s="693"/>
      <c r="C33" s="693"/>
      <c r="D33" s="693"/>
      <c r="E33" s="693"/>
      <c r="F33" s="69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2"/>
      <c r="B34" s="693"/>
      <c r="C34" s="693"/>
      <c r="D34" s="693"/>
      <c r="E34" s="693"/>
      <c r="F34" s="69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2"/>
      <c r="B35" s="693"/>
      <c r="C35" s="693"/>
      <c r="D35" s="693"/>
      <c r="E35" s="693"/>
      <c r="F35" s="69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2"/>
      <c r="B36" s="693"/>
      <c r="C36" s="693"/>
      <c r="D36" s="693"/>
      <c r="E36" s="693"/>
      <c r="F36" s="69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2"/>
      <c r="B37" s="693"/>
      <c r="C37" s="693"/>
      <c r="D37" s="693"/>
      <c r="E37" s="693"/>
      <c r="F37" s="69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2"/>
      <c r="B38" s="693"/>
      <c r="C38" s="693"/>
      <c r="D38" s="693"/>
      <c r="E38" s="693"/>
      <c r="F38" s="69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2"/>
      <c r="B39" s="693"/>
      <c r="C39" s="693"/>
      <c r="D39" s="693"/>
      <c r="E39" s="693"/>
      <c r="F39" s="69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2"/>
      <c r="B40" s="693"/>
      <c r="C40" s="693"/>
      <c r="D40" s="693"/>
      <c r="E40" s="693"/>
      <c r="F40" s="69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2"/>
      <c r="B41" s="693"/>
      <c r="C41" s="693"/>
      <c r="D41" s="693"/>
      <c r="E41" s="693"/>
      <c r="F41" s="694"/>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2"/>
      <c r="B42" s="693"/>
      <c r="C42" s="693"/>
      <c r="D42" s="693"/>
      <c r="E42" s="693"/>
      <c r="F42" s="694"/>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2"/>
      <c r="B43" s="693"/>
      <c r="C43" s="693"/>
      <c r="D43" s="693"/>
      <c r="E43" s="693"/>
      <c r="F43" s="69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2"/>
      <c r="B44" s="693"/>
      <c r="C44" s="693"/>
      <c r="D44" s="693"/>
      <c r="E44" s="693"/>
      <c r="F44" s="69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2"/>
      <c r="B45" s="693"/>
      <c r="C45" s="693"/>
      <c r="D45" s="693"/>
      <c r="E45" s="693"/>
      <c r="F45" s="69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2"/>
      <c r="B46" s="693"/>
      <c r="C46" s="693"/>
      <c r="D46" s="693"/>
      <c r="E46" s="693"/>
      <c r="F46" s="69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2"/>
      <c r="B47" s="693"/>
      <c r="C47" s="693"/>
      <c r="D47" s="693"/>
      <c r="E47" s="693"/>
      <c r="F47" s="69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2"/>
      <c r="B48" s="693"/>
      <c r="C48" s="693"/>
      <c r="D48" s="693"/>
      <c r="E48" s="693"/>
      <c r="F48" s="69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2"/>
      <c r="B49" s="693"/>
      <c r="C49" s="693"/>
      <c r="D49" s="693"/>
      <c r="E49" s="693"/>
      <c r="F49" s="69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2"/>
      <c r="B50" s="693"/>
      <c r="C50" s="693"/>
      <c r="D50" s="693"/>
      <c r="E50" s="693"/>
      <c r="F50" s="69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2"/>
      <c r="B51" s="693"/>
      <c r="C51" s="693"/>
      <c r="D51" s="693"/>
      <c r="E51" s="693"/>
      <c r="F51" s="69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2"/>
      <c r="B52" s="693"/>
      <c r="C52" s="693"/>
      <c r="D52" s="693"/>
      <c r="E52" s="693"/>
      <c r="F52" s="69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5"/>
      <c r="B53" s="696"/>
      <c r="C53" s="696"/>
      <c r="D53" s="696"/>
      <c r="E53" s="696"/>
      <c r="F53" s="697"/>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689" t="s">
        <v>34</v>
      </c>
      <c r="B55" s="690"/>
      <c r="C55" s="690"/>
      <c r="D55" s="690"/>
      <c r="E55" s="690"/>
      <c r="F55" s="691"/>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2"/>
      <c r="B56" s="693"/>
      <c r="C56" s="693"/>
      <c r="D56" s="693"/>
      <c r="E56" s="693"/>
      <c r="F56" s="694"/>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2"/>
      <c r="B57" s="693"/>
      <c r="C57" s="693"/>
      <c r="D57" s="693"/>
      <c r="E57" s="693"/>
      <c r="F57" s="69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2"/>
      <c r="B58" s="693"/>
      <c r="C58" s="693"/>
      <c r="D58" s="693"/>
      <c r="E58" s="693"/>
      <c r="F58" s="69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2"/>
      <c r="B59" s="693"/>
      <c r="C59" s="693"/>
      <c r="D59" s="693"/>
      <c r="E59" s="693"/>
      <c r="F59" s="69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2"/>
      <c r="B60" s="693"/>
      <c r="C60" s="693"/>
      <c r="D60" s="693"/>
      <c r="E60" s="693"/>
      <c r="F60" s="69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2"/>
      <c r="B61" s="693"/>
      <c r="C61" s="693"/>
      <c r="D61" s="693"/>
      <c r="E61" s="693"/>
      <c r="F61" s="69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2"/>
      <c r="B62" s="693"/>
      <c r="C62" s="693"/>
      <c r="D62" s="693"/>
      <c r="E62" s="693"/>
      <c r="F62" s="69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2"/>
      <c r="B63" s="693"/>
      <c r="C63" s="693"/>
      <c r="D63" s="693"/>
      <c r="E63" s="693"/>
      <c r="F63" s="69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2"/>
      <c r="B64" s="693"/>
      <c r="C64" s="693"/>
      <c r="D64" s="693"/>
      <c r="E64" s="693"/>
      <c r="F64" s="69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2"/>
      <c r="B65" s="693"/>
      <c r="C65" s="693"/>
      <c r="D65" s="693"/>
      <c r="E65" s="693"/>
      <c r="F65" s="69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2"/>
      <c r="B66" s="693"/>
      <c r="C66" s="693"/>
      <c r="D66" s="693"/>
      <c r="E66" s="693"/>
      <c r="F66" s="69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2"/>
      <c r="B67" s="693"/>
      <c r="C67" s="693"/>
      <c r="D67" s="693"/>
      <c r="E67" s="693"/>
      <c r="F67" s="69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2"/>
      <c r="B68" s="693"/>
      <c r="C68" s="693"/>
      <c r="D68" s="693"/>
      <c r="E68" s="693"/>
      <c r="F68" s="694"/>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2"/>
      <c r="B69" s="693"/>
      <c r="C69" s="693"/>
      <c r="D69" s="693"/>
      <c r="E69" s="693"/>
      <c r="F69" s="694"/>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2"/>
      <c r="B70" s="693"/>
      <c r="C70" s="693"/>
      <c r="D70" s="693"/>
      <c r="E70" s="693"/>
      <c r="F70" s="69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2"/>
      <c r="B71" s="693"/>
      <c r="C71" s="693"/>
      <c r="D71" s="693"/>
      <c r="E71" s="693"/>
      <c r="F71" s="69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2"/>
      <c r="B72" s="693"/>
      <c r="C72" s="693"/>
      <c r="D72" s="693"/>
      <c r="E72" s="693"/>
      <c r="F72" s="69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2"/>
      <c r="B73" s="693"/>
      <c r="C73" s="693"/>
      <c r="D73" s="693"/>
      <c r="E73" s="693"/>
      <c r="F73" s="69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2"/>
      <c r="B74" s="693"/>
      <c r="C74" s="693"/>
      <c r="D74" s="693"/>
      <c r="E74" s="693"/>
      <c r="F74" s="69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2"/>
      <c r="B75" s="693"/>
      <c r="C75" s="693"/>
      <c r="D75" s="693"/>
      <c r="E75" s="693"/>
      <c r="F75" s="69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2"/>
      <c r="B76" s="693"/>
      <c r="C76" s="693"/>
      <c r="D76" s="693"/>
      <c r="E76" s="693"/>
      <c r="F76" s="69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2"/>
      <c r="B77" s="693"/>
      <c r="C77" s="693"/>
      <c r="D77" s="693"/>
      <c r="E77" s="693"/>
      <c r="F77" s="69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2"/>
      <c r="B78" s="693"/>
      <c r="C78" s="693"/>
      <c r="D78" s="693"/>
      <c r="E78" s="693"/>
      <c r="F78" s="69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2"/>
      <c r="B79" s="693"/>
      <c r="C79" s="693"/>
      <c r="D79" s="693"/>
      <c r="E79" s="693"/>
      <c r="F79" s="69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2"/>
      <c r="B80" s="693"/>
      <c r="C80" s="693"/>
      <c r="D80" s="693"/>
      <c r="E80" s="693"/>
      <c r="F80" s="69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2"/>
      <c r="B81" s="693"/>
      <c r="C81" s="693"/>
      <c r="D81" s="693"/>
      <c r="E81" s="693"/>
      <c r="F81" s="694"/>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2"/>
      <c r="B82" s="693"/>
      <c r="C82" s="693"/>
      <c r="D82" s="693"/>
      <c r="E82" s="693"/>
      <c r="F82" s="694"/>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2"/>
      <c r="B83" s="693"/>
      <c r="C83" s="693"/>
      <c r="D83" s="693"/>
      <c r="E83" s="693"/>
      <c r="F83" s="69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2"/>
      <c r="B84" s="693"/>
      <c r="C84" s="693"/>
      <c r="D84" s="693"/>
      <c r="E84" s="693"/>
      <c r="F84" s="69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2"/>
      <c r="B85" s="693"/>
      <c r="C85" s="693"/>
      <c r="D85" s="693"/>
      <c r="E85" s="693"/>
      <c r="F85" s="69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2"/>
      <c r="B86" s="693"/>
      <c r="C86" s="693"/>
      <c r="D86" s="693"/>
      <c r="E86" s="693"/>
      <c r="F86" s="69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2"/>
      <c r="B87" s="693"/>
      <c r="C87" s="693"/>
      <c r="D87" s="693"/>
      <c r="E87" s="693"/>
      <c r="F87" s="69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2"/>
      <c r="B88" s="693"/>
      <c r="C88" s="693"/>
      <c r="D88" s="693"/>
      <c r="E88" s="693"/>
      <c r="F88" s="69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2"/>
      <c r="B89" s="693"/>
      <c r="C89" s="693"/>
      <c r="D89" s="693"/>
      <c r="E89" s="693"/>
      <c r="F89" s="69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2"/>
      <c r="B90" s="693"/>
      <c r="C90" s="693"/>
      <c r="D90" s="693"/>
      <c r="E90" s="693"/>
      <c r="F90" s="69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2"/>
      <c r="B91" s="693"/>
      <c r="C91" s="693"/>
      <c r="D91" s="693"/>
      <c r="E91" s="693"/>
      <c r="F91" s="69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2"/>
      <c r="B92" s="693"/>
      <c r="C92" s="693"/>
      <c r="D92" s="693"/>
      <c r="E92" s="693"/>
      <c r="F92" s="69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2"/>
      <c r="B93" s="693"/>
      <c r="C93" s="693"/>
      <c r="D93" s="693"/>
      <c r="E93" s="693"/>
      <c r="F93" s="69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2"/>
      <c r="B94" s="693"/>
      <c r="C94" s="693"/>
      <c r="D94" s="693"/>
      <c r="E94" s="693"/>
      <c r="F94" s="694"/>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2"/>
      <c r="B95" s="693"/>
      <c r="C95" s="693"/>
      <c r="D95" s="693"/>
      <c r="E95" s="693"/>
      <c r="F95" s="694"/>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2"/>
      <c r="B96" s="693"/>
      <c r="C96" s="693"/>
      <c r="D96" s="693"/>
      <c r="E96" s="693"/>
      <c r="F96" s="69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2"/>
      <c r="B97" s="693"/>
      <c r="C97" s="693"/>
      <c r="D97" s="693"/>
      <c r="E97" s="693"/>
      <c r="F97" s="69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2"/>
      <c r="B98" s="693"/>
      <c r="C98" s="693"/>
      <c r="D98" s="693"/>
      <c r="E98" s="693"/>
      <c r="F98" s="69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2"/>
      <c r="B99" s="693"/>
      <c r="C99" s="693"/>
      <c r="D99" s="693"/>
      <c r="E99" s="693"/>
      <c r="F99" s="69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2"/>
      <c r="B100" s="693"/>
      <c r="C100" s="693"/>
      <c r="D100" s="693"/>
      <c r="E100" s="693"/>
      <c r="F100" s="69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2"/>
      <c r="B101" s="693"/>
      <c r="C101" s="693"/>
      <c r="D101" s="693"/>
      <c r="E101" s="693"/>
      <c r="F101" s="69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2"/>
      <c r="B102" s="693"/>
      <c r="C102" s="693"/>
      <c r="D102" s="693"/>
      <c r="E102" s="693"/>
      <c r="F102" s="69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2"/>
      <c r="B103" s="693"/>
      <c r="C103" s="693"/>
      <c r="D103" s="693"/>
      <c r="E103" s="693"/>
      <c r="F103" s="69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2"/>
      <c r="B104" s="693"/>
      <c r="C104" s="693"/>
      <c r="D104" s="693"/>
      <c r="E104" s="693"/>
      <c r="F104" s="69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2"/>
      <c r="B105" s="693"/>
      <c r="C105" s="693"/>
      <c r="D105" s="693"/>
      <c r="E105" s="693"/>
      <c r="F105" s="69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5"/>
      <c r="B106" s="696"/>
      <c r="C106" s="696"/>
      <c r="D106" s="696"/>
      <c r="E106" s="696"/>
      <c r="F106" s="697"/>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689" t="s">
        <v>34</v>
      </c>
      <c r="B108" s="690"/>
      <c r="C108" s="690"/>
      <c r="D108" s="690"/>
      <c r="E108" s="690"/>
      <c r="F108" s="691"/>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2"/>
      <c r="B109" s="693"/>
      <c r="C109" s="693"/>
      <c r="D109" s="693"/>
      <c r="E109" s="693"/>
      <c r="F109" s="694"/>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2"/>
      <c r="B110" s="693"/>
      <c r="C110" s="693"/>
      <c r="D110" s="693"/>
      <c r="E110" s="693"/>
      <c r="F110" s="69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2"/>
      <c r="B111" s="693"/>
      <c r="C111" s="693"/>
      <c r="D111" s="693"/>
      <c r="E111" s="693"/>
      <c r="F111" s="69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2"/>
      <c r="B112" s="693"/>
      <c r="C112" s="693"/>
      <c r="D112" s="693"/>
      <c r="E112" s="693"/>
      <c r="F112" s="69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2"/>
      <c r="B113" s="693"/>
      <c r="C113" s="693"/>
      <c r="D113" s="693"/>
      <c r="E113" s="693"/>
      <c r="F113" s="69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2"/>
      <c r="B114" s="693"/>
      <c r="C114" s="693"/>
      <c r="D114" s="693"/>
      <c r="E114" s="693"/>
      <c r="F114" s="69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2"/>
      <c r="B115" s="693"/>
      <c r="C115" s="693"/>
      <c r="D115" s="693"/>
      <c r="E115" s="693"/>
      <c r="F115" s="69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2"/>
      <c r="B116" s="693"/>
      <c r="C116" s="693"/>
      <c r="D116" s="693"/>
      <c r="E116" s="693"/>
      <c r="F116" s="69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2"/>
      <c r="B117" s="693"/>
      <c r="C117" s="693"/>
      <c r="D117" s="693"/>
      <c r="E117" s="693"/>
      <c r="F117" s="69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2"/>
      <c r="B118" s="693"/>
      <c r="C118" s="693"/>
      <c r="D118" s="693"/>
      <c r="E118" s="693"/>
      <c r="F118" s="69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2"/>
      <c r="B119" s="693"/>
      <c r="C119" s="693"/>
      <c r="D119" s="693"/>
      <c r="E119" s="693"/>
      <c r="F119" s="69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2"/>
      <c r="B120" s="693"/>
      <c r="C120" s="693"/>
      <c r="D120" s="693"/>
      <c r="E120" s="693"/>
      <c r="F120" s="69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2"/>
      <c r="B121" s="693"/>
      <c r="C121" s="693"/>
      <c r="D121" s="693"/>
      <c r="E121" s="693"/>
      <c r="F121" s="694"/>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2"/>
      <c r="B122" s="693"/>
      <c r="C122" s="693"/>
      <c r="D122" s="693"/>
      <c r="E122" s="693"/>
      <c r="F122" s="694"/>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2"/>
      <c r="B123" s="693"/>
      <c r="C123" s="693"/>
      <c r="D123" s="693"/>
      <c r="E123" s="693"/>
      <c r="F123" s="69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2"/>
      <c r="B124" s="693"/>
      <c r="C124" s="693"/>
      <c r="D124" s="693"/>
      <c r="E124" s="693"/>
      <c r="F124" s="69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2"/>
      <c r="B125" s="693"/>
      <c r="C125" s="693"/>
      <c r="D125" s="693"/>
      <c r="E125" s="693"/>
      <c r="F125" s="69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2"/>
      <c r="B126" s="693"/>
      <c r="C126" s="693"/>
      <c r="D126" s="693"/>
      <c r="E126" s="693"/>
      <c r="F126" s="69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2"/>
      <c r="B127" s="693"/>
      <c r="C127" s="693"/>
      <c r="D127" s="693"/>
      <c r="E127" s="693"/>
      <c r="F127" s="69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2"/>
      <c r="B128" s="693"/>
      <c r="C128" s="693"/>
      <c r="D128" s="693"/>
      <c r="E128" s="693"/>
      <c r="F128" s="69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2"/>
      <c r="B129" s="693"/>
      <c r="C129" s="693"/>
      <c r="D129" s="693"/>
      <c r="E129" s="693"/>
      <c r="F129" s="69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2"/>
      <c r="B130" s="693"/>
      <c r="C130" s="693"/>
      <c r="D130" s="693"/>
      <c r="E130" s="693"/>
      <c r="F130" s="69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2"/>
      <c r="B131" s="693"/>
      <c r="C131" s="693"/>
      <c r="D131" s="693"/>
      <c r="E131" s="693"/>
      <c r="F131" s="69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2"/>
      <c r="B132" s="693"/>
      <c r="C132" s="693"/>
      <c r="D132" s="693"/>
      <c r="E132" s="693"/>
      <c r="F132" s="69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2"/>
      <c r="B133" s="693"/>
      <c r="C133" s="693"/>
      <c r="D133" s="693"/>
      <c r="E133" s="693"/>
      <c r="F133" s="69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2"/>
      <c r="B134" s="693"/>
      <c r="C134" s="693"/>
      <c r="D134" s="693"/>
      <c r="E134" s="693"/>
      <c r="F134" s="694"/>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2"/>
      <c r="B135" s="693"/>
      <c r="C135" s="693"/>
      <c r="D135" s="693"/>
      <c r="E135" s="693"/>
      <c r="F135" s="694"/>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2"/>
      <c r="B136" s="693"/>
      <c r="C136" s="693"/>
      <c r="D136" s="693"/>
      <c r="E136" s="693"/>
      <c r="F136" s="69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2"/>
      <c r="B137" s="693"/>
      <c r="C137" s="693"/>
      <c r="D137" s="693"/>
      <c r="E137" s="693"/>
      <c r="F137" s="69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2"/>
      <c r="B138" s="693"/>
      <c r="C138" s="693"/>
      <c r="D138" s="693"/>
      <c r="E138" s="693"/>
      <c r="F138" s="69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2"/>
      <c r="B139" s="693"/>
      <c r="C139" s="693"/>
      <c r="D139" s="693"/>
      <c r="E139" s="693"/>
      <c r="F139" s="69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2"/>
      <c r="B140" s="693"/>
      <c r="C140" s="693"/>
      <c r="D140" s="693"/>
      <c r="E140" s="693"/>
      <c r="F140" s="69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2"/>
      <c r="B141" s="693"/>
      <c r="C141" s="693"/>
      <c r="D141" s="693"/>
      <c r="E141" s="693"/>
      <c r="F141" s="69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2"/>
      <c r="B142" s="693"/>
      <c r="C142" s="693"/>
      <c r="D142" s="693"/>
      <c r="E142" s="693"/>
      <c r="F142" s="69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2"/>
      <c r="B143" s="693"/>
      <c r="C143" s="693"/>
      <c r="D143" s="693"/>
      <c r="E143" s="693"/>
      <c r="F143" s="69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2"/>
      <c r="B144" s="693"/>
      <c r="C144" s="693"/>
      <c r="D144" s="693"/>
      <c r="E144" s="693"/>
      <c r="F144" s="69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2"/>
      <c r="B145" s="693"/>
      <c r="C145" s="693"/>
      <c r="D145" s="693"/>
      <c r="E145" s="693"/>
      <c r="F145" s="69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2"/>
      <c r="B146" s="693"/>
      <c r="C146" s="693"/>
      <c r="D146" s="693"/>
      <c r="E146" s="693"/>
      <c r="F146" s="69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2"/>
      <c r="B147" s="693"/>
      <c r="C147" s="693"/>
      <c r="D147" s="693"/>
      <c r="E147" s="693"/>
      <c r="F147" s="694"/>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2"/>
      <c r="B148" s="693"/>
      <c r="C148" s="693"/>
      <c r="D148" s="693"/>
      <c r="E148" s="693"/>
      <c r="F148" s="694"/>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2"/>
      <c r="B149" s="693"/>
      <c r="C149" s="693"/>
      <c r="D149" s="693"/>
      <c r="E149" s="693"/>
      <c r="F149" s="69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2"/>
      <c r="B150" s="693"/>
      <c r="C150" s="693"/>
      <c r="D150" s="693"/>
      <c r="E150" s="693"/>
      <c r="F150" s="69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2"/>
      <c r="B151" s="693"/>
      <c r="C151" s="693"/>
      <c r="D151" s="693"/>
      <c r="E151" s="693"/>
      <c r="F151" s="69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2"/>
      <c r="B152" s="693"/>
      <c r="C152" s="693"/>
      <c r="D152" s="693"/>
      <c r="E152" s="693"/>
      <c r="F152" s="69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2"/>
      <c r="B153" s="693"/>
      <c r="C153" s="693"/>
      <c r="D153" s="693"/>
      <c r="E153" s="693"/>
      <c r="F153" s="69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2"/>
      <c r="B154" s="693"/>
      <c r="C154" s="693"/>
      <c r="D154" s="693"/>
      <c r="E154" s="693"/>
      <c r="F154" s="69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2"/>
      <c r="B155" s="693"/>
      <c r="C155" s="693"/>
      <c r="D155" s="693"/>
      <c r="E155" s="693"/>
      <c r="F155" s="69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2"/>
      <c r="B156" s="693"/>
      <c r="C156" s="693"/>
      <c r="D156" s="693"/>
      <c r="E156" s="693"/>
      <c r="F156" s="69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2"/>
      <c r="B157" s="693"/>
      <c r="C157" s="693"/>
      <c r="D157" s="693"/>
      <c r="E157" s="693"/>
      <c r="F157" s="69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2"/>
      <c r="B158" s="693"/>
      <c r="C158" s="693"/>
      <c r="D158" s="693"/>
      <c r="E158" s="693"/>
      <c r="F158" s="69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5"/>
      <c r="B159" s="696"/>
      <c r="C159" s="696"/>
      <c r="D159" s="696"/>
      <c r="E159" s="696"/>
      <c r="F159" s="697"/>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689" t="s">
        <v>34</v>
      </c>
      <c r="B161" s="690"/>
      <c r="C161" s="690"/>
      <c r="D161" s="690"/>
      <c r="E161" s="690"/>
      <c r="F161" s="691"/>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2"/>
      <c r="B162" s="693"/>
      <c r="C162" s="693"/>
      <c r="D162" s="693"/>
      <c r="E162" s="693"/>
      <c r="F162" s="694"/>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2"/>
      <c r="B163" s="693"/>
      <c r="C163" s="693"/>
      <c r="D163" s="693"/>
      <c r="E163" s="693"/>
      <c r="F163" s="69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2"/>
      <c r="B164" s="693"/>
      <c r="C164" s="693"/>
      <c r="D164" s="693"/>
      <c r="E164" s="693"/>
      <c r="F164" s="69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2"/>
      <c r="B165" s="693"/>
      <c r="C165" s="693"/>
      <c r="D165" s="693"/>
      <c r="E165" s="693"/>
      <c r="F165" s="69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2"/>
      <c r="B166" s="693"/>
      <c r="C166" s="693"/>
      <c r="D166" s="693"/>
      <c r="E166" s="693"/>
      <c r="F166" s="69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2"/>
      <c r="B167" s="693"/>
      <c r="C167" s="693"/>
      <c r="D167" s="693"/>
      <c r="E167" s="693"/>
      <c r="F167" s="69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2"/>
      <c r="B168" s="693"/>
      <c r="C168" s="693"/>
      <c r="D168" s="693"/>
      <c r="E168" s="693"/>
      <c r="F168" s="69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2"/>
      <c r="B169" s="693"/>
      <c r="C169" s="693"/>
      <c r="D169" s="693"/>
      <c r="E169" s="693"/>
      <c r="F169" s="69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2"/>
      <c r="B170" s="693"/>
      <c r="C170" s="693"/>
      <c r="D170" s="693"/>
      <c r="E170" s="693"/>
      <c r="F170" s="69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2"/>
      <c r="B171" s="693"/>
      <c r="C171" s="693"/>
      <c r="D171" s="693"/>
      <c r="E171" s="693"/>
      <c r="F171" s="69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2"/>
      <c r="B172" s="693"/>
      <c r="C172" s="693"/>
      <c r="D172" s="693"/>
      <c r="E172" s="693"/>
      <c r="F172" s="69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2"/>
      <c r="B173" s="693"/>
      <c r="C173" s="693"/>
      <c r="D173" s="693"/>
      <c r="E173" s="693"/>
      <c r="F173" s="69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2"/>
      <c r="B174" s="693"/>
      <c r="C174" s="693"/>
      <c r="D174" s="693"/>
      <c r="E174" s="693"/>
      <c r="F174" s="694"/>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2"/>
      <c r="B175" s="693"/>
      <c r="C175" s="693"/>
      <c r="D175" s="693"/>
      <c r="E175" s="693"/>
      <c r="F175" s="694"/>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2"/>
      <c r="B176" s="693"/>
      <c r="C176" s="693"/>
      <c r="D176" s="693"/>
      <c r="E176" s="693"/>
      <c r="F176" s="69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2"/>
      <c r="B177" s="693"/>
      <c r="C177" s="693"/>
      <c r="D177" s="693"/>
      <c r="E177" s="693"/>
      <c r="F177" s="69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2"/>
      <c r="B178" s="693"/>
      <c r="C178" s="693"/>
      <c r="D178" s="693"/>
      <c r="E178" s="693"/>
      <c r="F178" s="69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2"/>
      <c r="B179" s="693"/>
      <c r="C179" s="693"/>
      <c r="D179" s="693"/>
      <c r="E179" s="693"/>
      <c r="F179" s="69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2"/>
      <c r="B180" s="693"/>
      <c r="C180" s="693"/>
      <c r="D180" s="693"/>
      <c r="E180" s="693"/>
      <c r="F180" s="69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2"/>
      <c r="B181" s="693"/>
      <c r="C181" s="693"/>
      <c r="D181" s="693"/>
      <c r="E181" s="693"/>
      <c r="F181" s="69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2"/>
      <c r="B182" s="693"/>
      <c r="C182" s="693"/>
      <c r="D182" s="693"/>
      <c r="E182" s="693"/>
      <c r="F182" s="69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2"/>
      <c r="B183" s="693"/>
      <c r="C183" s="693"/>
      <c r="D183" s="693"/>
      <c r="E183" s="693"/>
      <c r="F183" s="69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2"/>
      <c r="B184" s="693"/>
      <c r="C184" s="693"/>
      <c r="D184" s="693"/>
      <c r="E184" s="693"/>
      <c r="F184" s="69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2"/>
      <c r="B185" s="693"/>
      <c r="C185" s="693"/>
      <c r="D185" s="693"/>
      <c r="E185" s="693"/>
      <c r="F185" s="69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2"/>
      <c r="B186" s="693"/>
      <c r="C186" s="693"/>
      <c r="D186" s="693"/>
      <c r="E186" s="693"/>
      <c r="F186" s="69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2"/>
      <c r="B187" s="693"/>
      <c r="C187" s="693"/>
      <c r="D187" s="693"/>
      <c r="E187" s="693"/>
      <c r="F187" s="694"/>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2"/>
      <c r="B188" s="693"/>
      <c r="C188" s="693"/>
      <c r="D188" s="693"/>
      <c r="E188" s="693"/>
      <c r="F188" s="694"/>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2"/>
      <c r="B189" s="693"/>
      <c r="C189" s="693"/>
      <c r="D189" s="693"/>
      <c r="E189" s="693"/>
      <c r="F189" s="69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2"/>
      <c r="B190" s="693"/>
      <c r="C190" s="693"/>
      <c r="D190" s="693"/>
      <c r="E190" s="693"/>
      <c r="F190" s="69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2"/>
      <c r="B191" s="693"/>
      <c r="C191" s="693"/>
      <c r="D191" s="693"/>
      <c r="E191" s="693"/>
      <c r="F191" s="69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2"/>
      <c r="B192" s="693"/>
      <c r="C192" s="693"/>
      <c r="D192" s="693"/>
      <c r="E192" s="693"/>
      <c r="F192" s="69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2"/>
      <c r="B193" s="693"/>
      <c r="C193" s="693"/>
      <c r="D193" s="693"/>
      <c r="E193" s="693"/>
      <c r="F193" s="69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2"/>
      <c r="B194" s="693"/>
      <c r="C194" s="693"/>
      <c r="D194" s="693"/>
      <c r="E194" s="693"/>
      <c r="F194" s="69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2"/>
      <c r="B195" s="693"/>
      <c r="C195" s="693"/>
      <c r="D195" s="693"/>
      <c r="E195" s="693"/>
      <c r="F195" s="69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2"/>
      <c r="B196" s="693"/>
      <c r="C196" s="693"/>
      <c r="D196" s="693"/>
      <c r="E196" s="693"/>
      <c r="F196" s="69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2"/>
      <c r="B197" s="693"/>
      <c r="C197" s="693"/>
      <c r="D197" s="693"/>
      <c r="E197" s="693"/>
      <c r="F197" s="69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2"/>
      <c r="B198" s="693"/>
      <c r="C198" s="693"/>
      <c r="D198" s="693"/>
      <c r="E198" s="693"/>
      <c r="F198" s="69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2"/>
      <c r="B199" s="693"/>
      <c r="C199" s="693"/>
      <c r="D199" s="693"/>
      <c r="E199" s="693"/>
      <c r="F199" s="69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2"/>
      <c r="B200" s="693"/>
      <c r="C200" s="693"/>
      <c r="D200" s="693"/>
      <c r="E200" s="693"/>
      <c r="F200" s="694"/>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2"/>
      <c r="B201" s="693"/>
      <c r="C201" s="693"/>
      <c r="D201" s="693"/>
      <c r="E201" s="693"/>
      <c r="F201" s="694"/>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2"/>
      <c r="B202" s="693"/>
      <c r="C202" s="693"/>
      <c r="D202" s="693"/>
      <c r="E202" s="693"/>
      <c r="F202" s="69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2"/>
      <c r="B203" s="693"/>
      <c r="C203" s="693"/>
      <c r="D203" s="693"/>
      <c r="E203" s="693"/>
      <c r="F203" s="69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2"/>
      <c r="B204" s="693"/>
      <c r="C204" s="693"/>
      <c r="D204" s="693"/>
      <c r="E204" s="693"/>
      <c r="F204" s="69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2"/>
      <c r="B205" s="693"/>
      <c r="C205" s="693"/>
      <c r="D205" s="693"/>
      <c r="E205" s="693"/>
      <c r="F205" s="69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2"/>
      <c r="B206" s="693"/>
      <c r="C206" s="693"/>
      <c r="D206" s="693"/>
      <c r="E206" s="693"/>
      <c r="F206" s="69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2"/>
      <c r="B207" s="693"/>
      <c r="C207" s="693"/>
      <c r="D207" s="693"/>
      <c r="E207" s="693"/>
      <c r="F207" s="69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2"/>
      <c r="B208" s="693"/>
      <c r="C208" s="693"/>
      <c r="D208" s="693"/>
      <c r="E208" s="693"/>
      <c r="F208" s="69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2"/>
      <c r="B209" s="693"/>
      <c r="C209" s="693"/>
      <c r="D209" s="693"/>
      <c r="E209" s="693"/>
      <c r="F209" s="69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2"/>
      <c r="B210" s="693"/>
      <c r="C210" s="693"/>
      <c r="D210" s="693"/>
      <c r="E210" s="693"/>
      <c r="F210" s="69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2"/>
      <c r="B211" s="693"/>
      <c r="C211" s="693"/>
      <c r="D211" s="693"/>
      <c r="E211" s="693"/>
      <c r="F211" s="69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5"/>
      <c r="B212" s="696"/>
      <c r="C212" s="696"/>
      <c r="D212" s="696"/>
      <c r="E212" s="696"/>
      <c r="F212" s="697"/>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2"/>
      <c r="B215" s="693"/>
      <c r="C215" s="693"/>
      <c r="D215" s="693"/>
      <c r="E215" s="693"/>
      <c r="F215" s="694"/>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2"/>
      <c r="B216" s="693"/>
      <c r="C216" s="693"/>
      <c r="D216" s="693"/>
      <c r="E216" s="693"/>
      <c r="F216" s="69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2"/>
      <c r="B217" s="693"/>
      <c r="C217" s="693"/>
      <c r="D217" s="693"/>
      <c r="E217" s="693"/>
      <c r="F217" s="69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2"/>
      <c r="B218" s="693"/>
      <c r="C218" s="693"/>
      <c r="D218" s="693"/>
      <c r="E218" s="693"/>
      <c r="F218" s="69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2"/>
      <c r="B219" s="693"/>
      <c r="C219" s="693"/>
      <c r="D219" s="693"/>
      <c r="E219" s="693"/>
      <c r="F219" s="69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2"/>
      <c r="B220" s="693"/>
      <c r="C220" s="693"/>
      <c r="D220" s="693"/>
      <c r="E220" s="693"/>
      <c r="F220" s="69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2"/>
      <c r="B221" s="693"/>
      <c r="C221" s="693"/>
      <c r="D221" s="693"/>
      <c r="E221" s="693"/>
      <c r="F221" s="69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2"/>
      <c r="B222" s="693"/>
      <c r="C222" s="693"/>
      <c r="D222" s="693"/>
      <c r="E222" s="693"/>
      <c r="F222" s="69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2"/>
      <c r="B223" s="693"/>
      <c r="C223" s="693"/>
      <c r="D223" s="693"/>
      <c r="E223" s="693"/>
      <c r="F223" s="69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2"/>
      <c r="B224" s="693"/>
      <c r="C224" s="693"/>
      <c r="D224" s="693"/>
      <c r="E224" s="693"/>
      <c r="F224" s="69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2"/>
      <c r="B225" s="693"/>
      <c r="C225" s="693"/>
      <c r="D225" s="693"/>
      <c r="E225" s="693"/>
      <c r="F225" s="69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2"/>
      <c r="B226" s="693"/>
      <c r="C226" s="693"/>
      <c r="D226" s="693"/>
      <c r="E226" s="693"/>
      <c r="F226" s="69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2"/>
      <c r="B227" s="693"/>
      <c r="C227" s="693"/>
      <c r="D227" s="693"/>
      <c r="E227" s="693"/>
      <c r="F227" s="694"/>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2"/>
      <c r="B228" s="693"/>
      <c r="C228" s="693"/>
      <c r="D228" s="693"/>
      <c r="E228" s="693"/>
      <c r="F228" s="694"/>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2"/>
      <c r="B229" s="693"/>
      <c r="C229" s="693"/>
      <c r="D229" s="693"/>
      <c r="E229" s="693"/>
      <c r="F229" s="69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2"/>
      <c r="B230" s="693"/>
      <c r="C230" s="693"/>
      <c r="D230" s="693"/>
      <c r="E230" s="693"/>
      <c r="F230" s="69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2"/>
      <c r="B231" s="693"/>
      <c r="C231" s="693"/>
      <c r="D231" s="693"/>
      <c r="E231" s="693"/>
      <c r="F231" s="69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2"/>
      <c r="B232" s="693"/>
      <c r="C232" s="693"/>
      <c r="D232" s="693"/>
      <c r="E232" s="693"/>
      <c r="F232" s="69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2"/>
      <c r="B233" s="693"/>
      <c r="C233" s="693"/>
      <c r="D233" s="693"/>
      <c r="E233" s="693"/>
      <c r="F233" s="69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2"/>
      <c r="B234" s="693"/>
      <c r="C234" s="693"/>
      <c r="D234" s="693"/>
      <c r="E234" s="693"/>
      <c r="F234" s="69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2"/>
      <c r="B235" s="693"/>
      <c r="C235" s="693"/>
      <c r="D235" s="693"/>
      <c r="E235" s="693"/>
      <c r="F235" s="69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2"/>
      <c r="B236" s="693"/>
      <c r="C236" s="693"/>
      <c r="D236" s="693"/>
      <c r="E236" s="693"/>
      <c r="F236" s="69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2"/>
      <c r="B237" s="693"/>
      <c r="C237" s="693"/>
      <c r="D237" s="693"/>
      <c r="E237" s="693"/>
      <c r="F237" s="69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2"/>
      <c r="B238" s="693"/>
      <c r="C238" s="693"/>
      <c r="D238" s="693"/>
      <c r="E238" s="693"/>
      <c r="F238" s="69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2"/>
      <c r="B239" s="693"/>
      <c r="C239" s="693"/>
      <c r="D239" s="693"/>
      <c r="E239" s="693"/>
      <c r="F239" s="69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2"/>
      <c r="B240" s="693"/>
      <c r="C240" s="693"/>
      <c r="D240" s="693"/>
      <c r="E240" s="693"/>
      <c r="F240" s="694"/>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2"/>
      <c r="B241" s="693"/>
      <c r="C241" s="693"/>
      <c r="D241" s="693"/>
      <c r="E241" s="693"/>
      <c r="F241" s="694"/>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2"/>
      <c r="B242" s="693"/>
      <c r="C242" s="693"/>
      <c r="D242" s="693"/>
      <c r="E242" s="693"/>
      <c r="F242" s="69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2"/>
      <c r="B243" s="693"/>
      <c r="C243" s="693"/>
      <c r="D243" s="693"/>
      <c r="E243" s="693"/>
      <c r="F243" s="69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2"/>
      <c r="B244" s="693"/>
      <c r="C244" s="693"/>
      <c r="D244" s="693"/>
      <c r="E244" s="693"/>
      <c r="F244" s="69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2"/>
      <c r="B245" s="693"/>
      <c r="C245" s="693"/>
      <c r="D245" s="693"/>
      <c r="E245" s="693"/>
      <c r="F245" s="69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2"/>
      <c r="B246" s="693"/>
      <c r="C246" s="693"/>
      <c r="D246" s="693"/>
      <c r="E246" s="693"/>
      <c r="F246" s="69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2"/>
      <c r="B247" s="693"/>
      <c r="C247" s="693"/>
      <c r="D247" s="693"/>
      <c r="E247" s="693"/>
      <c r="F247" s="69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2"/>
      <c r="B248" s="693"/>
      <c r="C248" s="693"/>
      <c r="D248" s="693"/>
      <c r="E248" s="693"/>
      <c r="F248" s="69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2"/>
      <c r="B249" s="693"/>
      <c r="C249" s="693"/>
      <c r="D249" s="693"/>
      <c r="E249" s="693"/>
      <c r="F249" s="69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2"/>
      <c r="B250" s="693"/>
      <c r="C250" s="693"/>
      <c r="D250" s="693"/>
      <c r="E250" s="693"/>
      <c r="F250" s="69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2"/>
      <c r="B251" s="693"/>
      <c r="C251" s="693"/>
      <c r="D251" s="693"/>
      <c r="E251" s="693"/>
      <c r="F251" s="69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2"/>
      <c r="B252" s="693"/>
      <c r="C252" s="693"/>
      <c r="D252" s="693"/>
      <c r="E252" s="693"/>
      <c r="F252" s="69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2"/>
      <c r="B253" s="693"/>
      <c r="C253" s="693"/>
      <c r="D253" s="693"/>
      <c r="E253" s="693"/>
      <c r="F253" s="694"/>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2"/>
      <c r="B254" s="693"/>
      <c r="C254" s="693"/>
      <c r="D254" s="693"/>
      <c r="E254" s="693"/>
      <c r="F254" s="694"/>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2"/>
      <c r="B255" s="693"/>
      <c r="C255" s="693"/>
      <c r="D255" s="693"/>
      <c r="E255" s="693"/>
      <c r="F255" s="69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2"/>
      <c r="B256" s="693"/>
      <c r="C256" s="693"/>
      <c r="D256" s="693"/>
      <c r="E256" s="693"/>
      <c r="F256" s="69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2"/>
      <c r="B257" s="693"/>
      <c r="C257" s="693"/>
      <c r="D257" s="693"/>
      <c r="E257" s="693"/>
      <c r="F257" s="69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2"/>
      <c r="B258" s="693"/>
      <c r="C258" s="693"/>
      <c r="D258" s="693"/>
      <c r="E258" s="693"/>
      <c r="F258" s="69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2"/>
      <c r="B259" s="693"/>
      <c r="C259" s="693"/>
      <c r="D259" s="693"/>
      <c r="E259" s="693"/>
      <c r="F259" s="69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2"/>
      <c r="B260" s="693"/>
      <c r="C260" s="693"/>
      <c r="D260" s="693"/>
      <c r="E260" s="693"/>
      <c r="F260" s="69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2"/>
      <c r="B261" s="693"/>
      <c r="C261" s="693"/>
      <c r="D261" s="693"/>
      <c r="E261" s="693"/>
      <c r="F261" s="69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2"/>
      <c r="B262" s="693"/>
      <c r="C262" s="693"/>
      <c r="D262" s="693"/>
      <c r="E262" s="693"/>
      <c r="F262" s="69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2"/>
      <c r="B263" s="693"/>
      <c r="C263" s="693"/>
      <c r="D263" s="693"/>
      <c r="E263" s="693"/>
      <c r="F263" s="69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2"/>
      <c r="B264" s="693"/>
      <c r="C264" s="693"/>
      <c r="D264" s="693"/>
      <c r="E264" s="693"/>
      <c r="F264" s="69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5"/>
      <c r="B265" s="696"/>
      <c r="C265" s="696"/>
      <c r="D265" s="696"/>
      <c r="E265" s="696"/>
      <c r="F265" s="697"/>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2015-09-01T06:47:04Z</cp:lastPrinted>
  <dcterms:created xsi:type="dcterms:W3CDTF">2012-03-13T00:50:25Z</dcterms:created>
  <dcterms:modified xsi:type="dcterms:W3CDTF">2015-09-01T11:33:53Z</dcterms:modified>
</cp:coreProperties>
</file>