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<sst xmlns="http://schemas.openxmlformats.org/spreadsheetml/2006/main" count="1286" uniqueCount="516">
  <si>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</si>
  <si>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</si>
  <si>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</si>
  <si>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</si>
  <si>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</si>
  <si>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</si>
  <si>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</si>
  <si>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</si>
  <si>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</si>
  <si>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</si>
  <si>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</si>
  <si>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</si>
  <si>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</si>
  <si>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</si>
  <si>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</si>
  <si>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</si>
  <si>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</si>
  <si>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</si>
  <si>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</si>
  <si>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</si>
  <si>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</si>
  <si>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</si>
  <si>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</si>
  <si>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</si>
  <si>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</si>
  <si>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</si>
  <si>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</si>
  <si>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</si>
  <si>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</si>
  <si>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</si>
  <si>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</si>
  <si>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</si>
  <si>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</si>
  <si>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</si>
  <si>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</si>
  <si>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</si>
  <si>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</si>
  <si>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</si>
  <si>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</si>
  <si>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</si>
  <si>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</si>
  <si>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</si>
  <si>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</si>
  <si>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</si>
  <si>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</si>
  <si>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</si>
  <si>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</si>
  <si>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</si>
  <si>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</si>
  <si>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</si>
  <si>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</si>
  <si>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</si>
  <si>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</si>
  <si>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</si>
  <si>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</si>
  <si>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</si>
  <si>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</si>
  <si>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</si>
  <si>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</si>
  <si>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</si>
  <si>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</si>
  <si>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</si>
  <si>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</si>
  <si>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</si>
  <si>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</si>
  <si>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</si>
  <si>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</si>
  <si>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</si>
  <si>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</si>
  <si>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</si>
  <si>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</si>
  <si>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</si>
  <si>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</si>
  <si>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</si>
  <si>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</si>
  <si>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</si>
  <si>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</si>
  <si>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</si>
  <si>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</si>
  <si>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</si>
  <si>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</si>
  <si>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</si>
  <si>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</si>
  <si>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</si>
  <si>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</si>
  <si>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</si>
  <si>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</si>
  <si>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</si>
  <si>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</si>
  <si>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</si>
  <si>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</si>
  <si>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</si>
  <si>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</si>
  <si>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</si>
  <si>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</si>
  <si>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</si>
  <si>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</si>
  <si>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</si>
  <si>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</si>
  <si>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</si>
  <si>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</si>
  <si>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</si>
  <si>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</si>
  <si>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</si>
  <si>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</si>
  <si>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</si>
  <si>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</si>
  <si>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</si>
  <si>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</si>
  <si>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</si>
  <si>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</si>
  <si>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</si>
  <si>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</si>
  <si>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</si>
  <si>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</si>
  <si>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</si>
  <si>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</si>
  <si>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</si>
  <si>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</si>
  <si>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</si>
  <si>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</si>
  <si>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</si>
  <si>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</si>
  <si>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</si>
  <si>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</si>
  <si>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</si>
  <si>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</si>
  <si>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</si>
  <si>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</si>
  <si>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</si>
  <si>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</si>
  <si>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</si>
  <si>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</si>
  <si>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</si>
  <si>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</si>
  <si>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</si>
  <si>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</si>
  <si>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</si>
  <si>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</si>
  <si>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</si>
  <si>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</si>
  <si>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</si>
  <si>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</si>
  <si>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</si>
  <si>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</si>
  <si>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</si>
  <si>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</si>
  <si>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</si>
  <si>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</si>
  <si>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</si>
  <si>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</si>
  <si>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</si>
  <si>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</si>
  <si>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</si>
  <si>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</si>
  <si>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</si>
  <si>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</si>
  <si>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</si>
  <si>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</si>
  <si>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</si>
  <si>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</si>
  <si>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</si>
  <si>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</si>
  <si>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</si>
  <si>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</si>
  <si>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</si>
  <si>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</si>
  <si>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</si>
  <si>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</si>
  <si>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</si>
  <si>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</si>
  <si>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</si>
  <si>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</si>
  <si>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</si>
  <si>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</si>
  <si>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</si>
  <si>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</si>
  <si>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</si>
  <si>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</si>
  <si>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</si>
  <si>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</si>
  <si>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</si>
  <si>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</si>
  <si>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</si>
  <si>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</si>
  <si>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</si>
  <si>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</si>
  <si>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</si>
  <si>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</si>
  <si>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</si>
  <si>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</si>
  <si>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</si>
  <si>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</si>
  <si>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</si>
  <si>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</si>
  <si>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</si>
  <si>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</si>
  <si>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</si>
  <si>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</si>
  <si>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</si>
  <si>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</si>
  <si>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</si>
  <si>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</si>
  <si>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</si>
  <si>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</si>
  <si>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</si>
  <si>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</si>
  <si>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</si>
  <si>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</si>
  <si>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</si>
  <si>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</si>
  <si>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</si>
  <si>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</si>
  <si>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</si>
  <si>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</si>
  <si>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</si>
  <si>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</si>
  <si>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</si>
  <si>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</si>
  <si>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</si>
  <si>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</si>
  <si>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</si>
  <si>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</si>
  <si>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</si>
  <si>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</si>
  <si>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</si>
  <si>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</si>
  <si>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</si>
  <si>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</si>
  <si>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</si>
  <si>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</si>
  <si>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</si>
  <si>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</si>
  <si>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</si>
  <si>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</si>
  <si>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</si>
  <si>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</si>
  <si>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</si>
  <si>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</si>
  <si>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</si>
  <si>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</si>
  <si>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</si>
  <si>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</si>
  <si>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</si>
  <si>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</si>
  <si>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</si>
  <si>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</si>
  <si>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</si>
  <si>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</si>
  <si>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</si>
  <si>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</si>
  <si>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</si>
  <si>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</si>
  <si>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</si>
  <si>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</si>
  <si>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</si>
  <si>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</si>
  <si>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</si>
  <si>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</si>
  <si>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</si>
  <si>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</si>
  <si>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</si>
  <si>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</si>
  <si>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</si>
  <si>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</si>
  <si>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</si>
  <si>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</si>
  <si>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</si>
  <si>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</si>
  <si>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</si>
  <si>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</si>
  <si>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</si>
  <si>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</si>
  <si>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</si>
  <si>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</si>
  <si>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</si>
  <si>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</si>
  <si>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</si>
  <si>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</si>
  <si>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</si>
  <si>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</si>
  <si>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</si>
  <si>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</si>
  <si>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</si>
  <si>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</si>
  <si>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</si>
  <si>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</si>
  <si>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</si>
  <si>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</si>
  <si>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</si>
  <si>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</si>
  <si>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</si>
  <si>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</si>
  <si>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</si>
  <si>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</si>
  <si>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</si>
  <si>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</si>
  <si>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</si>
  <si>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</si>
  <si>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</si>
  <si>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</si>
  <si>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</si>
  <si>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</si>
  <si>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</si>
  <si>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</si>
  <si>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</si>
  <si>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</si>
  <si>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</si>
  <si>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</si>
  <si>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</si>
  <si>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</si>
  <si>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</si>
  <si>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</si>
  <si>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</si>
  <si>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</si>
  <si>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</si>
  <si>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</si>
  <si>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</si>
  <si>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</si>
  <si>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</si>
  <si>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</si>
  <si>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</si>
  <si>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</si>
  <si>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</si>
  <si>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</si>
  <si>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</si>
  <si>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</si>
  <si>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</si>
  <si>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</si>
  <si>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</si>
  <si>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</si>
  <si>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</si>
  <si>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</si>
  <si>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</si>
  <si>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</si>
  <si>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</si>
  <si>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</si>
  <si>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</si>
  <si>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</si>
  <si>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</si>
  <si>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</si>
  <si>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</si>
  <si>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</si>
  <si>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</si>
  <si>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</si>
  <si>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</si>
  <si>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</si>
  <si>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</si>
  <si>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</si>
  <si>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</si>
  <si>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</si>
  <si>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</si>
  <si>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</si>
  <si>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</si>
  <si>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</si>
  <si>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</si>
  <si>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</si>
  <si>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</si>
  <si>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</si>
  <si>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</si>
  <si>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</si>
  <si>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</si>
  <si>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</si>
  <si>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</si>
  <si>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</si>
  <si>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</si>
  <si>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</si>
  <si>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</si>
  <si>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</si>
  <si>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</si>
  <si>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</si>
  <si>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</si>
  <si>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</si>
  <si>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</si>
  <si>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</si>
  <si>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</si>
  <si>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</si>
  <si>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</si>
  <si>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</si>
  <si>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</si>
  <si>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</si>
  <si>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</si>
  <si>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</si>
  <si>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</si>
  <si>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</si>
  <si>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</si>
  <si>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</si>
  <si>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</si>
  <si>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</si>
  <si>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</si>
  <si>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</si>
  <si>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</si>
  <si>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</si>
  <si>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</si>
  <si>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</si>
  <si>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</si>
  <si>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</si>
  <si>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</si>
  <si>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</si>
  <si>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</si>
  <si>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</si>
  <si>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</si>
  <si>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</si>
  <si>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</si>
  <si>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</si>
  <si>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</si>
  <si>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</si>
  <si>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</si>
  <si>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</si>
  <si>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</si>
  <si>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</si>
  <si>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</si>
  <si>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</si>
  <si>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</si>
  <si>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</si>
  <si>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</si>
  <si>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</si>
  <si>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</si>
  <si>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</si>
  <si>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</si>
  <si>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</si>
  <si>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</si>
  <si>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</si>
  <si>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</si>
  <si>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</si>
  <si>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</si>
  <si>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</si>
  <si>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</si>
  <si>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</si>
  <si>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</si>
  <si>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</si>
  <si>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</si>
  <si>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</si>
  <si>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</si>
  <si>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</si>
  <si>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</si>
  <si>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</si>
  <si>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</si>
  <si>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</si>
  <si>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</si>
  <si>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</si>
  <si>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</si>
  <si>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</si>
  <si>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</si>
  <si>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</si>
  <si>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</si>
  <si>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</si>
  <si>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</si>
  <si>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</si>
  <si>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</si>
  <si>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</si>
  <si>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</si>
  <si>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</si>
  <si>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</si>
  <si>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</si>
  <si>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</si>
  <si>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</si>
  <si>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</si>
  <si>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</si>
  <si>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</si>
  <si>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</si>
  <si>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</si>
  <si>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</si>
  <si>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</si>
  <si>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</si>
  <si>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</si>
  <si>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</si>
  <si>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</si>
  <si>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</si>
  <si>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</si>
  <si>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</si>
  <si>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</si>
  <si>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</si>
  <si>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</si>
  <si>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</si>
  <si>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</si>
  <si>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</si>
  <si>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</si>
  <si>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国際熱帯木材機関(ITTO)分担金</t>
    <rPh sb="0" eb="2">
      <t>コクサイ</t>
    </rPh>
    <rPh sb="2" eb="4">
      <t>ネッタイ</t>
    </rPh>
    <rPh sb="4" eb="6">
      <t>モクザイ</t>
    </rPh>
    <rPh sb="6" eb="8">
      <t>キカン</t>
    </rPh>
    <rPh sb="14" eb="17">
      <t>ブンタンキン</t>
    </rPh>
    <phoneticPr fontId="5"/>
  </si>
  <si>
    <t>１９９４年国際熱帯木材協定第１９条６</t>
    <phoneticPr fontId="5"/>
  </si>
  <si>
    <t>　ＩＴＴＯは、　熱帯木材の貿易の振興、促進を通じての熱帯木材生産国の経済発展に貢献すると共に、熱帯林の持続可能な経営を促進することを主な目的としている。</t>
    <phoneticPr fontId="5"/>
  </si>
  <si>
    <t>　国際熱帯木材協定（ＩＴＴＡ）の運用に関する費用及び同協定に基づき我が国に設置された国際熱帯木材機関（ＩＴＴＯ）事務局運営費。
　熱帯林経営に関するガイドラインや基準の作成・普及、熱帯木材貿易に関する統計資料の整備・公表を行うとともに、持続可能な熱帯林経営を促進するための生産国支援などの活動を行う。
　具体的には、「熱帯林の生態系維持と持続的開発」及び熱帯木材の「研究・開発」、「市場情報の改善」、「生産国における加工度向上」「造林、森林経営」の分野において、途上国たる熱帯木材生産国でのプロジェクトの選別、準備及び実施の監視等を行う。</t>
    <rPh sb="147" eb="148">
      <t>オコナ</t>
    </rPh>
    <rPh sb="152" eb="155">
      <t>グタイテキ</t>
    </rPh>
    <rPh sb="264" eb="265">
      <t>ナド</t>
    </rPh>
    <rPh sb="266" eb="267">
      <t>オコナ</t>
    </rPh>
    <phoneticPr fontId="5"/>
  </si>
  <si>
    <t>国際熱帯木材機関分担金</t>
    <rPh sb="0" eb="2">
      <t>コクサイ</t>
    </rPh>
    <rPh sb="2" eb="4">
      <t>ネッタイ</t>
    </rPh>
    <rPh sb="4" eb="6">
      <t>モクザイ</t>
    </rPh>
    <rPh sb="6" eb="8">
      <t>キカン</t>
    </rPh>
    <rPh sb="8" eb="11">
      <t>ブンタンキン</t>
    </rPh>
    <phoneticPr fontId="5"/>
  </si>
  <si>
    <t>加盟国数</t>
    <phoneticPr fontId="5"/>
  </si>
  <si>
    <t>熱帯木材生産林の持続可能な管理に取り組む地域の拡大</t>
    <rPh sb="20" eb="22">
      <t>チイキ</t>
    </rPh>
    <rPh sb="23" eb="25">
      <t>カクダイ</t>
    </rPh>
    <phoneticPr fontId="5"/>
  </si>
  <si>
    <t>分担金／加盟国数　　　　　　　　　　　　　　</t>
    <rPh sb="0" eb="3">
      <t>ブンタンキン</t>
    </rPh>
    <rPh sb="4" eb="7">
      <t>カメイコク</t>
    </rPh>
    <rPh sb="7" eb="8">
      <t>スウ</t>
    </rPh>
    <phoneticPr fontId="5"/>
  </si>
  <si>
    <t>‐</t>
  </si>
  <si>
    <t>加盟国と連携しつつ、事務局に対して一層の業務効率化を求めていく。</t>
    <phoneticPr fontId="5"/>
  </si>
  <si>
    <t>森林保全は，国民の生活と密接に関連している。</t>
    <rPh sb="0" eb="2">
      <t>シンリン</t>
    </rPh>
    <rPh sb="2" eb="4">
      <t>ホゼン</t>
    </rPh>
    <rPh sb="6" eb="8">
      <t>コクミン</t>
    </rPh>
    <rPh sb="9" eb="11">
      <t>セイカツ</t>
    </rPh>
    <rPh sb="12" eb="14">
      <t>ミッセツ</t>
    </rPh>
    <rPh sb="15" eb="17">
      <t>カンレン</t>
    </rPh>
    <phoneticPr fontId="5"/>
  </si>
  <si>
    <t>加盟国が国家であるため，民間に委ねることは不可。</t>
    <rPh sb="0" eb="3">
      <t>カメイコク</t>
    </rPh>
    <rPh sb="4" eb="6">
      <t>コッカ</t>
    </rPh>
    <rPh sb="12" eb="14">
      <t>ミンカン</t>
    </rPh>
    <rPh sb="15" eb="16">
      <t>ユダ</t>
    </rPh>
    <rPh sb="21" eb="23">
      <t>フカ</t>
    </rPh>
    <phoneticPr fontId="5"/>
  </si>
  <si>
    <t>森林保全を含む環境問題は，我が国外交政策の優先課題。</t>
    <rPh sb="0" eb="2">
      <t>シンリン</t>
    </rPh>
    <rPh sb="2" eb="4">
      <t>ホゼン</t>
    </rPh>
    <rPh sb="5" eb="6">
      <t>フク</t>
    </rPh>
    <rPh sb="7" eb="9">
      <t>カンキョウ</t>
    </rPh>
    <rPh sb="9" eb="11">
      <t>モンダイ</t>
    </rPh>
    <rPh sb="13" eb="14">
      <t>ワ</t>
    </rPh>
    <rPh sb="15" eb="16">
      <t>クニ</t>
    </rPh>
    <rPh sb="16" eb="18">
      <t>ガイコウ</t>
    </rPh>
    <rPh sb="18" eb="20">
      <t>セイサク</t>
    </rPh>
    <rPh sb="21" eb="23">
      <t>ユウセン</t>
    </rPh>
    <rPh sb="23" eb="25">
      <t>カダイ</t>
    </rPh>
    <phoneticPr fontId="5"/>
  </si>
  <si>
    <t>理事会で合意した手続きに従っており，妥当である。</t>
    <rPh sb="0" eb="3">
      <t>リジカイ</t>
    </rPh>
    <rPh sb="4" eb="6">
      <t>ゴウイ</t>
    </rPh>
    <rPh sb="8" eb="10">
      <t>テツヅ</t>
    </rPh>
    <rPh sb="12" eb="13">
      <t>シタガ</t>
    </rPh>
    <rPh sb="18" eb="20">
      <t>ダトウ</t>
    </rPh>
    <phoneticPr fontId="5"/>
  </si>
  <si>
    <t>我が国の拠出案件のモニタリングや事後評価により状況確認し、ITTOの活動状況を検証しているほか、年一回開催される国際熱帯木材理事会と併催の行財政委員会において、分担金の適正かつ効果的な活用について確認しており，特段の問題はない。</t>
    <phoneticPr fontId="5"/>
  </si>
  <si>
    <t>年一回開催される行財政委員会において、分担金の適正かつ効果的な活用について確認している。</t>
    <phoneticPr fontId="5"/>
  </si>
  <si>
    <t>理事会において、議論されており，妥当である。</t>
    <rPh sb="0" eb="3">
      <t>リジカイ</t>
    </rPh>
    <rPh sb="8" eb="10">
      <t>ギロン</t>
    </rPh>
    <phoneticPr fontId="5"/>
  </si>
  <si>
    <t>持続可能的に経営されている熱帯林の面積は増加傾向にあり，成果目標に見合っている。</t>
    <rPh sb="22" eb="24">
      <t>ケイコウ</t>
    </rPh>
    <rPh sb="28" eb="30">
      <t>セイカ</t>
    </rPh>
    <rPh sb="30" eb="32">
      <t>モクヒョウ</t>
    </rPh>
    <rPh sb="33" eb="35">
      <t>ミア</t>
    </rPh>
    <phoneticPr fontId="5"/>
  </si>
  <si>
    <t>理事会において、議論されており，妥当である。</t>
    <phoneticPr fontId="5"/>
  </si>
  <si>
    <t>行財政委員会において、効果的な活用について確認している。</t>
    <phoneticPr fontId="5"/>
  </si>
  <si>
    <t>ITTO事務局</t>
    <rPh sb="4" eb="7">
      <t>ジムキョク</t>
    </rPh>
    <phoneticPr fontId="5"/>
  </si>
  <si>
    <t>ITTO活動の実施に係る業務の実施</t>
    <rPh sb="4" eb="6">
      <t>カツドウ</t>
    </rPh>
    <rPh sb="7" eb="9">
      <t>ジッシ</t>
    </rPh>
    <rPh sb="10" eb="11">
      <t>カカ</t>
    </rPh>
    <rPh sb="12" eb="14">
      <t>ギョウム</t>
    </rPh>
    <rPh sb="15" eb="17">
      <t>ジッシ</t>
    </rPh>
    <phoneticPr fontId="5"/>
  </si>
  <si>
    <t xml:space="preserve">a </t>
    <phoneticPr fontId="5"/>
  </si>
  <si>
    <t>協定の実施・運用経費</t>
    <rPh sb="0" eb="2">
      <t>キョウテイ</t>
    </rPh>
    <rPh sb="3" eb="5">
      <t>ジッシ</t>
    </rPh>
    <rPh sb="6" eb="8">
      <t>ウンヨウ</t>
    </rPh>
    <rPh sb="8" eb="10">
      <t>ケイヒ</t>
    </rPh>
    <phoneticPr fontId="5"/>
  </si>
  <si>
    <t>支出先は熱帯木材に関する高い専門性を有している。</t>
    <rPh sb="0" eb="3">
      <t>シシュツサキ</t>
    </rPh>
    <rPh sb="4" eb="6">
      <t>ネッタイ</t>
    </rPh>
    <rPh sb="6" eb="8">
      <t>モクザイ</t>
    </rPh>
    <rPh sb="9" eb="10">
      <t>カン</t>
    </rPh>
    <rPh sb="12" eb="13">
      <t>タカ</t>
    </rPh>
    <rPh sb="14" eb="17">
      <t>センモンセイ</t>
    </rPh>
    <rPh sb="18" eb="19">
      <t>ユウ</t>
    </rPh>
    <phoneticPr fontId="5"/>
  </si>
  <si>
    <t>理事会の開催支援、熱帯林生産国でのプロジェクト実施支援、ガイドラインや作業計画の策定など、加盟国の活動を支援するために使用された。</t>
    <phoneticPr fontId="5"/>
  </si>
  <si>
    <t>１１２／５９</t>
  </si>
  <si>
    <t>１１１／６６</t>
  </si>
  <si>
    <t>８３／６６</t>
  </si>
  <si>
    <t>分担金／加盟国数　</t>
  </si>
  <si>
    <t>１０２／７０</t>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</si>
  <si>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</si>
  <si>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</si>
  <si>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</si>
  <si>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</si>
  <si>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</si>
  <si>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</si>
  <si>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本分担金については，以下のPDCAを確保している。
①計画段階（Plan)：我が国も参加する専門家パネル（毎年春と秋の2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④フォローアップ（Act)：理事会等各種会合や，事務局幹部とホスト国との対話などを通じて，我が国の経験・知識等を活かしながら適宜助言や改善提案を実施</t>
    <rPh sb="0" eb="1">
      <t>ホン</t>
    </rPh>
    <rPh sb="1" eb="4">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</si>
</sst>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19050</xdr:rowOff>
        </xdr:from>
        <xdr:to>
          <xdr:col>49</xdr:col>
          <xdr:colOff>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177</xdr:row>
          <xdr:rowOff>171450</xdr:rowOff>
        </xdr:from>
        <xdr:to>
          <xdr:col>45</xdr:col>
          <xdr:colOff>19050</xdr:colOff>
          <xdr:row>178</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190500</xdr:rowOff>
        </xdr:from>
        <xdr:to>
          <xdr:col>45</xdr:col>
          <xdr:colOff>19050</xdr:colOff>
          <xdr:row>497</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176892</xdr:rowOff>
    </xdr:from>
    <xdr:to>
      <xdr:col>29</xdr:col>
      <xdr:colOff>94690</xdr:colOff>
      <xdr:row>143</xdr:row>
      <xdr:rowOff>78442</xdr:rowOff>
    </xdr:to>
    <xdr:sp macro="" textlink="">
      <xdr:nvSpPr>
        <xdr:cNvPr id="23" name="正方形/長方形 22"/>
        <xdr:cNvSpPr/>
      </xdr:nvSpPr>
      <xdr:spPr>
        <a:xfrm>
          <a:off x="3878036" y="31378071"/>
          <a:ext cx="2135761" cy="6091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１００百万円</a:t>
          </a:r>
          <a:endParaRPr kumimoji="1" lang="en-US" altLang="ja-JP" sz="1100"/>
        </a:p>
      </xdr:txBody>
    </xdr:sp>
    <xdr:clientData/>
  </xdr:twoCellAnchor>
  <xdr:twoCellAnchor>
    <xdr:from>
      <xdr:col>18</xdr:col>
      <xdr:colOff>156882</xdr:colOff>
      <xdr:row>143</xdr:row>
      <xdr:rowOff>212912</xdr:rowOff>
    </xdr:from>
    <xdr:to>
      <xdr:col>29</xdr:col>
      <xdr:colOff>160244</xdr:colOff>
      <xdr:row>143</xdr:row>
      <xdr:rowOff>657660</xdr:rowOff>
    </xdr:to>
    <xdr:sp macro="" textlink="">
      <xdr:nvSpPr>
        <xdr:cNvPr id="24" name="大かっこ 23"/>
        <xdr:cNvSpPr/>
      </xdr:nvSpPr>
      <xdr:spPr>
        <a:xfrm>
          <a:off x="3157257" y="31845437"/>
          <a:ext cx="220363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134476</xdr:colOff>
      <xdr:row>144</xdr:row>
      <xdr:rowOff>220195</xdr:rowOff>
    </xdr:from>
    <xdr:ext cx="607859" cy="275717"/>
    <xdr:sp macro="" textlink="">
      <xdr:nvSpPr>
        <xdr:cNvPr id="25" name="テキスト ボックス 24"/>
        <xdr:cNvSpPr txBox="1"/>
      </xdr:nvSpPr>
      <xdr:spPr>
        <a:xfrm>
          <a:off x="3966888" y="311484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33625</xdr:colOff>
      <xdr:row>144</xdr:row>
      <xdr:rowOff>235323</xdr:rowOff>
    </xdr:from>
    <xdr:to>
      <xdr:col>23</xdr:col>
      <xdr:colOff>33626</xdr:colOff>
      <xdr:row>146</xdr:row>
      <xdr:rowOff>3427</xdr:rowOff>
    </xdr:to>
    <xdr:cxnSp macro="">
      <xdr:nvCxnSpPr>
        <xdr:cNvPr id="26" name="直線矢印コネクタ 25"/>
        <xdr:cNvCxnSpPr/>
      </xdr:nvCxnSpPr>
      <xdr:spPr>
        <a:xfrm rot="5400000">
          <a:off x="4441426" y="31394992"/>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123272</xdr:colOff>
      <xdr:row>144</xdr:row>
      <xdr:rowOff>219634</xdr:rowOff>
    </xdr:from>
    <xdr:ext cx="990600" cy="468665"/>
    <xdr:sp macro="" textlink="">
      <xdr:nvSpPr>
        <xdr:cNvPr id="27" name="テキスト ボックス 26"/>
        <xdr:cNvSpPr txBox="1"/>
      </xdr:nvSpPr>
      <xdr:spPr>
        <a:xfrm>
          <a:off x="5165919" y="3114786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168094</xdr:colOff>
      <xdr:row>144</xdr:row>
      <xdr:rowOff>212912</xdr:rowOff>
    </xdr:from>
    <xdr:to>
      <xdr:col>25</xdr:col>
      <xdr:colOff>168095</xdr:colOff>
      <xdr:row>145</xdr:row>
      <xdr:rowOff>328398</xdr:rowOff>
    </xdr:to>
    <xdr:cxnSp macro="">
      <xdr:nvCxnSpPr>
        <xdr:cNvPr id="28" name="直線矢印コネクタ 27"/>
        <xdr:cNvCxnSpPr/>
      </xdr:nvCxnSpPr>
      <xdr:spPr>
        <a:xfrm rot="16200000" flipV="1">
          <a:off x="4979307" y="31372581"/>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146</xdr:row>
      <xdr:rowOff>15608</xdr:rowOff>
    </xdr:from>
    <xdr:to>
      <xdr:col>29</xdr:col>
      <xdr:colOff>136151</xdr:colOff>
      <xdr:row>147</xdr:row>
      <xdr:rowOff>285750</xdr:rowOff>
    </xdr:to>
    <xdr:sp macro="" textlink="">
      <xdr:nvSpPr>
        <xdr:cNvPr id="30" name="正方形/長方形 29"/>
        <xdr:cNvSpPr/>
      </xdr:nvSpPr>
      <xdr:spPr>
        <a:xfrm>
          <a:off x="3900447" y="32985715"/>
          <a:ext cx="2154811" cy="623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１００百万円</a:t>
          </a:r>
          <a:endParaRPr kumimoji="1" lang="en-US" altLang="ja-JP" sz="1100"/>
        </a:p>
      </xdr:txBody>
    </xdr:sp>
    <xdr:clientData/>
  </xdr:twoCellAnchor>
  <xdr:twoCellAnchor>
    <xdr:from>
      <xdr:col>17</xdr:col>
      <xdr:colOff>107259</xdr:colOff>
      <xdr:row>147</xdr:row>
      <xdr:rowOff>326570</xdr:rowOff>
    </xdr:from>
    <xdr:to>
      <xdr:col>31</xdr:col>
      <xdr:colOff>3</xdr:colOff>
      <xdr:row>150</xdr:row>
      <xdr:rowOff>68034</xdr:rowOff>
    </xdr:to>
    <xdr:sp macro="" textlink="">
      <xdr:nvSpPr>
        <xdr:cNvPr id="31" name="大かっこ 30"/>
        <xdr:cNvSpPr/>
      </xdr:nvSpPr>
      <xdr:spPr>
        <a:xfrm>
          <a:off x="3577080" y="33650463"/>
          <a:ext cx="2750244" cy="802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1" t="s">
        <v>465</v>
      </c>
      <c r="AR2" s="691"/>
      <c r="AS2" s="68" t="str">
        <f>IF(OR(AQ2="　", AQ2=""), "", "-")</f>
        <v/>
      </c>
      <c r="AT2" s="692">
        <v>210</v>
      </c>
      <c r="AU2" s="692"/>
      <c r="AV2" s="69" t="str">
        <f>IF(AW2="", "", "-")</f>
        <v/>
      </c>
      <c r="AW2" s="693"/>
      <c r="AX2" s="693"/>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473</v>
      </c>
      <c r="AK3" s="645"/>
      <c r="AL3" s="645"/>
      <c r="AM3" s="645"/>
      <c r="AN3" s="645"/>
      <c r="AO3" s="645"/>
      <c r="AP3" s="645"/>
      <c r="AQ3" s="645"/>
      <c r="AR3" s="645"/>
      <c r="AS3" s="645"/>
      <c r="AT3" s="645"/>
      <c r="AU3" s="645"/>
      <c r="AV3" s="645"/>
      <c r="AW3" s="645"/>
      <c r="AX3" s="36" t="s">
        <v>91</v>
      </c>
    </row>
    <row r="4" spans="1:50" ht="24.75" customHeight="1" x14ac:dyDescent="0.15">
      <c r="A4" s="459" t="s">
        <v>30</v>
      </c>
      <c r="B4" s="460"/>
      <c r="C4" s="460"/>
      <c r="D4" s="460"/>
      <c r="E4" s="460"/>
      <c r="F4" s="460"/>
      <c r="G4" s="434" t="s">
        <v>478</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471</v>
      </c>
      <c r="AF4" s="439"/>
      <c r="AG4" s="439"/>
      <c r="AH4" s="439"/>
      <c r="AI4" s="439"/>
      <c r="AJ4" s="439"/>
      <c r="AK4" s="439"/>
      <c r="AL4" s="439"/>
      <c r="AM4" s="439"/>
      <c r="AN4" s="439"/>
      <c r="AO4" s="439"/>
      <c r="AP4" s="440"/>
      <c r="AQ4" s="441" t="s">
        <v>2</v>
      </c>
      <c r="AR4" s="437"/>
      <c r="AS4" s="437"/>
      <c r="AT4" s="437"/>
      <c r="AU4" s="437"/>
      <c r="AV4" s="437"/>
      <c r="AW4" s="437"/>
      <c r="AX4" s="442"/>
    </row>
    <row r="5" spans="1:50" ht="30" customHeight="1" x14ac:dyDescent="0.15">
      <c r="A5" s="443" t="s">
        <v>93</v>
      </c>
      <c r="B5" s="444"/>
      <c r="C5" s="444"/>
      <c r="D5" s="444"/>
      <c r="E5" s="444"/>
      <c r="F5" s="445"/>
      <c r="G5" s="659" t="s">
        <v>185</v>
      </c>
      <c r="H5" s="621"/>
      <c r="I5" s="621"/>
      <c r="J5" s="621"/>
      <c r="K5" s="621"/>
      <c r="L5" s="621"/>
      <c r="M5" s="660" t="s">
        <v>92</v>
      </c>
      <c r="N5" s="661"/>
      <c r="O5" s="661"/>
      <c r="P5" s="661"/>
      <c r="Q5" s="661"/>
      <c r="R5" s="662"/>
      <c r="S5" s="620" t="s">
        <v>157</v>
      </c>
      <c r="T5" s="621"/>
      <c r="U5" s="621"/>
      <c r="V5" s="621"/>
      <c r="W5" s="621"/>
      <c r="X5" s="622"/>
      <c r="Y5" s="450" t="s">
        <v>3</v>
      </c>
      <c r="Z5" s="451"/>
      <c r="AA5" s="451"/>
      <c r="AB5" s="451"/>
      <c r="AC5" s="451"/>
      <c r="AD5" s="452"/>
      <c r="AE5" s="453" t="s">
        <v>472</v>
      </c>
      <c r="AF5" s="454"/>
      <c r="AG5" s="454"/>
      <c r="AH5" s="454"/>
      <c r="AI5" s="454"/>
      <c r="AJ5" s="454"/>
      <c r="AK5" s="454"/>
      <c r="AL5" s="454"/>
      <c r="AM5" s="454"/>
      <c r="AN5" s="454"/>
      <c r="AO5" s="454"/>
      <c r="AP5" s="455"/>
      <c r="AQ5" s="456" t="s">
        <v>470</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509</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7" t="s">
        <v>25</v>
      </c>
      <c r="B7" s="488"/>
      <c r="C7" s="488"/>
      <c r="D7" s="488"/>
      <c r="E7" s="488"/>
      <c r="F7" s="488"/>
      <c r="G7" s="489" t="s">
        <v>474</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479</v>
      </c>
      <c r="AF7" s="494"/>
      <c r="AG7" s="494"/>
      <c r="AH7" s="494"/>
      <c r="AI7" s="494"/>
      <c r="AJ7" s="494"/>
      <c r="AK7" s="494"/>
      <c r="AL7" s="494"/>
      <c r="AM7" s="494"/>
      <c r="AN7" s="494"/>
      <c r="AO7" s="494"/>
      <c r="AP7" s="494"/>
      <c r="AQ7" s="494"/>
      <c r="AR7" s="494"/>
      <c r="AS7" s="494"/>
      <c r="AT7" s="494"/>
      <c r="AU7" s="494"/>
      <c r="AV7" s="494"/>
      <c r="AW7" s="494"/>
      <c r="AX7" s="495"/>
    </row>
    <row r="8" spans="1:50" ht="39.75"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1" t="s">
        <v>79</v>
      </c>
      <c r="Z8" s="471"/>
      <c r="AA8" s="471"/>
      <c r="AB8" s="471"/>
      <c r="AC8" s="471"/>
      <c r="AD8" s="471"/>
      <c r="AE8" s="515" t="str">
        <f>入力規則等!K13</f>
        <v>経済協力</v>
      </c>
      <c r="AF8" s="516"/>
      <c r="AG8" s="516"/>
      <c r="AH8" s="516"/>
      <c r="AI8" s="516"/>
      <c r="AJ8" s="516"/>
      <c r="AK8" s="516"/>
      <c r="AL8" s="516"/>
      <c r="AM8" s="516"/>
      <c r="AN8" s="516"/>
      <c r="AO8" s="516"/>
      <c r="AP8" s="516"/>
      <c r="AQ8" s="516"/>
      <c r="AR8" s="516"/>
      <c r="AS8" s="516"/>
      <c r="AT8" s="516"/>
      <c r="AU8" s="516"/>
      <c r="AV8" s="516"/>
      <c r="AW8" s="516"/>
      <c r="AX8" s="517"/>
    </row>
    <row r="9" spans="1:50" ht="57"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6"/>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4">
        <v>112</v>
      </c>
      <c r="Q13" s="185"/>
      <c r="R13" s="185"/>
      <c r="S13" s="185"/>
      <c r="T13" s="185"/>
      <c r="U13" s="185"/>
      <c r="V13" s="186"/>
      <c r="W13" s="184">
        <v>83</v>
      </c>
      <c r="X13" s="185"/>
      <c r="Y13" s="185"/>
      <c r="Z13" s="185"/>
      <c r="AA13" s="185"/>
      <c r="AB13" s="185"/>
      <c r="AC13" s="186"/>
      <c r="AD13" s="184">
        <v>111</v>
      </c>
      <c r="AE13" s="185"/>
      <c r="AF13" s="185"/>
      <c r="AG13" s="185"/>
      <c r="AH13" s="185"/>
      <c r="AI13" s="185"/>
      <c r="AJ13" s="186"/>
      <c r="AK13" s="184">
        <v>102</v>
      </c>
      <c r="AL13" s="185"/>
      <c r="AM13" s="185"/>
      <c r="AN13" s="185"/>
      <c r="AO13" s="185"/>
      <c r="AP13" s="185"/>
      <c r="AQ13" s="186"/>
      <c r="AR13" s="198">
        <v>107</v>
      </c>
      <c r="AS13" s="199"/>
      <c r="AT13" s="199"/>
      <c r="AU13" s="199"/>
      <c r="AV13" s="199"/>
      <c r="AW13" s="199"/>
      <c r="AX13" s="200"/>
    </row>
    <row r="14" spans="1:50" ht="21" customHeight="1" x14ac:dyDescent="0.15">
      <c r="A14" s="403"/>
      <c r="B14" s="404"/>
      <c r="C14" s="404"/>
      <c r="D14" s="404"/>
      <c r="E14" s="404"/>
      <c r="F14" s="405"/>
      <c r="G14" s="508"/>
      <c r="H14" s="509"/>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8"/>
      <c r="H15" s="509"/>
      <c r="I15" s="188" t="s">
        <v>62</v>
      </c>
      <c r="J15" s="431"/>
      <c r="K15" s="431"/>
      <c r="L15" s="431"/>
      <c r="M15" s="431"/>
      <c r="N15" s="431"/>
      <c r="O15" s="432"/>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8"/>
      <c r="H16" s="509"/>
      <c r="I16" s="188" t="s">
        <v>63</v>
      </c>
      <c r="J16" s="431"/>
      <c r="K16" s="431"/>
      <c r="L16" s="431"/>
      <c r="M16" s="431"/>
      <c r="N16" s="431"/>
      <c r="O16" s="432"/>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8"/>
      <c r="H17" s="509"/>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10"/>
      <c r="H18" s="511"/>
      <c r="I18" s="632" t="s">
        <v>22</v>
      </c>
      <c r="J18" s="633"/>
      <c r="K18" s="633"/>
      <c r="L18" s="633"/>
      <c r="M18" s="633"/>
      <c r="N18" s="633"/>
      <c r="O18" s="634"/>
      <c r="P18" s="654">
        <f>SUM(P13:V17)</f>
        <v>112</v>
      </c>
      <c r="Q18" s="655"/>
      <c r="R18" s="655"/>
      <c r="S18" s="655"/>
      <c r="T18" s="655"/>
      <c r="U18" s="655"/>
      <c r="V18" s="656"/>
      <c r="W18" s="654">
        <f>SUM(W13:AC17)</f>
        <v>83</v>
      </c>
      <c r="X18" s="655"/>
      <c r="Y18" s="655"/>
      <c r="Z18" s="655"/>
      <c r="AA18" s="655"/>
      <c r="AB18" s="655"/>
      <c r="AC18" s="656"/>
      <c r="AD18" s="654">
        <f t="shared" ref="AD18" si="0">SUM(AD13:AJ17)</f>
        <v>111</v>
      </c>
      <c r="AE18" s="655"/>
      <c r="AF18" s="655"/>
      <c r="AG18" s="655"/>
      <c r="AH18" s="655"/>
      <c r="AI18" s="655"/>
      <c r="AJ18" s="656"/>
      <c r="AK18" s="654">
        <f t="shared" ref="AK18" si="1">SUM(AK13:AQ17)</f>
        <v>102</v>
      </c>
      <c r="AL18" s="655"/>
      <c r="AM18" s="655"/>
      <c r="AN18" s="655"/>
      <c r="AO18" s="655"/>
      <c r="AP18" s="655"/>
      <c r="AQ18" s="656"/>
      <c r="AR18" s="654">
        <f t="shared" ref="AR18" si="2">SUM(AR13:AX17)</f>
        <v>107</v>
      </c>
      <c r="AS18" s="655"/>
      <c r="AT18" s="655"/>
      <c r="AU18" s="655"/>
      <c r="AV18" s="655"/>
      <c r="AW18" s="655"/>
      <c r="AX18" s="657"/>
    </row>
    <row r="19" spans="1:50" ht="24.75" customHeight="1" x14ac:dyDescent="0.15">
      <c r="A19" s="403"/>
      <c r="B19" s="404"/>
      <c r="C19" s="404"/>
      <c r="D19" s="404"/>
      <c r="E19" s="404"/>
      <c r="F19" s="405"/>
      <c r="G19" s="652" t="s">
        <v>10</v>
      </c>
      <c r="H19" s="653"/>
      <c r="I19" s="653"/>
      <c r="J19" s="653"/>
      <c r="K19" s="653"/>
      <c r="L19" s="653"/>
      <c r="M19" s="653"/>
      <c r="N19" s="653"/>
      <c r="O19" s="653"/>
      <c r="P19" s="184">
        <v>112</v>
      </c>
      <c r="Q19" s="185"/>
      <c r="R19" s="185"/>
      <c r="S19" s="185"/>
      <c r="T19" s="185"/>
      <c r="U19" s="185"/>
      <c r="V19" s="186"/>
      <c r="W19" s="184">
        <v>83</v>
      </c>
      <c r="X19" s="185"/>
      <c r="Y19" s="185"/>
      <c r="Z19" s="185"/>
      <c r="AA19" s="185"/>
      <c r="AB19" s="185"/>
      <c r="AC19" s="186"/>
      <c r="AD19" s="184">
        <v>100</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0"/>
      <c r="B20" s="501"/>
      <c r="C20" s="501"/>
      <c r="D20" s="501"/>
      <c r="E20" s="501"/>
      <c r="F20" s="502"/>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0.90090090090090091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484</v>
      </c>
      <c r="H23" s="84"/>
      <c r="I23" s="84"/>
      <c r="J23" s="84"/>
      <c r="K23" s="84"/>
      <c r="L23" s="84"/>
      <c r="M23" s="84"/>
      <c r="N23" s="84"/>
      <c r="O23" s="85"/>
      <c r="P23" s="225" t="s">
        <v>483</v>
      </c>
      <c r="Q23" s="240"/>
      <c r="R23" s="240"/>
      <c r="S23" s="240"/>
      <c r="T23" s="240"/>
      <c r="U23" s="240"/>
      <c r="V23" s="240"/>
      <c r="W23" s="240"/>
      <c r="X23" s="241"/>
      <c r="Y23" s="234" t="s">
        <v>14</v>
      </c>
      <c r="Z23" s="235"/>
      <c r="AA23" s="236"/>
      <c r="AB23" s="176"/>
      <c r="AC23" s="177"/>
      <c r="AD23" s="177"/>
      <c r="AE23" s="97">
        <v>59</v>
      </c>
      <c r="AF23" s="98"/>
      <c r="AG23" s="98"/>
      <c r="AH23" s="98"/>
      <c r="AI23" s="99"/>
      <c r="AJ23" s="97">
        <v>66</v>
      </c>
      <c r="AK23" s="98"/>
      <c r="AL23" s="98"/>
      <c r="AM23" s="98"/>
      <c r="AN23" s="99"/>
      <c r="AO23" s="97">
        <v>66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6"/>
      <c r="AC24" s="206"/>
      <c r="AD24" s="206"/>
      <c r="AE24" s="97">
        <v>65</v>
      </c>
      <c r="AF24" s="98"/>
      <c r="AG24" s="98"/>
      <c r="AH24" s="98"/>
      <c r="AI24" s="99"/>
      <c r="AJ24" s="97">
        <v>70</v>
      </c>
      <c r="AK24" s="98"/>
      <c r="AL24" s="98"/>
      <c r="AM24" s="98"/>
      <c r="AN24" s="99"/>
      <c r="AO24" s="97">
        <v>70</v>
      </c>
      <c r="AP24" s="98"/>
      <c r="AQ24" s="98"/>
      <c r="AR24" s="98"/>
      <c r="AS24" s="99"/>
      <c r="AT24" s="97">
        <v>70</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f>(AE23/AE24)*100</f>
        <v>90.769230769230774</v>
      </c>
      <c r="AF25" s="98"/>
      <c r="AG25" s="98"/>
      <c r="AH25" s="98"/>
      <c r="AI25" s="99"/>
      <c r="AJ25" s="97">
        <f t="shared" ref="AJ25" si="3">(AJ23/AJ24)*100</f>
        <v>94.285714285714278</v>
      </c>
      <c r="AK25" s="98"/>
      <c r="AL25" s="98"/>
      <c r="AM25" s="98"/>
      <c r="AN25" s="99"/>
      <c r="AO25" s="97">
        <f t="shared" ref="AO25" si="4">(AO23/AO24)*100</f>
        <v>94.285714285714278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7"/>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3"/>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8"/>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3"/>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9"/>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0"/>
      <c r="I54" s="240"/>
      <c r="J54" s="240"/>
      <c r="K54" s="240"/>
      <c r="L54" s="240"/>
      <c r="M54" s="240"/>
      <c r="N54" s="240"/>
      <c r="O54" s="241"/>
      <c r="P54" s="225"/>
      <c r="Q54" s="226"/>
      <c r="R54" s="226"/>
      <c r="S54" s="226"/>
      <c r="T54" s="226"/>
      <c r="U54" s="226"/>
      <c r="V54" s="226"/>
      <c r="W54" s="226"/>
      <c r="X54" s="227"/>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3"/>
      <c r="B56" s="112"/>
      <c r="C56" s="112"/>
      <c r="D56" s="112"/>
      <c r="E56" s="112"/>
      <c r="F56" s="113"/>
      <c r="G56" s="616"/>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0"/>
      <c r="I59" s="240"/>
      <c r="J59" s="240"/>
      <c r="K59" s="240"/>
      <c r="L59" s="240"/>
      <c r="M59" s="240"/>
      <c r="N59" s="240"/>
      <c r="O59" s="241"/>
      <c r="P59" s="225"/>
      <c r="Q59" s="226"/>
      <c r="R59" s="226"/>
      <c r="S59" s="226"/>
      <c r="T59" s="226"/>
      <c r="U59" s="226"/>
      <c r="V59" s="226"/>
      <c r="W59" s="226"/>
      <c r="X59" s="227"/>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3"/>
      <c r="B61" s="112"/>
      <c r="C61" s="112"/>
      <c r="D61" s="112"/>
      <c r="E61" s="112"/>
      <c r="F61" s="113"/>
      <c r="G61" s="616"/>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0"/>
      <c r="I64" s="240"/>
      <c r="J64" s="240"/>
      <c r="K64" s="240"/>
      <c r="L64" s="240"/>
      <c r="M64" s="240"/>
      <c r="N64" s="240"/>
      <c r="O64" s="241"/>
      <c r="P64" s="225"/>
      <c r="Q64" s="226"/>
      <c r="R64" s="226"/>
      <c r="S64" s="226"/>
      <c r="T64" s="226"/>
      <c r="U64" s="226"/>
      <c r="V64" s="226"/>
      <c r="W64" s="226"/>
      <c r="X64" s="227"/>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4"/>
      <c r="B66" s="112"/>
      <c r="C66" s="112"/>
      <c r="D66" s="112"/>
      <c r="E66" s="112"/>
      <c r="F66" s="113"/>
      <c r="G66" s="616"/>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2"/>
      <c r="B68" s="533"/>
      <c r="C68" s="533"/>
      <c r="D68" s="533"/>
      <c r="E68" s="533"/>
      <c r="F68" s="534"/>
      <c r="G68" s="225" t="s">
        <v>503</v>
      </c>
      <c r="H68" s="240"/>
      <c r="I68" s="240"/>
      <c r="J68" s="240"/>
      <c r="K68" s="240"/>
      <c r="L68" s="240"/>
      <c r="M68" s="240"/>
      <c r="N68" s="240"/>
      <c r="O68" s="240"/>
      <c r="P68" s="240"/>
      <c r="Q68" s="240"/>
      <c r="R68" s="240"/>
      <c r="S68" s="240"/>
      <c r="T68" s="240"/>
      <c r="U68" s="240"/>
      <c r="V68" s="240"/>
      <c r="W68" s="240"/>
      <c r="X68" s="241"/>
      <c r="Y68" s="623" t="s">
        <v>66</v>
      </c>
      <c r="Z68" s="624"/>
      <c r="AA68" s="625"/>
      <c r="AB68" s="120"/>
      <c r="AC68" s="121"/>
      <c r="AD68" s="122"/>
      <c r="AE68" s="97">
        <v>1</v>
      </c>
      <c r="AF68" s="98"/>
      <c r="AG68" s="98"/>
      <c r="AH68" s="98"/>
      <c r="AI68" s="99"/>
      <c r="AJ68" s="97">
        <v>1</v>
      </c>
      <c r="AK68" s="98"/>
      <c r="AL68" s="98"/>
      <c r="AM68" s="98"/>
      <c r="AN68" s="99"/>
      <c r="AO68" s="97">
        <v>1</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4"/>
      <c r="H69" s="244"/>
      <c r="I69" s="244"/>
      <c r="J69" s="244"/>
      <c r="K69" s="244"/>
      <c r="L69" s="244"/>
      <c r="M69" s="244"/>
      <c r="N69" s="244"/>
      <c r="O69" s="244"/>
      <c r="P69" s="244"/>
      <c r="Q69" s="244"/>
      <c r="R69" s="244"/>
      <c r="S69" s="244"/>
      <c r="T69" s="244"/>
      <c r="U69" s="244"/>
      <c r="V69" s="244"/>
      <c r="W69" s="244"/>
      <c r="X69" s="245"/>
      <c r="Y69" s="117" t="s">
        <v>67</v>
      </c>
      <c r="Z69" s="118"/>
      <c r="AA69" s="119"/>
      <c r="AB69" s="120"/>
      <c r="AC69" s="121"/>
      <c r="AD69" s="122"/>
      <c r="AE69" s="97">
        <v>1</v>
      </c>
      <c r="AF69" s="98"/>
      <c r="AG69" s="98"/>
      <c r="AH69" s="98"/>
      <c r="AI69" s="99"/>
      <c r="AJ69" s="97">
        <v>1</v>
      </c>
      <c r="AK69" s="98"/>
      <c r="AL69" s="98"/>
      <c r="AM69" s="98"/>
      <c r="AN69" s="99"/>
      <c r="AO69" s="97">
        <v>1</v>
      </c>
      <c r="AP69" s="98"/>
      <c r="AQ69" s="98"/>
      <c r="AR69" s="98"/>
      <c r="AS69" s="99"/>
      <c r="AT69" s="97">
        <v>1</v>
      </c>
      <c r="AU69" s="98"/>
      <c r="AV69" s="98"/>
      <c r="AW69" s="98"/>
      <c r="AX69" s="355"/>
      <c r="AY69" s="10"/>
      <c r="AZ69" s="10"/>
      <c r="BA69" s="10"/>
      <c r="BB69" s="10"/>
      <c r="BC69" s="10"/>
      <c r="BD69" s="10"/>
      <c r="BE69" s="10"/>
      <c r="BF69" s="10"/>
      <c r="BG69" s="10"/>
      <c r="BH69" s="10"/>
    </row>
    <row r="70" spans="1:60" ht="33" hidden="1" customHeight="1" x14ac:dyDescent="0.15">
      <c r="A70" s="529" t="s">
        <v>88</v>
      </c>
      <c r="B70" s="530"/>
      <c r="C70" s="530"/>
      <c r="D70" s="530"/>
      <c r="E70" s="530"/>
      <c r="F70" s="531"/>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0" t="s">
        <v>74</v>
      </c>
      <c r="AU70" s="271"/>
      <c r="AV70" s="271"/>
      <c r="AW70" s="271"/>
      <c r="AX70" s="272"/>
    </row>
    <row r="71" spans="1:60" ht="22.5" hidden="1" customHeight="1" x14ac:dyDescent="0.15">
      <c r="A71" s="532"/>
      <c r="B71" s="533"/>
      <c r="C71" s="533"/>
      <c r="D71" s="533"/>
      <c r="E71" s="533"/>
      <c r="F71" s="534"/>
      <c r="G71" s="240"/>
      <c r="H71" s="240"/>
      <c r="I71" s="240"/>
      <c r="J71" s="240"/>
      <c r="K71" s="240"/>
      <c r="L71" s="240"/>
      <c r="M71" s="240"/>
      <c r="N71" s="240"/>
      <c r="O71" s="240"/>
      <c r="P71" s="240"/>
      <c r="Q71" s="240"/>
      <c r="R71" s="240"/>
      <c r="S71" s="240"/>
      <c r="T71" s="240"/>
      <c r="U71" s="240"/>
      <c r="V71" s="240"/>
      <c r="W71" s="240"/>
      <c r="X71" s="241"/>
      <c r="Y71" s="665" t="s">
        <v>66</v>
      </c>
      <c r="Z71" s="666"/>
      <c r="AA71" s="667"/>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4"/>
      <c r="H72" s="244"/>
      <c r="I72" s="244"/>
      <c r="J72" s="244"/>
      <c r="K72" s="244"/>
      <c r="L72" s="244"/>
      <c r="M72" s="244"/>
      <c r="N72" s="244"/>
      <c r="O72" s="244"/>
      <c r="P72" s="244"/>
      <c r="Q72" s="244"/>
      <c r="R72" s="244"/>
      <c r="S72" s="244"/>
      <c r="T72" s="244"/>
      <c r="U72" s="244"/>
      <c r="V72" s="244"/>
      <c r="W72" s="244"/>
      <c r="X72" s="245"/>
      <c r="Y72" s="117" t="s">
        <v>67</v>
      </c>
      <c r="Z72" s="668"/>
      <c r="AA72" s="669"/>
      <c r="AB72" s="670"/>
      <c r="AC72" s="671"/>
      <c r="AD72" s="672"/>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0" t="s">
        <v>74</v>
      </c>
      <c r="AU73" s="271"/>
      <c r="AV73" s="271"/>
      <c r="AW73" s="271"/>
      <c r="AX73" s="272"/>
    </row>
    <row r="74" spans="1:60" ht="22.5" hidden="1" customHeight="1" x14ac:dyDescent="0.15">
      <c r="A74" s="532"/>
      <c r="B74" s="533"/>
      <c r="C74" s="533"/>
      <c r="D74" s="533"/>
      <c r="E74" s="533"/>
      <c r="F74" s="534"/>
      <c r="G74" s="240"/>
      <c r="H74" s="240"/>
      <c r="I74" s="240"/>
      <c r="J74" s="240"/>
      <c r="K74" s="240"/>
      <c r="L74" s="240"/>
      <c r="M74" s="240"/>
      <c r="N74" s="240"/>
      <c r="O74" s="240"/>
      <c r="P74" s="240"/>
      <c r="Q74" s="240"/>
      <c r="R74" s="240"/>
      <c r="S74" s="240"/>
      <c r="T74" s="240"/>
      <c r="U74" s="240"/>
      <c r="V74" s="240"/>
      <c r="W74" s="240"/>
      <c r="X74" s="241"/>
      <c r="Y74" s="665" t="s">
        <v>66</v>
      </c>
      <c r="Z74" s="666"/>
      <c r="AA74" s="667"/>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4"/>
      <c r="H75" s="244"/>
      <c r="I75" s="244"/>
      <c r="J75" s="244"/>
      <c r="K75" s="244"/>
      <c r="L75" s="244"/>
      <c r="M75" s="244"/>
      <c r="N75" s="244"/>
      <c r="O75" s="244"/>
      <c r="P75" s="244"/>
      <c r="Q75" s="244"/>
      <c r="R75" s="244"/>
      <c r="S75" s="244"/>
      <c r="T75" s="244"/>
      <c r="U75" s="244"/>
      <c r="V75" s="244"/>
      <c r="W75" s="244"/>
      <c r="X75" s="245"/>
      <c r="Y75" s="117" t="s">
        <v>67</v>
      </c>
      <c r="Z75" s="668"/>
      <c r="AA75" s="669"/>
      <c r="AB75" s="670"/>
      <c r="AC75" s="671"/>
      <c r="AD75" s="672"/>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0" t="s">
        <v>74</v>
      </c>
      <c r="AU76" s="271"/>
      <c r="AV76" s="271"/>
      <c r="AW76" s="271"/>
      <c r="AX76" s="272"/>
    </row>
    <row r="77" spans="1:60" ht="22.5" hidden="1" customHeight="1" x14ac:dyDescent="0.15">
      <c r="A77" s="532"/>
      <c r="B77" s="533"/>
      <c r="C77" s="533"/>
      <c r="D77" s="533"/>
      <c r="E77" s="533"/>
      <c r="F77" s="534"/>
      <c r="G77" s="240"/>
      <c r="H77" s="240"/>
      <c r="I77" s="240"/>
      <c r="J77" s="240"/>
      <c r="K77" s="240"/>
      <c r="L77" s="240"/>
      <c r="M77" s="240"/>
      <c r="N77" s="240"/>
      <c r="O77" s="240"/>
      <c r="P77" s="240"/>
      <c r="Q77" s="240"/>
      <c r="R77" s="240"/>
      <c r="S77" s="240"/>
      <c r="T77" s="240"/>
      <c r="U77" s="240"/>
      <c r="V77" s="240"/>
      <c r="W77" s="240"/>
      <c r="X77" s="241"/>
      <c r="Y77" s="665" t="s">
        <v>66</v>
      </c>
      <c r="Z77" s="666"/>
      <c r="AA77" s="667"/>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4"/>
      <c r="H78" s="244"/>
      <c r="I78" s="244"/>
      <c r="J78" s="244"/>
      <c r="K78" s="244"/>
      <c r="L78" s="244"/>
      <c r="M78" s="244"/>
      <c r="N78" s="244"/>
      <c r="O78" s="244"/>
      <c r="P78" s="244"/>
      <c r="Q78" s="244"/>
      <c r="R78" s="244"/>
      <c r="S78" s="244"/>
      <c r="T78" s="244"/>
      <c r="U78" s="244"/>
      <c r="V78" s="244"/>
      <c r="W78" s="244"/>
      <c r="X78" s="245"/>
      <c r="Y78" s="117" t="s">
        <v>67</v>
      </c>
      <c r="Z78" s="668"/>
      <c r="AA78" s="669"/>
      <c r="AB78" s="670"/>
      <c r="AC78" s="671"/>
      <c r="AD78" s="672"/>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0" t="s">
        <v>74</v>
      </c>
      <c r="AU79" s="271"/>
      <c r="AV79" s="271"/>
      <c r="AW79" s="271"/>
      <c r="AX79" s="272"/>
    </row>
    <row r="80" spans="1:60" ht="22.5" hidden="1" customHeight="1" x14ac:dyDescent="0.15">
      <c r="A80" s="532"/>
      <c r="B80" s="533"/>
      <c r="C80" s="533"/>
      <c r="D80" s="533"/>
      <c r="E80" s="533"/>
      <c r="F80" s="534"/>
      <c r="G80" s="240"/>
      <c r="H80" s="240"/>
      <c r="I80" s="240"/>
      <c r="J80" s="240"/>
      <c r="K80" s="240"/>
      <c r="L80" s="240"/>
      <c r="M80" s="240"/>
      <c r="N80" s="240"/>
      <c r="O80" s="240"/>
      <c r="P80" s="240"/>
      <c r="Q80" s="240"/>
      <c r="R80" s="240"/>
      <c r="S80" s="240"/>
      <c r="T80" s="240"/>
      <c r="U80" s="240"/>
      <c r="V80" s="240"/>
      <c r="W80" s="240"/>
      <c r="X80" s="241"/>
      <c r="Y80" s="665" t="s">
        <v>66</v>
      </c>
      <c r="Z80" s="666"/>
      <c r="AA80" s="667"/>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4"/>
      <c r="H81" s="244"/>
      <c r="I81" s="244"/>
      <c r="J81" s="244"/>
      <c r="K81" s="244"/>
      <c r="L81" s="244"/>
      <c r="M81" s="244"/>
      <c r="N81" s="244"/>
      <c r="O81" s="244"/>
      <c r="P81" s="244"/>
      <c r="Q81" s="244"/>
      <c r="R81" s="244"/>
      <c r="S81" s="244"/>
      <c r="T81" s="244"/>
      <c r="U81" s="244"/>
      <c r="V81" s="244"/>
      <c r="W81" s="244"/>
      <c r="X81" s="245"/>
      <c r="Y81" s="117" t="s">
        <v>67</v>
      </c>
      <c r="Z81" s="668"/>
      <c r="AA81" s="669"/>
      <c r="AB81" s="670"/>
      <c r="AC81" s="671"/>
      <c r="AD81" s="672"/>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673" t="s">
        <v>485</v>
      </c>
      <c r="H83" s="301"/>
      <c r="I83" s="301"/>
      <c r="J83" s="301"/>
      <c r="K83" s="301"/>
      <c r="L83" s="301"/>
      <c r="M83" s="301"/>
      <c r="N83" s="301"/>
      <c r="O83" s="301"/>
      <c r="P83" s="301"/>
      <c r="Q83" s="301"/>
      <c r="R83" s="301"/>
      <c r="S83" s="301"/>
      <c r="T83" s="301"/>
      <c r="U83" s="301"/>
      <c r="V83" s="301"/>
      <c r="W83" s="301"/>
      <c r="X83" s="674"/>
      <c r="Y83" s="541" t="s">
        <v>17</v>
      </c>
      <c r="Z83" s="542"/>
      <c r="AA83" s="543"/>
      <c r="AB83" s="678"/>
      <c r="AC83" s="124"/>
      <c r="AD83" s="125"/>
      <c r="AE83" s="211">
        <v>1.8983050847457628</v>
      </c>
      <c r="AF83" s="212"/>
      <c r="AG83" s="212"/>
      <c r="AH83" s="212"/>
      <c r="AI83" s="212"/>
      <c r="AJ83" s="211">
        <v>1.2575757575757576</v>
      </c>
      <c r="AK83" s="212"/>
      <c r="AL83" s="212"/>
      <c r="AM83" s="212"/>
      <c r="AN83" s="212"/>
      <c r="AO83" s="211">
        <v>1.6818181818181819</v>
      </c>
      <c r="AP83" s="212"/>
      <c r="AQ83" s="212"/>
      <c r="AR83" s="212"/>
      <c r="AS83" s="212"/>
      <c r="AT83" s="97">
        <v>1.4571428571428571</v>
      </c>
      <c r="AU83" s="98"/>
      <c r="AV83" s="98"/>
      <c r="AW83" s="98"/>
      <c r="AX83" s="355"/>
    </row>
    <row r="84" spans="1:60" ht="47.1" customHeight="1" x14ac:dyDescent="0.15">
      <c r="A84" s="132"/>
      <c r="B84" s="133"/>
      <c r="C84" s="133"/>
      <c r="D84" s="133"/>
      <c r="E84" s="133"/>
      <c r="F84" s="134"/>
      <c r="G84" s="675"/>
      <c r="H84" s="676"/>
      <c r="I84" s="676"/>
      <c r="J84" s="676"/>
      <c r="K84" s="676"/>
      <c r="L84" s="676"/>
      <c r="M84" s="676"/>
      <c r="N84" s="676"/>
      <c r="O84" s="676"/>
      <c r="P84" s="676"/>
      <c r="Q84" s="676"/>
      <c r="R84" s="676"/>
      <c r="S84" s="676"/>
      <c r="T84" s="676"/>
      <c r="U84" s="676"/>
      <c r="V84" s="676"/>
      <c r="W84" s="676"/>
      <c r="X84" s="677"/>
      <c r="Y84" s="207" t="s">
        <v>59</v>
      </c>
      <c r="Z84" s="118"/>
      <c r="AA84" s="119"/>
      <c r="AB84" s="100" t="s">
        <v>507</v>
      </c>
      <c r="AC84" s="101"/>
      <c r="AD84" s="102"/>
      <c r="AE84" s="100" t="s">
        <v>504</v>
      </c>
      <c r="AF84" s="101"/>
      <c r="AG84" s="101"/>
      <c r="AH84" s="101"/>
      <c r="AI84" s="102"/>
      <c r="AJ84" s="100" t="s">
        <v>506</v>
      </c>
      <c r="AK84" s="101"/>
      <c r="AL84" s="101"/>
      <c r="AM84" s="101"/>
      <c r="AN84" s="102"/>
      <c r="AO84" s="100" t="s">
        <v>505</v>
      </c>
      <c r="AP84" s="101"/>
      <c r="AQ84" s="101"/>
      <c r="AR84" s="101"/>
      <c r="AS84" s="102"/>
      <c r="AT84" s="100" t="s">
        <v>508</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1" t="s">
        <v>17</v>
      </c>
      <c r="Z86" s="542"/>
      <c r="AA86" s="543"/>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5"/>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1" t="s">
        <v>17</v>
      </c>
      <c r="Z89" s="542"/>
      <c r="AA89" s="543"/>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5"/>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4"/>
      <c r="Y92" s="541" t="s">
        <v>17</v>
      </c>
      <c r="Z92" s="542"/>
      <c r="AA92" s="543"/>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5"/>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674"/>
      <c r="Y95" s="541" t="s">
        <v>17</v>
      </c>
      <c r="Z95" s="542"/>
      <c r="AA95" s="543"/>
      <c r="AB95" s="123"/>
      <c r="AC95" s="124"/>
      <c r="AD95" s="125"/>
      <c r="AE95" s="211"/>
      <c r="AF95" s="212"/>
      <c r="AG95" s="212"/>
      <c r="AH95" s="212"/>
      <c r="AI95" s="212"/>
      <c r="AJ95" s="211"/>
      <c r="AK95" s="212"/>
      <c r="AL95" s="212"/>
      <c r="AM95" s="212"/>
      <c r="AN95" s="212"/>
      <c r="AO95" s="211"/>
      <c r="AP95" s="212"/>
      <c r="AQ95" s="212"/>
      <c r="AR95" s="212"/>
      <c r="AS95" s="212"/>
      <c r="AT95" s="211"/>
      <c r="AU95" s="212"/>
      <c r="AV95" s="212"/>
      <c r="AW95" s="212"/>
      <c r="AX95" s="212"/>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679"/>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5" t="s">
        <v>77</v>
      </c>
      <c r="B97" s="606"/>
      <c r="C97" s="635" t="s">
        <v>19</v>
      </c>
      <c r="D97" s="527"/>
      <c r="E97" s="527"/>
      <c r="F97" s="527"/>
      <c r="G97" s="527"/>
      <c r="H97" s="527"/>
      <c r="I97" s="527"/>
      <c r="J97" s="527"/>
      <c r="K97" s="636"/>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7"/>
      <c r="B98" s="608"/>
      <c r="C98" s="538" t="s">
        <v>482</v>
      </c>
      <c r="D98" s="539"/>
      <c r="E98" s="539"/>
      <c r="F98" s="539"/>
      <c r="G98" s="539"/>
      <c r="H98" s="539"/>
      <c r="I98" s="539"/>
      <c r="J98" s="539"/>
      <c r="K98" s="540"/>
      <c r="L98" s="184">
        <v>102</v>
      </c>
      <c r="M98" s="185"/>
      <c r="N98" s="185"/>
      <c r="O98" s="185"/>
      <c r="P98" s="185"/>
      <c r="Q98" s="186"/>
      <c r="R98" s="184">
        <v>107</v>
      </c>
      <c r="S98" s="185"/>
      <c r="T98" s="185"/>
      <c r="U98" s="185"/>
      <c r="V98" s="185"/>
      <c r="W98" s="186"/>
      <c r="X98" s="71" t="s">
        <v>510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102</v>
      </c>
      <c r="M104" s="600"/>
      <c r="N104" s="600"/>
      <c r="O104" s="600"/>
      <c r="P104" s="600"/>
      <c r="Q104" s="601"/>
      <c r="R104" s="599">
        <f>SUM(R98:W103)</f>
        <v>107</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8"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9"/>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46" t="s">
        <v>312</v>
      </c>
      <c r="B108" s="647"/>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8" t="s">
        <v>475</v>
      </c>
      <c r="AE108" s="349"/>
      <c r="AF108" s="349"/>
      <c r="AG108" s="345" t="s">
        <v>488</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481" t="s">
        <v>475</v>
      </c>
      <c r="AE109" s="300"/>
      <c r="AF109" s="300"/>
      <c r="AG109" s="279" t="s">
        <v>489</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9" t="s">
        <v>475</v>
      </c>
      <c r="AE110" s="330"/>
      <c r="AF110" s="330"/>
      <c r="AG110" s="340" t="s">
        <v>490</v>
      </c>
      <c r="AH110" s="244"/>
      <c r="AI110" s="244"/>
      <c r="AJ110" s="244"/>
      <c r="AK110" s="244"/>
      <c r="AL110" s="244"/>
      <c r="AM110" s="244"/>
      <c r="AN110" s="244"/>
      <c r="AO110" s="244"/>
      <c r="AP110" s="244"/>
      <c r="AQ110" s="244"/>
      <c r="AR110" s="244"/>
      <c r="AS110" s="244"/>
      <c r="AT110" s="244"/>
      <c r="AU110" s="244"/>
      <c r="AV110" s="244"/>
      <c r="AW110" s="244"/>
      <c r="AX110" s="325"/>
    </row>
    <row r="111" spans="1:50" ht="19.350000000000001" customHeight="1" x14ac:dyDescent="0.15">
      <c r="A111" s="260" t="s">
        <v>46</v>
      </c>
      <c r="B111" s="261"/>
      <c r="C111" s="554"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475</v>
      </c>
      <c r="AE111" s="274"/>
      <c r="AF111" s="274"/>
      <c r="AG111" s="276" t="s">
        <v>502</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9" t="s">
        <v>486</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6"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9" t="s">
        <v>475</v>
      </c>
      <c r="AE113" s="300"/>
      <c r="AF113" s="300"/>
      <c r="AG113" s="279" t="s">
        <v>491</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9" t="s">
        <v>486</v>
      </c>
      <c r="AE114" s="300"/>
      <c r="AF114" s="300"/>
      <c r="AG114" s="472"/>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99" t="s">
        <v>475</v>
      </c>
      <c r="AE115" s="300"/>
      <c r="AF115" s="300"/>
      <c r="AG115" s="279" t="s">
        <v>494</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8" t="s">
        <v>486</v>
      </c>
      <c r="AE116" s="259"/>
      <c r="AF116" s="259"/>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34" t="s">
        <v>475</v>
      </c>
      <c r="AE117" s="330"/>
      <c r="AF117" s="335"/>
      <c r="AG117" s="341" t="s">
        <v>493</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475</v>
      </c>
      <c r="AE118" s="274"/>
      <c r="AF118" s="275"/>
      <c r="AG118" s="276" t="s">
        <v>495</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475</v>
      </c>
      <c r="AE119" s="351"/>
      <c r="AF119" s="351"/>
      <c r="AG119" s="279" t="s">
        <v>496</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9" t="s">
        <v>475</v>
      </c>
      <c r="AE120" s="300"/>
      <c r="AF120" s="300"/>
      <c r="AG120" s="279" t="s">
        <v>496</v>
      </c>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9" t="s">
        <v>475</v>
      </c>
      <c r="AE121" s="300"/>
      <c r="AF121" s="300"/>
      <c r="AG121" s="340" t="s">
        <v>497</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486</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9"/>
      <c r="U125" s="342"/>
      <c r="V125" s="342"/>
      <c r="W125" s="342"/>
      <c r="X125" s="342"/>
      <c r="Y125" s="342"/>
      <c r="Z125" s="342"/>
      <c r="AA125" s="342"/>
      <c r="AB125" s="342"/>
      <c r="AC125" s="342"/>
      <c r="AD125" s="342"/>
      <c r="AE125" s="342"/>
      <c r="AF125" s="560"/>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1"/>
      <c r="C126" s="381" t="s">
        <v>64</v>
      </c>
      <c r="D126" s="429"/>
      <c r="E126" s="429"/>
      <c r="F126" s="430"/>
      <c r="G126" s="385" t="s">
        <v>492</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3" t="s">
        <v>68</v>
      </c>
      <c r="D127" s="584"/>
      <c r="E127" s="584"/>
      <c r="F127" s="585"/>
      <c r="G127" s="586" t="s">
        <v>487</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38.25" customHeight="1" thickBot="1" x14ac:dyDescent="0.2">
      <c r="A129" s="428" t="s">
        <v>514</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75.75" customHeight="1" thickBot="1" x14ac:dyDescent="0.2">
      <c r="A131" s="388" t="s">
        <v>307</v>
      </c>
      <c r="B131" s="389"/>
      <c r="C131" s="389"/>
      <c r="D131" s="389"/>
      <c r="E131" s="390"/>
      <c r="F131" s="421" t="s">
        <v>513</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5" t="s">
        <v>511</v>
      </c>
      <c r="B133" s="556"/>
      <c r="C133" s="556"/>
      <c r="D133" s="556"/>
      <c r="E133" s="557"/>
      <c r="F133" s="424" t="s">
        <v>512</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87.75" customHeight="1" thickBot="1" x14ac:dyDescent="0.2">
      <c r="A135" s="352" t="s">
        <v>515</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7"/>
      <c r="C137" s="317"/>
      <c r="D137" s="317"/>
      <c r="E137" s="317"/>
      <c r="F137" s="317"/>
      <c r="G137" s="546">
        <v>40</v>
      </c>
      <c r="H137" s="547"/>
      <c r="I137" s="547"/>
      <c r="J137" s="547"/>
      <c r="K137" s="547"/>
      <c r="L137" s="547"/>
      <c r="M137" s="547"/>
      <c r="N137" s="547"/>
      <c r="O137" s="547"/>
      <c r="P137" s="548"/>
      <c r="Q137" s="317" t="s">
        <v>225</v>
      </c>
      <c r="R137" s="317"/>
      <c r="S137" s="317"/>
      <c r="T137" s="317"/>
      <c r="U137" s="317"/>
      <c r="V137" s="317"/>
      <c r="W137" s="558">
        <v>0</v>
      </c>
      <c r="X137" s="547"/>
      <c r="Y137" s="547"/>
      <c r="Z137" s="547"/>
      <c r="AA137" s="547"/>
      <c r="AB137" s="547"/>
      <c r="AC137" s="547"/>
      <c r="AD137" s="547"/>
      <c r="AE137" s="547"/>
      <c r="AF137" s="548"/>
      <c r="AG137" s="317" t="s">
        <v>226</v>
      </c>
      <c r="AH137" s="317"/>
      <c r="AI137" s="317"/>
      <c r="AJ137" s="317"/>
      <c r="AK137" s="317"/>
      <c r="AL137" s="317"/>
      <c r="AM137" s="518">
        <v>50</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4">
        <v>214</v>
      </c>
      <c r="H138" s="315"/>
      <c r="I138" s="315"/>
      <c r="J138" s="315"/>
      <c r="K138" s="315"/>
      <c r="L138" s="315"/>
      <c r="M138" s="315"/>
      <c r="N138" s="315"/>
      <c r="O138" s="315"/>
      <c r="P138" s="316"/>
      <c r="Q138" s="427" t="s">
        <v>228</v>
      </c>
      <c r="R138" s="427"/>
      <c r="S138" s="427"/>
      <c r="T138" s="427"/>
      <c r="U138" s="427"/>
      <c r="V138" s="427"/>
      <c r="W138" s="314">
        <v>209</v>
      </c>
      <c r="X138" s="315"/>
      <c r="Y138" s="315"/>
      <c r="Z138" s="315"/>
      <c r="AA138" s="315"/>
      <c r="AB138" s="315"/>
      <c r="AC138" s="315"/>
      <c r="AD138" s="315"/>
      <c r="AE138" s="315"/>
      <c r="AF138" s="316"/>
      <c r="AG138" s="318"/>
      <c r="AH138" s="319"/>
      <c r="AI138" s="319"/>
      <c r="AJ138" s="319"/>
      <c r="AK138" s="319"/>
      <c r="AL138" s="319"/>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370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6"/>
    </row>
    <row r="180" spans="1:50" ht="24.75" customHeight="1" x14ac:dyDescent="0.15">
      <c r="A180" s="368"/>
      <c r="B180" s="369"/>
      <c r="C180" s="369"/>
      <c r="D180" s="369"/>
      <c r="E180" s="369"/>
      <c r="F180" s="370"/>
      <c r="G180" s="359" t="s">
        <v>500</v>
      </c>
      <c r="H180" s="360"/>
      <c r="I180" s="360"/>
      <c r="J180" s="360"/>
      <c r="K180" s="361"/>
      <c r="L180" s="362" t="s">
        <v>501</v>
      </c>
      <c r="M180" s="363"/>
      <c r="N180" s="363"/>
      <c r="O180" s="363"/>
      <c r="P180" s="363"/>
      <c r="Q180" s="363"/>
      <c r="R180" s="363"/>
      <c r="S180" s="363"/>
      <c r="T180" s="363"/>
      <c r="U180" s="363"/>
      <c r="V180" s="363"/>
      <c r="W180" s="363"/>
      <c r="X180" s="364"/>
      <c r="Y180" s="394">
        <v>100</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7"/>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customHeight="1" x14ac:dyDescent="0.15">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100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6"/>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7"/>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hidden="1" customHeight="1" thickBot="1" x14ac:dyDescent="0.2">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6"/>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7"/>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hidden="1" customHeight="1" thickBot="1" x14ac:dyDescent="0.2">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6"/>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7"/>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hidden="1" customHeight="1" x14ac:dyDescent="0.15">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8" t="s">
        <v>33</v>
      </c>
      <c r="AL235" s="238"/>
      <c r="AM235" s="238"/>
      <c r="AN235" s="238"/>
      <c r="AO235" s="238"/>
      <c r="AP235" s="238"/>
      <c r="AQ235" s="238" t="s">
        <v>23</v>
      </c>
      <c r="AR235" s="238"/>
      <c r="AS235" s="238"/>
      <c r="AT235" s="238"/>
      <c r="AU235" s="92" t="s">
        <v>24</v>
      </c>
      <c r="AV235" s="93"/>
      <c r="AW235" s="93"/>
      <c r="AX235" s="579"/>
    </row>
    <row r="236" spans="1:50" ht="24" customHeight="1" x14ac:dyDescent="0.15">
      <c r="A236" s="572">
        <v>1</v>
      </c>
      <c r="B236" s="572">
        <v>1</v>
      </c>
      <c r="C236" s="574" t="s">
        <v>498</v>
      </c>
      <c r="D236" s="573"/>
      <c r="E236" s="573"/>
      <c r="F236" s="573"/>
      <c r="G236" s="573"/>
      <c r="H236" s="573"/>
      <c r="I236" s="573"/>
      <c r="J236" s="573"/>
      <c r="K236" s="573"/>
      <c r="L236" s="573"/>
      <c r="M236" s="574" t="s">
        <v>499</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100</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90"/>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8" t="s">
        <v>414</v>
      </c>
      <c r="AL268" s="238"/>
      <c r="AM268" s="238"/>
      <c r="AN268" s="238"/>
      <c r="AO268" s="238"/>
      <c r="AP268" s="238"/>
      <c r="AQ268" s="238" t="s">
        <v>23</v>
      </c>
      <c r="AR268" s="238"/>
      <c r="AS268" s="238"/>
      <c r="AT268" s="238"/>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8" t="s">
        <v>414</v>
      </c>
      <c r="AL301" s="238"/>
      <c r="AM301" s="238"/>
      <c r="AN301" s="238"/>
      <c r="AO301" s="238"/>
      <c r="AP301" s="238"/>
      <c r="AQ301" s="238" t="s">
        <v>23</v>
      </c>
      <c r="AR301" s="238"/>
      <c r="AS301" s="238"/>
      <c r="AT301" s="238"/>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8" t="s">
        <v>414</v>
      </c>
      <c r="AL334" s="238"/>
      <c r="AM334" s="238"/>
      <c r="AN334" s="238"/>
      <c r="AO334" s="238"/>
      <c r="AP334" s="238"/>
      <c r="AQ334" s="238" t="s">
        <v>23</v>
      </c>
      <c r="AR334" s="238"/>
      <c r="AS334" s="238"/>
      <c r="AT334" s="238"/>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8" t="s">
        <v>414</v>
      </c>
      <c r="AL367" s="238"/>
      <c r="AM367" s="238"/>
      <c r="AN367" s="238"/>
      <c r="AO367" s="238"/>
      <c r="AP367" s="238"/>
      <c r="AQ367" s="238" t="s">
        <v>23</v>
      </c>
      <c r="AR367" s="238"/>
      <c r="AS367" s="238"/>
      <c r="AT367" s="238"/>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8" t="s">
        <v>414</v>
      </c>
      <c r="AL400" s="238"/>
      <c r="AM400" s="238"/>
      <c r="AN400" s="238"/>
      <c r="AO400" s="238"/>
      <c r="AP400" s="238"/>
      <c r="AQ400" s="238" t="s">
        <v>23</v>
      </c>
      <c r="AR400" s="238"/>
      <c r="AS400" s="238"/>
      <c r="AT400" s="238"/>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8" t="s">
        <v>414</v>
      </c>
      <c r="AL433" s="238"/>
      <c r="AM433" s="238"/>
      <c r="AN433" s="238"/>
      <c r="AO433" s="238"/>
      <c r="AP433" s="238"/>
      <c r="AQ433" s="238" t="s">
        <v>23</v>
      </c>
      <c r="AR433" s="238"/>
      <c r="AS433" s="238"/>
      <c r="AT433" s="238"/>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8" t="s">
        <v>414</v>
      </c>
      <c r="AL466" s="238"/>
      <c r="AM466" s="238"/>
      <c r="AN466" s="238"/>
      <c r="AO466" s="238"/>
      <c r="AP466" s="238"/>
      <c r="AQ466" s="238" t="s">
        <v>23</v>
      </c>
      <c r="AR466" s="238"/>
      <c r="AS466" s="238"/>
      <c r="AT466" s="238"/>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AR15:AX15 P15: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2:AI92 AE89:AI89 AE86:AI86 AE95:AX95">
    <cfRule type="expression" dxfId="909" priority="227">
      <formula>IF(RIGHT(TEXT(AE86,"0.#"),1)=".",FALSE,TRUE)</formula>
    </cfRule>
    <cfRule type="expression" dxfId="908" priority="228">
      <formula>IF(RIGHT(TEXT(AE86,"0.#"),1)=".",TRUE,FALSE)</formula>
    </cfRule>
  </conditionalFormatting>
  <conditionalFormatting sqref="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19050</xdr:rowOff>
                  </from>
                  <to>
                    <xdr:col>49</xdr:col>
                    <xdr:colOff>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177</xdr:row>
                    <xdr:rowOff>171450</xdr:rowOff>
                  </from>
                  <to>
                    <xdr:col>45</xdr:col>
                    <xdr:colOff>19050</xdr:colOff>
                    <xdr:row>178</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190500</xdr:rowOff>
                  </from>
                  <to>
                    <xdr:col>45</xdr:col>
                    <xdr:colOff>19050</xdr:colOff>
                    <xdr:row>497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4" t="s">
        <v>467</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8"/>
      <c r="B3" s="709"/>
      <c r="C3" s="709"/>
      <c r="D3" s="709"/>
      <c r="E3" s="709"/>
      <c r="F3" s="71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6"/>
    </row>
    <row r="4" spans="1:50" ht="24.75" customHeight="1" x14ac:dyDescent="0.15">
      <c r="A4" s="708"/>
      <c r="B4" s="709"/>
      <c r="C4" s="709"/>
      <c r="D4" s="709"/>
      <c r="E4" s="709"/>
      <c r="F4" s="71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7"/>
    </row>
    <row r="5" spans="1:50" ht="24.75" customHeight="1" x14ac:dyDescent="0.15">
      <c r="A5" s="708"/>
      <c r="B5" s="709"/>
      <c r="C5" s="709"/>
      <c r="D5" s="709"/>
      <c r="E5" s="709"/>
      <c r="F5" s="71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1"/>
    </row>
    <row r="6" spans="1:50" ht="24.75" customHeight="1" x14ac:dyDescent="0.15">
      <c r="A6" s="708"/>
      <c r="B6" s="709"/>
      <c r="C6" s="709"/>
      <c r="D6" s="709"/>
      <c r="E6" s="709"/>
      <c r="F6" s="71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1"/>
    </row>
    <row r="7" spans="1:50" ht="24.75" customHeight="1" x14ac:dyDescent="0.15">
      <c r="A7" s="708"/>
      <c r="B7" s="709"/>
      <c r="C7" s="709"/>
      <c r="D7" s="709"/>
      <c r="E7" s="709"/>
      <c r="F7" s="71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1"/>
    </row>
    <row r="8" spans="1:50" ht="24.75" customHeight="1" x14ac:dyDescent="0.15">
      <c r="A8" s="708"/>
      <c r="B8" s="709"/>
      <c r="C8" s="709"/>
      <c r="D8" s="709"/>
      <c r="E8" s="709"/>
      <c r="F8" s="71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1"/>
    </row>
    <row r="9" spans="1:50" ht="24.75" customHeight="1" x14ac:dyDescent="0.15">
      <c r="A9" s="708"/>
      <c r="B9" s="709"/>
      <c r="C9" s="709"/>
      <c r="D9" s="709"/>
      <c r="E9" s="709"/>
      <c r="F9" s="71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1"/>
    </row>
    <row r="10" spans="1:50" ht="24.75" customHeight="1" x14ac:dyDescent="0.15">
      <c r="A10" s="708"/>
      <c r="B10" s="709"/>
      <c r="C10" s="709"/>
      <c r="D10" s="709"/>
      <c r="E10" s="709"/>
      <c r="F10" s="71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1"/>
    </row>
    <row r="11" spans="1:50" ht="24.75" customHeight="1" x14ac:dyDescent="0.15">
      <c r="A11" s="708"/>
      <c r="B11" s="709"/>
      <c r="C11" s="709"/>
      <c r="D11" s="709"/>
      <c r="E11" s="709"/>
      <c r="F11" s="71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1"/>
    </row>
    <row r="12" spans="1:50" ht="24.75" customHeight="1" x14ac:dyDescent="0.15">
      <c r="A12" s="708"/>
      <c r="B12" s="709"/>
      <c r="C12" s="709"/>
      <c r="D12" s="709"/>
      <c r="E12" s="709"/>
      <c r="F12" s="71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1"/>
    </row>
    <row r="13" spans="1:50" ht="24.75" customHeight="1" x14ac:dyDescent="0.15">
      <c r="A13" s="708"/>
      <c r="B13" s="709"/>
      <c r="C13" s="709"/>
      <c r="D13" s="709"/>
      <c r="E13" s="709"/>
      <c r="F13" s="71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1"/>
    </row>
    <row r="14" spans="1:50" ht="24.75" customHeight="1" thickBot="1" x14ac:dyDescent="0.2">
      <c r="A14" s="708"/>
      <c r="B14" s="709"/>
      <c r="C14" s="709"/>
      <c r="D14" s="709"/>
      <c r="E14" s="709"/>
      <c r="F14" s="710"/>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8"/>
      <c r="B15" s="709"/>
      <c r="C15" s="709"/>
      <c r="D15" s="709"/>
      <c r="E15" s="709"/>
      <c r="F15" s="710"/>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8"/>
      <c r="B16" s="709"/>
      <c r="C16" s="709"/>
      <c r="D16" s="709"/>
      <c r="E16" s="709"/>
      <c r="F16" s="71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6"/>
    </row>
    <row r="17" spans="1:50" ht="24.75" customHeight="1" x14ac:dyDescent="0.15">
      <c r="A17" s="708"/>
      <c r="B17" s="709"/>
      <c r="C17" s="709"/>
      <c r="D17" s="709"/>
      <c r="E17" s="709"/>
      <c r="F17" s="71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7"/>
    </row>
    <row r="18" spans="1:50" ht="24.75" customHeight="1" x14ac:dyDescent="0.15">
      <c r="A18" s="708"/>
      <c r="B18" s="709"/>
      <c r="C18" s="709"/>
      <c r="D18" s="709"/>
      <c r="E18" s="709"/>
      <c r="F18" s="71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1"/>
    </row>
    <row r="19" spans="1:50" ht="24.75" customHeight="1" x14ac:dyDescent="0.15">
      <c r="A19" s="708"/>
      <c r="B19" s="709"/>
      <c r="C19" s="709"/>
      <c r="D19" s="709"/>
      <c r="E19" s="709"/>
      <c r="F19" s="71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1"/>
    </row>
    <row r="20" spans="1:50" ht="24.75" customHeight="1" x14ac:dyDescent="0.15">
      <c r="A20" s="708"/>
      <c r="B20" s="709"/>
      <c r="C20" s="709"/>
      <c r="D20" s="709"/>
      <c r="E20" s="709"/>
      <c r="F20" s="71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1"/>
    </row>
    <row r="21" spans="1:50" ht="24.75" customHeight="1" x14ac:dyDescent="0.15">
      <c r="A21" s="708"/>
      <c r="B21" s="709"/>
      <c r="C21" s="709"/>
      <c r="D21" s="709"/>
      <c r="E21" s="709"/>
      <c r="F21" s="71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1"/>
    </row>
    <row r="22" spans="1:50" ht="24.75" customHeight="1" x14ac:dyDescent="0.15">
      <c r="A22" s="708"/>
      <c r="B22" s="709"/>
      <c r="C22" s="709"/>
      <c r="D22" s="709"/>
      <c r="E22" s="709"/>
      <c r="F22" s="71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1"/>
    </row>
    <row r="23" spans="1:50" ht="24.75" customHeight="1" x14ac:dyDescent="0.15">
      <c r="A23" s="708"/>
      <c r="B23" s="709"/>
      <c r="C23" s="709"/>
      <c r="D23" s="709"/>
      <c r="E23" s="709"/>
      <c r="F23" s="71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1"/>
    </row>
    <row r="24" spans="1:50" ht="24.75" customHeight="1" x14ac:dyDescent="0.15">
      <c r="A24" s="708"/>
      <c r="B24" s="709"/>
      <c r="C24" s="709"/>
      <c r="D24" s="709"/>
      <c r="E24" s="709"/>
      <c r="F24" s="71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1"/>
    </row>
    <row r="25" spans="1:50" ht="24.75" customHeight="1" x14ac:dyDescent="0.15">
      <c r="A25" s="708"/>
      <c r="B25" s="709"/>
      <c r="C25" s="709"/>
      <c r="D25" s="709"/>
      <c r="E25" s="709"/>
      <c r="F25" s="71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1"/>
    </row>
    <row r="26" spans="1:50" ht="24.75" customHeight="1" x14ac:dyDescent="0.15">
      <c r="A26" s="708"/>
      <c r="B26" s="709"/>
      <c r="C26" s="709"/>
      <c r="D26" s="709"/>
      <c r="E26" s="709"/>
      <c r="F26" s="71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1"/>
    </row>
    <row r="27" spans="1:50" ht="24.75" customHeight="1" thickBot="1" x14ac:dyDescent="0.2">
      <c r="A27" s="708"/>
      <c r="B27" s="709"/>
      <c r="C27" s="709"/>
      <c r="D27" s="709"/>
      <c r="E27" s="709"/>
      <c r="F27" s="710"/>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8"/>
      <c r="B28" s="709"/>
      <c r="C28" s="709"/>
      <c r="D28" s="709"/>
      <c r="E28" s="709"/>
      <c r="F28" s="710"/>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8"/>
      <c r="B29" s="709"/>
      <c r="C29" s="709"/>
      <c r="D29" s="709"/>
      <c r="E29" s="709"/>
      <c r="F29" s="71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6"/>
    </row>
    <row r="30" spans="1:50" ht="24.75" customHeight="1" x14ac:dyDescent="0.15">
      <c r="A30" s="708"/>
      <c r="B30" s="709"/>
      <c r="C30" s="709"/>
      <c r="D30" s="709"/>
      <c r="E30" s="709"/>
      <c r="F30" s="71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7"/>
    </row>
    <row r="31" spans="1:50" ht="24.75" customHeight="1" x14ac:dyDescent="0.15">
      <c r="A31" s="708"/>
      <c r="B31" s="709"/>
      <c r="C31" s="709"/>
      <c r="D31" s="709"/>
      <c r="E31" s="709"/>
      <c r="F31" s="71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1"/>
    </row>
    <row r="32" spans="1:50" ht="24.75" customHeight="1" x14ac:dyDescent="0.15">
      <c r="A32" s="708"/>
      <c r="B32" s="709"/>
      <c r="C32" s="709"/>
      <c r="D32" s="709"/>
      <c r="E32" s="709"/>
      <c r="F32" s="71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1"/>
    </row>
    <row r="33" spans="1:50" ht="24.75" customHeight="1" x14ac:dyDescent="0.15">
      <c r="A33" s="708"/>
      <c r="B33" s="709"/>
      <c r="C33" s="709"/>
      <c r="D33" s="709"/>
      <c r="E33" s="709"/>
      <c r="F33" s="71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1"/>
    </row>
    <row r="34" spans="1:50" ht="24.75" customHeight="1" x14ac:dyDescent="0.15">
      <c r="A34" s="708"/>
      <c r="B34" s="709"/>
      <c r="C34" s="709"/>
      <c r="D34" s="709"/>
      <c r="E34" s="709"/>
      <c r="F34" s="71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1"/>
    </row>
    <row r="35" spans="1:50" ht="24.75" customHeight="1" x14ac:dyDescent="0.15">
      <c r="A35" s="708"/>
      <c r="B35" s="709"/>
      <c r="C35" s="709"/>
      <c r="D35" s="709"/>
      <c r="E35" s="709"/>
      <c r="F35" s="71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1"/>
    </row>
    <row r="36" spans="1:50" ht="24.75" customHeight="1" x14ac:dyDescent="0.15">
      <c r="A36" s="708"/>
      <c r="B36" s="709"/>
      <c r="C36" s="709"/>
      <c r="D36" s="709"/>
      <c r="E36" s="709"/>
      <c r="F36" s="71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1"/>
    </row>
    <row r="37" spans="1:50" ht="24.75" customHeight="1" x14ac:dyDescent="0.15">
      <c r="A37" s="708"/>
      <c r="B37" s="709"/>
      <c r="C37" s="709"/>
      <c r="D37" s="709"/>
      <c r="E37" s="709"/>
      <c r="F37" s="71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1"/>
    </row>
    <row r="38" spans="1:50" ht="24.75" customHeight="1" x14ac:dyDescent="0.15">
      <c r="A38" s="708"/>
      <c r="B38" s="709"/>
      <c r="C38" s="709"/>
      <c r="D38" s="709"/>
      <c r="E38" s="709"/>
      <c r="F38" s="71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1"/>
    </row>
    <row r="39" spans="1:50" ht="24.75" customHeight="1" x14ac:dyDescent="0.15">
      <c r="A39" s="708"/>
      <c r="B39" s="709"/>
      <c r="C39" s="709"/>
      <c r="D39" s="709"/>
      <c r="E39" s="709"/>
      <c r="F39" s="71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1"/>
    </row>
    <row r="40" spans="1:50" ht="24.75" customHeight="1" thickBot="1" x14ac:dyDescent="0.2">
      <c r="A40" s="708"/>
      <c r="B40" s="709"/>
      <c r="C40" s="709"/>
      <c r="D40" s="709"/>
      <c r="E40" s="709"/>
      <c r="F40" s="710"/>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8"/>
      <c r="B41" s="709"/>
      <c r="C41" s="709"/>
      <c r="D41" s="709"/>
      <c r="E41" s="709"/>
      <c r="F41" s="710"/>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8"/>
      <c r="B42" s="709"/>
      <c r="C42" s="709"/>
      <c r="D42" s="709"/>
      <c r="E42" s="709"/>
      <c r="F42" s="71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6"/>
    </row>
    <row r="43" spans="1:50" ht="24.75" customHeight="1" x14ac:dyDescent="0.15">
      <c r="A43" s="708"/>
      <c r="B43" s="709"/>
      <c r="C43" s="709"/>
      <c r="D43" s="709"/>
      <c r="E43" s="709"/>
      <c r="F43" s="71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7"/>
    </row>
    <row r="44" spans="1:50" ht="24.75" customHeight="1" x14ac:dyDescent="0.15">
      <c r="A44" s="708"/>
      <c r="B44" s="709"/>
      <c r="C44" s="709"/>
      <c r="D44" s="709"/>
      <c r="E44" s="709"/>
      <c r="F44" s="71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1"/>
    </row>
    <row r="45" spans="1:50" ht="24.75" customHeight="1" x14ac:dyDescent="0.15">
      <c r="A45" s="708"/>
      <c r="B45" s="709"/>
      <c r="C45" s="709"/>
      <c r="D45" s="709"/>
      <c r="E45" s="709"/>
      <c r="F45" s="71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1"/>
    </row>
    <row r="46" spans="1:50" ht="24.75" customHeight="1" x14ac:dyDescent="0.15">
      <c r="A46" s="708"/>
      <c r="B46" s="709"/>
      <c r="C46" s="709"/>
      <c r="D46" s="709"/>
      <c r="E46" s="709"/>
      <c r="F46" s="71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1"/>
    </row>
    <row r="47" spans="1:50" ht="24.75" customHeight="1" x14ac:dyDescent="0.15">
      <c r="A47" s="708"/>
      <c r="B47" s="709"/>
      <c r="C47" s="709"/>
      <c r="D47" s="709"/>
      <c r="E47" s="709"/>
      <c r="F47" s="71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1"/>
    </row>
    <row r="48" spans="1:50" ht="24.75" customHeight="1" x14ac:dyDescent="0.15">
      <c r="A48" s="708"/>
      <c r="B48" s="709"/>
      <c r="C48" s="709"/>
      <c r="D48" s="709"/>
      <c r="E48" s="709"/>
      <c r="F48" s="71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1"/>
    </row>
    <row r="49" spans="1:50" ht="24.75" customHeight="1" x14ac:dyDescent="0.15">
      <c r="A49" s="708"/>
      <c r="B49" s="709"/>
      <c r="C49" s="709"/>
      <c r="D49" s="709"/>
      <c r="E49" s="709"/>
      <c r="F49" s="71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1"/>
    </row>
    <row r="50" spans="1:50" ht="24.75" customHeight="1" x14ac:dyDescent="0.15">
      <c r="A50" s="708"/>
      <c r="B50" s="709"/>
      <c r="C50" s="709"/>
      <c r="D50" s="709"/>
      <c r="E50" s="709"/>
      <c r="F50" s="71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1"/>
    </row>
    <row r="51" spans="1:50" ht="24.75" customHeight="1" x14ac:dyDescent="0.15">
      <c r="A51" s="708"/>
      <c r="B51" s="709"/>
      <c r="C51" s="709"/>
      <c r="D51" s="709"/>
      <c r="E51" s="709"/>
      <c r="F51" s="71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1"/>
    </row>
    <row r="52" spans="1:50" ht="24.75" customHeight="1" x14ac:dyDescent="0.15">
      <c r="A52" s="708"/>
      <c r="B52" s="709"/>
      <c r="C52" s="709"/>
      <c r="D52" s="709"/>
      <c r="E52" s="709"/>
      <c r="F52" s="71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1"/>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8"/>
      <c r="B56" s="709"/>
      <c r="C56" s="709"/>
      <c r="D56" s="709"/>
      <c r="E56" s="709"/>
      <c r="F56" s="71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6"/>
    </row>
    <row r="57" spans="1:50" ht="24.75" customHeight="1" x14ac:dyDescent="0.15">
      <c r="A57" s="708"/>
      <c r="B57" s="709"/>
      <c r="C57" s="709"/>
      <c r="D57" s="709"/>
      <c r="E57" s="709"/>
      <c r="F57" s="71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7"/>
    </row>
    <row r="58" spans="1:50" ht="24.75" customHeight="1" x14ac:dyDescent="0.15">
      <c r="A58" s="708"/>
      <c r="B58" s="709"/>
      <c r="C58" s="709"/>
      <c r="D58" s="709"/>
      <c r="E58" s="709"/>
      <c r="F58" s="71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1"/>
    </row>
    <row r="59" spans="1:50" ht="24.75" customHeight="1" x14ac:dyDescent="0.15">
      <c r="A59" s="708"/>
      <c r="B59" s="709"/>
      <c r="C59" s="709"/>
      <c r="D59" s="709"/>
      <c r="E59" s="709"/>
      <c r="F59" s="71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1"/>
    </row>
    <row r="60" spans="1:50" ht="24.75" customHeight="1" x14ac:dyDescent="0.15">
      <c r="A60" s="708"/>
      <c r="B60" s="709"/>
      <c r="C60" s="709"/>
      <c r="D60" s="709"/>
      <c r="E60" s="709"/>
      <c r="F60" s="71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1"/>
    </row>
    <row r="61" spans="1:50" ht="24.75" customHeight="1" x14ac:dyDescent="0.15">
      <c r="A61" s="708"/>
      <c r="B61" s="709"/>
      <c r="C61" s="709"/>
      <c r="D61" s="709"/>
      <c r="E61" s="709"/>
      <c r="F61" s="71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1"/>
    </row>
    <row r="62" spans="1:50" ht="24.75" customHeight="1" x14ac:dyDescent="0.15">
      <c r="A62" s="708"/>
      <c r="B62" s="709"/>
      <c r="C62" s="709"/>
      <c r="D62" s="709"/>
      <c r="E62" s="709"/>
      <c r="F62" s="71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1"/>
    </row>
    <row r="63" spans="1:50" ht="24.75" customHeight="1" x14ac:dyDescent="0.15">
      <c r="A63" s="708"/>
      <c r="B63" s="709"/>
      <c r="C63" s="709"/>
      <c r="D63" s="709"/>
      <c r="E63" s="709"/>
      <c r="F63" s="71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1"/>
    </row>
    <row r="64" spans="1:50" ht="24.75" customHeight="1" x14ac:dyDescent="0.15">
      <c r="A64" s="708"/>
      <c r="B64" s="709"/>
      <c r="C64" s="709"/>
      <c r="D64" s="709"/>
      <c r="E64" s="709"/>
      <c r="F64" s="71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1"/>
    </row>
    <row r="65" spans="1:50" ht="24.75" customHeight="1" x14ac:dyDescent="0.15">
      <c r="A65" s="708"/>
      <c r="B65" s="709"/>
      <c r="C65" s="709"/>
      <c r="D65" s="709"/>
      <c r="E65" s="709"/>
      <c r="F65" s="71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1"/>
    </row>
    <row r="66" spans="1:50" ht="24.75" customHeight="1" x14ac:dyDescent="0.15">
      <c r="A66" s="708"/>
      <c r="B66" s="709"/>
      <c r="C66" s="709"/>
      <c r="D66" s="709"/>
      <c r="E66" s="709"/>
      <c r="F66" s="71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1"/>
    </row>
    <row r="67" spans="1:50" ht="24.75" customHeight="1" thickBot="1" x14ac:dyDescent="0.2">
      <c r="A67" s="708"/>
      <c r="B67" s="709"/>
      <c r="C67" s="709"/>
      <c r="D67" s="709"/>
      <c r="E67" s="709"/>
      <c r="F67" s="710"/>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8"/>
      <c r="B68" s="709"/>
      <c r="C68" s="709"/>
      <c r="D68" s="709"/>
      <c r="E68" s="709"/>
      <c r="F68" s="710"/>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8"/>
      <c r="B69" s="709"/>
      <c r="C69" s="709"/>
      <c r="D69" s="709"/>
      <c r="E69" s="709"/>
      <c r="F69" s="71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6"/>
    </row>
    <row r="70" spans="1:50" ht="24.75" customHeight="1" x14ac:dyDescent="0.15">
      <c r="A70" s="708"/>
      <c r="B70" s="709"/>
      <c r="C70" s="709"/>
      <c r="D70" s="709"/>
      <c r="E70" s="709"/>
      <c r="F70" s="71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7"/>
    </row>
    <row r="71" spans="1:50" ht="24.75" customHeight="1" x14ac:dyDescent="0.15">
      <c r="A71" s="708"/>
      <c r="B71" s="709"/>
      <c r="C71" s="709"/>
      <c r="D71" s="709"/>
      <c r="E71" s="709"/>
      <c r="F71" s="71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1"/>
    </row>
    <row r="72" spans="1:50" ht="24.75" customHeight="1" x14ac:dyDescent="0.15">
      <c r="A72" s="708"/>
      <c r="B72" s="709"/>
      <c r="C72" s="709"/>
      <c r="D72" s="709"/>
      <c r="E72" s="709"/>
      <c r="F72" s="71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1"/>
    </row>
    <row r="73" spans="1:50" ht="24.75" customHeight="1" x14ac:dyDescent="0.15">
      <c r="A73" s="708"/>
      <c r="B73" s="709"/>
      <c r="C73" s="709"/>
      <c r="D73" s="709"/>
      <c r="E73" s="709"/>
      <c r="F73" s="71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1"/>
    </row>
    <row r="74" spans="1:50" ht="24.75" customHeight="1" x14ac:dyDescent="0.15">
      <c r="A74" s="708"/>
      <c r="B74" s="709"/>
      <c r="C74" s="709"/>
      <c r="D74" s="709"/>
      <c r="E74" s="709"/>
      <c r="F74" s="71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1"/>
    </row>
    <row r="75" spans="1:50" ht="24.75" customHeight="1" x14ac:dyDescent="0.15">
      <c r="A75" s="708"/>
      <c r="B75" s="709"/>
      <c r="C75" s="709"/>
      <c r="D75" s="709"/>
      <c r="E75" s="709"/>
      <c r="F75" s="71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1"/>
    </row>
    <row r="76" spans="1:50" ht="24.75" customHeight="1" x14ac:dyDescent="0.15">
      <c r="A76" s="708"/>
      <c r="B76" s="709"/>
      <c r="C76" s="709"/>
      <c r="D76" s="709"/>
      <c r="E76" s="709"/>
      <c r="F76" s="71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1"/>
    </row>
    <row r="77" spans="1:50" ht="24.75" customHeight="1" x14ac:dyDescent="0.15">
      <c r="A77" s="708"/>
      <c r="B77" s="709"/>
      <c r="C77" s="709"/>
      <c r="D77" s="709"/>
      <c r="E77" s="709"/>
      <c r="F77" s="71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1"/>
    </row>
    <row r="78" spans="1:50" ht="24.75" customHeight="1" x14ac:dyDescent="0.15">
      <c r="A78" s="708"/>
      <c r="B78" s="709"/>
      <c r="C78" s="709"/>
      <c r="D78" s="709"/>
      <c r="E78" s="709"/>
      <c r="F78" s="71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1"/>
    </row>
    <row r="79" spans="1:50" ht="24.75" customHeight="1" x14ac:dyDescent="0.15">
      <c r="A79" s="708"/>
      <c r="B79" s="709"/>
      <c r="C79" s="709"/>
      <c r="D79" s="709"/>
      <c r="E79" s="709"/>
      <c r="F79" s="71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1"/>
    </row>
    <row r="80" spans="1:50" ht="24.75" customHeight="1" thickBot="1" x14ac:dyDescent="0.2">
      <c r="A80" s="708"/>
      <c r="B80" s="709"/>
      <c r="C80" s="709"/>
      <c r="D80" s="709"/>
      <c r="E80" s="709"/>
      <c r="F80" s="710"/>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8"/>
      <c r="B81" s="709"/>
      <c r="C81" s="709"/>
      <c r="D81" s="709"/>
      <c r="E81" s="709"/>
      <c r="F81" s="710"/>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8"/>
      <c r="B82" s="709"/>
      <c r="C82" s="709"/>
      <c r="D82" s="709"/>
      <c r="E82" s="709"/>
      <c r="F82" s="71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6"/>
    </row>
    <row r="83" spans="1:50" ht="24.75" customHeight="1" x14ac:dyDescent="0.15">
      <c r="A83" s="708"/>
      <c r="B83" s="709"/>
      <c r="C83" s="709"/>
      <c r="D83" s="709"/>
      <c r="E83" s="709"/>
      <c r="F83" s="71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7"/>
    </row>
    <row r="84" spans="1:50" ht="24.75" customHeight="1" x14ac:dyDescent="0.15">
      <c r="A84" s="708"/>
      <c r="B84" s="709"/>
      <c r="C84" s="709"/>
      <c r="D84" s="709"/>
      <c r="E84" s="709"/>
      <c r="F84" s="71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1"/>
    </row>
    <row r="85" spans="1:50" ht="24.75" customHeight="1" x14ac:dyDescent="0.15">
      <c r="A85" s="708"/>
      <c r="B85" s="709"/>
      <c r="C85" s="709"/>
      <c r="D85" s="709"/>
      <c r="E85" s="709"/>
      <c r="F85" s="71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1"/>
    </row>
    <row r="86" spans="1:50" ht="24.75" customHeight="1" x14ac:dyDescent="0.15">
      <c r="A86" s="708"/>
      <c r="B86" s="709"/>
      <c r="C86" s="709"/>
      <c r="D86" s="709"/>
      <c r="E86" s="709"/>
      <c r="F86" s="71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1"/>
    </row>
    <row r="87" spans="1:50" ht="24.75" customHeight="1" x14ac:dyDescent="0.15">
      <c r="A87" s="708"/>
      <c r="B87" s="709"/>
      <c r="C87" s="709"/>
      <c r="D87" s="709"/>
      <c r="E87" s="709"/>
      <c r="F87" s="71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1"/>
    </row>
    <row r="88" spans="1:50" ht="24.75" customHeight="1" x14ac:dyDescent="0.15">
      <c r="A88" s="708"/>
      <c r="B88" s="709"/>
      <c r="C88" s="709"/>
      <c r="D88" s="709"/>
      <c r="E88" s="709"/>
      <c r="F88" s="71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1"/>
    </row>
    <row r="89" spans="1:50" ht="24.75" customHeight="1" x14ac:dyDescent="0.15">
      <c r="A89" s="708"/>
      <c r="B89" s="709"/>
      <c r="C89" s="709"/>
      <c r="D89" s="709"/>
      <c r="E89" s="709"/>
      <c r="F89" s="71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1"/>
    </row>
    <row r="90" spans="1:50" ht="24.75" customHeight="1" x14ac:dyDescent="0.15">
      <c r="A90" s="708"/>
      <c r="B90" s="709"/>
      <c r="C90" s="709"/>
      <c r="D90" s="709"/>
      <c r="E90" s="709"/>
      <c r="F90" s="71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1"/>
    </row>
    <row r="91" spans="1:50" ht="24.75" customHeight="1" x14ac:dyDescent="0.15">
      <c r="A91" s="708"/>
      <c r="B91" s="709"/>
      <c r="C91" s="709"/>
      <c r="D91" s="709"/>
      <c r="E91" s="709"/>
      <c r="F91" s="71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1"/>
    </row>
    <row r="92" spans="1:50" ht="24.75" customHeight="1" x14ac:dyDescent="0.15">
      <c r="A92" s="708"/>
      <c r="B92" s="709"/>
      <c r="C92" s="709"/>
      <c r="D92" s="709"/>
      <c r="E92" s="709"/>
      <c r="F92" s="71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1"/>
    </row>
    <row r="93" spans="1:50" ht="24.75" customHeight="1" thickBot="1" x14ac:dyDescent="0.2">
      <c r="A93" s="708"/>
      <c r="B93" s="709"/>
      <c r="C93" s="709"/>
      <c r="D93" s="709"/>
      <c r="E93" s="709"/>
      <c r="F93" s="710"/>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8"/>
      <c r="B94" s="709"/>
      <c r="C94" s="709"/>
      <c r="D94" s="709"/>
      <c r="E94" s="709"/>
      <c r="F94" s="710"/>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8"/>
      <c r="B95" s="709"/>
      <c r="C95" s="709"/>
      <c r="D95" s="709"/>
      <c r="E95" s="709"/>
      <c r="F95" s="71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6"/>
    </row>
    <row r="96" spans="1:50" ht="24.75" customHeight="1" x14ac:dyDescent="0.15">
      <c r="A96" s="708"/>
      <c r="B96" s="709"/>
      <c r="C96" s="709"/>
      <c r="D96" s="709"/>
      <c r="E96" s="709"/>
      <c r="F96" s="71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7"/>
    </row>
    <row r="97" spans="1:50" ht="24.75" customHeight="1" x14ac:dyDescent="0.15">
      <c r="A97" s="708"/>
      <c r="B97" s="709"/>
      <c r="C97" s="709"/>
      <c r="D97" s="709"/>
      <c r="E97" s="709"/>
      <c r="F97" s="71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1"/>
    </row>
    <row r="98" spans="1:50" ht="24.75" customHeight="1" x14ac:dyDescent="0.15">
      <c r="A98" s="708"/>
      <c r="B98" s="709"/>
      <c r="C98" s="709"/>
      <c r="D98" s="709"/>
      <c r="E98" s="709"/>
      <c r="F98" s="71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1"/>
    </row>
    <row r="99" spans="1:50" ht="24.75" customHeight="1" x14ac:dyDescent="0.15">
      <c r="A99" s="708"/>
      <c r="B99" s="709"/>
      <c r="C99" s="709"/>
      <c r="D99" s="709"/>
      <c r="E99" s="709"/>
      <c r="F99" s="71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1"/>
    </row>
    <row r="100" spans="1:50" ht="24.75" customHeight="1" x14ac:dyDescent="0.15">
      <c r="A100" s="708"/>
      <c r="B100" s="709"/>
      <c r="C100" s="709"/>
      <c r="D100" s="709"/>
      <c r="E100" s="709"/>
      <c r="F100" s="71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1"/>
    </row>
    <row r="101" spans="1:50" ht="24.75" customHeight="1" x14ac:dyDescent="0.15">
      <c r="A101" s="708"/>
      <c r="B101" s="709"/>
      <c r="C101" s="709"/>
      <c r="D101" s="709"/>
      <c r="E101" s="709"/>
      <c r="F101" s="71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1"/>
    </row>
    <row r="102" spans="1:50" ht="24.75" customHeight="1" x14ac:dyDescent="0.15">
      <c r="A102" s="708"/>
      <c r="B102" s="709"/>
      <c r="C102" s="709"/>
      <c r="D102" s="709"/>
      <c r="E102" s="709"/>
      <c r="F102" s="71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1"/>
    </row>
    <row r="103" spans="1:50" ht="24.75" customHeight="1" x14ac:dyDescent="0.15">
      <c r="A103" s="708"/>
      <c r="B103" s="709"/>
      <c r="C103" s="709"/>
      <c r="D103" s="709"/>
      <c r="E103" s="709"/>
      <c r="F103" s="71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1"/>
    </row>
    <row r="104" spans="1:50" ht="24.75" customHeight="1" x14ac:dyDescent="0.15">
      <c r="A104" s="708"/>
      <c r="B104" s="709"/>
      <c r="C104" s="709"/>
      <c r="D104" s="709"/>
      <c r="E104" s="709"/>
      <c r="F104" s="71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1"/>
    </row>
    <row r="105" spans="1:50" ht="24.75" customHeight="1" x14ac:dyDescent="0.15">
      <c r="A105" s="708"/>
      <c r="B105" s="709"/>
      <c r="C105" s="709"/>
      <c r="D105" s="709"/>
      <c r="E105" s="709"/>
      <c r="F105" s="71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1"/>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8"/>
      <c r="B109" s="709"/>
      <c r="C109" s="709"/>
      <c r="D109" s="709"/>
      <c r="E109" s="709"/>
      <c r="F109" s="71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6"/>
    </row>
    <row r="110" spans="1:50" ht="24.75" customHeight="1" x14ac:dyDescent="0.15">
      <c r="A110" s="708"/>
      <c r="B110" s="709"/>
      <c r="C110" s="709"/>
      <c r="D110" s="709"/>
      <c r="E110" s="709"/>
      <c r="F110" s="71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7"/>
    </row>
    <row r="111" spans="1:50" ht="24.75" customHeight="1" x14ac:dyDescent="0.15">
      <c r="A111" s="708"/>
      <c r="B111" s="709"/>
      <c r="C111" s="709"/>
      <c r="D111" s="709"/>
      <c r="E111" s="709"/>
      <c r="F111" s="71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1"/>
    </row>
    <row r="112" spans="1:50" ht="24.75" customHeight="1" x14ac:dyDescent="0.15">
      <c r="A112" s="708"/>
      <c r="B112" s="709"/>
      <c r="C112" s="709"/>
      <c r="D112" s="709"/>
      <c r="E112" s="709"/>
      <c r="F112" s="71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1"/>
    </row>
    <row r="113" spans="1:50" ht="24.75" customHeight="1" x14ac:dyDescent="0.15">
      <c r="A113" s="708"/>
      <c r="B113" s="709"/>
      <c r="C113" s="709"/>
      <c r="D113" s="709"/>
      <c r="E113" s="709"/>
      <c r="F113" s="71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1"/>
    </row>
    <row r="114" spans="1:50" ht="24.75" customHeight="1" x14ac:dyDescent="0.15">
      <c r="A114" s="708"/>
      <c r="B114" s="709"/>
      <c r="C114" s="709"/>
      <c r="D114" s="709"/>
      <c r="E114" s="709"/>
      <c r="F114" s="71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1"/>
    </row>
    <row r="115" spans="1:50" ht="24.75" customHeight="1" x14ac:dyDescent="0.15">
      <c r="A115" s="708"/>
      <c r="B115" s="709"/>
      <c r="C115" s="709"/>
      <c r="D115" s="709"/>
      <c r="E115" s="709"/>
      <c r="F115" s="71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1"/>
    </row>
    <row r="116" spans="1:50" ht="24.75" customHeight="1" x14ac:dyDescent="0.15">
      <c r="A116" s="708"/>
      <c r="B116" s="709"/>
      <c r="C116" s="709"/>
      <c r="D116" s="709"/>
      <c r="E116" s="709"/>
      <c r="F116" s="71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1"/>
    </row>
    <row r="117" spans="1:50" ht="24.75" customHeight="1" x14ac:dyDescent="0.15">
      <c r="A117" s="708"/>
      <c r="B117" s="709"/>
      <c r="C117" s="709"/>
      <c r="D117" s="709"/>
      <c r="E117" s="709"/>
      <c r="F117" s="71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1"/>
    </row>
    <row r="118" spans="1:50" ht="24.75" customHeight="1" x14ac:dyDescent="0.15">
      <c r="A118" s="708"/>
      <c r="B118" s="709"/>
      <c r="C118" s="709"/>
      <c r="D118" s="709"/>
      <c r="E118" s="709"/>
      <c r="F118" s="71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1"/>
    </row>
    <row r="119" spans="1:50" ht="24.75" customHeight="1" x14ac:dyDescent="0.15">
      <c r="A119" s="708"/>
      <c r="B119" s="709"/>
      <c r="C119" s="709"/>
      <c r="D119" s="709"/>
      <c r="E119" s="709"/>
      <c r="F119" s="71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1"/>
    </row>
    <row r="120" spans="1:50" ht="24.75" customHeight="1" thickBot="1" x14ac:dyDescent="0.2">
      <c r="A120" s="708"/>
      <c r="B120" s="709"/>
      <c r="C120" s="709"/>
      <c r="D120" s="709"/>
      <c r="E120" s="709"/>
      <c r="F120" s="710"/>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8"/>
      <c r="B121" s="709"/>
      <c r="C121" s="709"/>
      <c r="D121" s="709"/>
      <c r="E121" s="709"/>
      <c r="F121" s="710"/>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8"/>
      <c r="B122" s="709"/>
      <c r="C122" s="709"/>
      <c r="D122" s="709"/>
      <c r="E122" s="709"/>
      <c r="F122" s="71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6"/>
    </row>
    <row r="123" spans="1:50" ht="24.75" customHeight="1" x14ac:dyDescent="0.15">
      <c r="A123" s="708"/>
      <c r="B123" s="709"/>
      <c r="C123" s="709"/>
      <c r="D123" s="709"/>
      <c r="E123" s="709"/>
      <c r="F123" s="71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7"/>
    </row>
    <row r="124" spans="1:50" ht="24.75" customHeight="1" x14ac:dyDescent="0.15">
      <c r="A124" s="708"/>
      <c r="B124" s="709"/>
      <c r="C124" s="709"/>
      <c r="D124" s="709"/>
      <c r="E124" s="709"/>
      <c r="F124" s="71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1"/>
    </row>
    <row r="125" spans="1:50" ht="24.75" customHeight="1" x14ac:dyDescent="0.15">
      <c r="A125" s="708"/>
      <c r="B125" s="709"/>
      <c r="C125" s="709"/>
      <c r="D125" s="709"/>
      <c r="E125" s="709"/>
      <c r="F125" s="71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1"/>
    </row>
    <row r="126" spans="1:50" ht="24.75" customHeight="1" x14ac:dyDescent="0.15">
      <c r="A126" s="708"/>
      <c r="B126" s="709"/>
      <c r="C126" s="709"/>
      <c r="D126" s="709"/>
      <c r="E126" s="709"/>
      <c r="F126" s="71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1"/>
    </row>
    <row r="127" spans="1:50" ht="24.75" customHeight="1" x14ac:dyDescent="0.15">
      <c r="A127" s="708"/>
      <c r="B127" s="709"/>
      <c r="C127" s="709"/>
      <c r="D127" s="709"/>
      <c r="E127" s="709"/>
      <c r="F127" s="71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1"/>
    </row>
    <row r="128" spans="1:50" ht="24.75" customHeight="1" x14ac:dyDescent="0.15">
      <c r="A128" s="708"/>
      <c r="B128" s="709"/>
      <c r="C128" s="709"/>
      <c r="D128" s="709"/>
      <c r="E128" s="709"/>
      <c r="F128" s="71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1"/>
    </row>
    <row r="129" spans="1:50" ht="24.75" customHeight="1" x14ac:dyDescent="0.15">
      <c r="A129" s="708"/>
      <c r="B129" s="709"/>
      <c r="C129" s="709"/>
      <c r="D129" s="709"/>
      <c r="E129" s="709"/>
      <c r="F129" s="71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1"/>
    </row>
    <row r="130" spans="1:50" ht="24.75" customHeight="1" x14ac:dyDescent="0.15">
      <c r="A130" s="708"/>
      <c r="B130" s="709"/>
      <c r="C130" s="709"/>
      <c r="D130" s="709"/>
      <c r="E130" s="709"/>
      <c r="F130" s="71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1"/>
    </row>
    <row r="131" spans="1:50" ht="24.75" customHeight="1" x14ac:dyDescent="0.15">
      <c r="A131" s="708"/>
      <c r="B131" s="709"/>
      <c r="C131" s="709"/>
      <c r="D131" s="709"/>
      <c r="E131" s="709"/>
      <c r="F131" s="71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1"/>
    </row>
    <row r="132" spans="1:50" ht="24.75" customHeight="1" x14ac:dyDescent="0.15">
      <c r="A132" s="708"/>
      <c r="B132" s="709"/>
      <c r="C132" s="709"/>
      <c r="D132" s="709"/>
      <c r="E132" s="709"/>
      <c r="F132" s="71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1"/>
    </row>
    <row r="133" spans="1:50" ht="24.75" customHeight="1" thickBot="1" x14ac:dyDescent="0.2">
      <c r="A133" s="708"/>
      <c r="B133" s="709"/>
      <c r="C133" s="709"/>
      <c r="D133" s="709"/>
      <c r="E133" s="709"/>
      <c r="F133" s="710"/>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8"/>
      <c r="B134" s="709"/>
      <c r="C134" s="709"/>
      <c r="D134" s="709"/>
      <c r="E134" s="709"/>
      <c r="F134" s="710"/>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8"/>
      <c r="B135" s="709"/>
      <c r="C135" s="709"/>
      <c r="D135" s="709"/>
      <c r="E135" s="709"/>
      <c r="F135" s="71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6"/>
    </row>
    <row r="136" spans="1:50" ht="24.75" customHeight="1" x14ac:dyDescent="0.15">
      <c r="A136" s="708"/>
      <c r="B136" s="709"/>
      <c r="C136" s="709"/>
      <c r="D136" s="709"/>
      <c r="E136" s="709"/>
      <c r="F136" s="71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7"/>
    </row>
    <row r="137" spans="1:50" ht="24.75" customHeight="1" x14ac:dyDescent="0.15">
      <c r="A137" s="708"/>
      <c r="B137" s="709"/>
      <c r="C137" s="709"/>
      <c r="D137" s="709"/>
      <c r="E137" s="709"/>
      <c r="F137" s="71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1"/>
    </row>
    <row r="138" spans="1:50" ht="24.75" customHeight="1" x14ac:dyDescent="0.15">
      <c r="A138" s="708"/>
      <c r="B138" s="709"/>
      <c r="C138" s="709"/>
      <c r="D138" s="709"/>
      <c r="E138" s="709"/>
      <c r="F138" s="71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1"/>
    </row>
    <row r="139" spans="1:50" ht="24.75" customHeight="1" x14ac:dyDescent="0.15">
      <c r="A139" s="708"/>
      <c r="B139" s="709"/>
      <c r="C139" s="709"/>
      <c r="D139" s="709"/>
      <c r="E139" s="709"/>
      <c r="F139" s="71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1"/>
    </row>
    <row r="140" spans="1:50" ht="24.75" customHeight="1" x14ac:dyDescent="0.15">
      <c r="A140" s="708"/>
      <c r="B140" s="709"/>
      <c r="C140" s="709"/>
      <c r="D140" s="709"/>
      <c r="E140" s="709"/>
      <c r="F140" s="71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1"/>
    </row>
    <row r="141" spans="1:50" ht="24.75" customHeight="1" x14ac:dyDescent="0.15">
      <c r="A141" s="708"/>
      <c r="B141" s="709"/>
      <c r="C141" s="709"/>
      <c r="D141" s="709"/>
      <c r="E141" s="709"/>
      <c r="F141" s="71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1"/>
    </row>
    <row r="142" spans="1:50" ht="24.75" customHeight="1" x14ac:dyDescent="0.15">
      <c r="A142" s="708"/>
      <c r="B142" s="709"/>
      <c r="C142" s="709"/>
      <c r="D142" s="709"/>
      <c r="E142" s="709"/>
      <c r="F142" s="71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1"/>
    </row>
    <row r="143" spans="1:50" ht="24.75" customHeight="1" x14ac:dyDescent="0.15">
      <c r="A143" s="708"/>
      <c r="B143" s="709"/>
      <c r="C143" s="709"/>
      <c r="D143" s="709"/>
      <c r="E143" s="709"/>
      <c r="F143" s="71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1"/>
    </row>
    <row r="144" spans="1:50" ht="24.75" customHeight="1" x14ac:dyDescent="0.15">
      <c r="A144" s="708"/>
      <c r="B144" s="709"/>
      <c r="C144" s="709"/>
      <c r="D144" s="709"/>
      <c r="E144" s="709"/>
      <c r="F144" s="71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1"/>
    </row>
    <row r="145" spans="1:50" ht="24.75" customHeight="1" x14ac:dyDescent="0.15">
      <c r="A145" s="708"/>
      <c r="B145" s="709"/>
      <c r="C145" s="709"/>
      <c r="D145" s="709"/>
      <c r="E145" s="709"/>
      <c r="F145" s="71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1"/>
    </row>
    <row r="146" spans="1:50" ht="24.75" customHeight="1" thickBot="1" x14ac:dyDescent="0.2">
      <c r="A146" s="708"/>
      <c r="B146" s="709"/>
      <c r="C146" s="709"/>
      <c r="D146" s="709"/>
      <c r="E146" s="709"/>
      <c r="F146" s="710"/>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8"/>
      <c r="B147" s="709"/>
      <c r="C147" s="709"/>
      <c r="D147" s="709"/>
      <c r="E147" s="709"/>
      <c r="F147" s="710"/>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8"/>
      <c r="B148" s="709"/>
      <c r="C148" s="709"/>
      <c r="D148" s="709"/>
      <c r="E148" s="709"/>
      <c r="F148" s="71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6"/>
    </row>
    <row r="149" spans="1:50" ht="24.75" customHeight="1" x14ac:dyDescent="0.15">
      <c r="A149" s="708"/>
      <c r="B149" s="709"/>
      <c r="C149" s="709"/>
      <c r="D149" s="709"/>
      <c r="E149" s="709"/>
      <c r="F149" s="71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7"/>
    </row>
    <row r="150" spans="1:50" ht="24.75" customHeight="1" x14ac:dyDescent="0.15">
      <c r="A150" s="708"/>
      <c r="B150" s="709"/>
      <c r="C150" s="709"/>
      <c r="D150" s="709"/>
      <c r="E150" s="709"/>
      <c r="F150" s="71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1"/>
    </row>
    <row r="151" spans="1:50" ht="24.75" customHeight="1" x14ac:dyDescent="0.15">
      <c r="A151" s="708"/>
      <c r="B151" s="709"/>
      <c r="C151" s="709"/>
      <c r="D151" s="709"/>
      <c r="E151" s="709"/>
      <c r="F151" s="71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1"/>
    </row>
    <row r="152" spans="1:50" ht="24.75" customHeight="1" x14ac:dyDescent="0.15">
      <c r="A152" s="708"/>
      <c r="B152" s="709"/>
      <c r="C152" s="709"/>
      <c r="D152" s="709"/>
      <c r="E152" s="709"/>
      <c r="F152" s="71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1"/>
    </row>
    <row r="153" spans="1:50" ht="24.75" customHeight="1" x14ac:dyDescent="0.15">
      <c r="A153" s="708"/>
      <c r="B153" s="709"/>
      <c r="C153" s="709"/>
      <c r="D153" s="709"/>
      <c r="E153" s="709"/>
      <c r="F153" s="71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1"/>
    </row>
    <row r="154" spans="1:50" ht="24.75" customHeight="1" x14ac:dyDescent="0.15">
      <c r="A154" s="708"/>
      <c r="B154" s="709"/>
      <c r="C154" s="709"/>
      <c r="D154" s="709"/>
      <c r="E154" s="709"/>
      <c r="F154" s="71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1"/>
    </row>
    <row r="155" spans="1:50" ht="24.75" customHeight="1" x14ac:dyDescent="0.15">
      <c r="A155" s="708"/>
      <c r="B155" s="709"/>
      <c r="C155" s="709"/>
      <c r="D155" s="709"/>
      <c r="E155" s="709"/>
      <c r="F155" s="71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1"/>
    </row>
    <row r="156" spans="1:50" ht="24.75" customHeight="1" x14ac:dyDescent="0.15">
      <c r="A156" s="708"/>
      <c r="B156" s="709"/>
      <c r="C156" s="709"/>
      <c r="D156" s="709"/>
      <c r="E156" s="709"/>
      <c r="F156" s="71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1"/>
    </row>
    <row r="157" spans="1:50" ht="24.75" customHeight="1" x14ac:dyDescent="0.15">
      <c r="A157" s="708"/>
      <c r="B157" s="709"/>
      <c r="C157" s="709"/>
      <c r="D157" s="709"/>
      <c r="E157" s="709"/>
      <c r="F157" s="71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1"/>
    </row>
    <row r="158" spans="1:50" ht="24.75" customHeight="1" x14ac:dyDescent="0.15">
      <c r="A158" s="708"/>
      <c r="B158" s="709"/>
      <c r="C158" s="709"/>
      <c r="D158" s="709"/>
      <c r="E158" s="709"/>
      <c r="F158" s="71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1"/>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8"/>
      <c r="B162" s="709"/>
      <c r="C162" s="709"/>
      <c r="D162" s="709"/>
      <c r="E162" s="709"/>
      <c r="F162" s="71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6"/>
    </row>
    <row r="163" spans="1:50" ht="24.75" customHeight="1" x14ac:dyDescent="0.15">
      <c r="A163" s="708"/>
      <c r="B163" s="709"/>
      <c r="C163" s="709"/>
      <c r="D163" s="709"/>
      <c r="E163" s="709"/>
      <c r="F163" s="71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7"/>
    </row>
    <row r="164" spans="1:50" ht="24.75" customHeight="1" x14ac:dyDescent="0.15">
      <c r="A164" s="708"/>
      <c r="B164" s="709"/>
      <c r="C164" s="709"/>
      <c r="D164" s="709"/>
      <c r="E164" s="709"/>
      <c r="F164" s="71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1"/>
    </row>
    <row r="165" spans="1:50" ht="24.75" customHeight="1" x14ac:dyDescent="0.15">
      <c r="A165" s="708"/>
      <c r="B165" s="709"/>
      <c r="C165" s="709"/>
      <c r="D165" s="709"/>
      <c r="E165" s="709"/>
      <c r="F165" s="71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1"/>
    </row>
    <row r="166" spans="1:50" ht="24.75" customHeight="1" x14ac:dyDescent="0.15">
      <c r="A166" s="708"/>
      <c r="B166" s="709"/>
      <c r="C166" s="709"/>
      <c r="D166" s="709"/>
      <c r="E166" s="709"/>
      <c r="F166" s="71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1"/>
    </row>
    <row r="167" spans="1:50" ht="24.75" customHeight="1" x14ac:dyDescent="0.15">
      <c r="A167" s="708"/>
      <c r="B167" s="709"/>
      <c r="C167" s="709"/>
      <c r="D167" s="709"/>
      <c r="E167" s="709"/>
      <c r="F167" s="71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1"/>
    </row>
    <row r="168" spans="1:50" ht="24.75" customHeight="1" x14ac:dyDescent="0.15">
      <c r="A168" s="708"/>
      <c r="B168" s="709"/>
      <c r="C168" s="709"/>
      <c r="D168" s="709"/>
      <c r="E168" s="709"/>
      <c r="F168" s="71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1"/>
    </row>
    <row r="169" spans="1:50" ht="24.75" customHeight="1" x14ac:dyDescent="0.15">
      <c r="A169" s="708"/>
      <c r="B169" s="709"/>
      <c r="C169" s="709"/>
      <c r="D169" s="709"/>
      <c r="E169" s="709"/>
      <c r="F169" s="71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1"/>
    </row>
    <row r="170" spans="1:50" ht="24.75" customHeight="1" x14ac:dyDescent="0.15">
      <c r="A170" s="708"/>
      <c r="B170" s="709"/>
      <c r="C170" s="709"/>
      <c r="D170" s="709"/>
      <c r="E170" s="709"/>
      <c r="F170" s="71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1"/>
    </row>
    <row r="171" spans="1:50" ht="24.75" customHeight="1" x14ac:dyDescent="0.15">
      <c r="A171" s="708"/>
      <c r="B171" s="709"/>
      <c r="C171" s="709"/>
      <c r="D171" s="709"/>
      <c r="E171" s="709"/>
      <c r="F171" s="71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1"/>
    </row>
    <row r="172" spans="1:50" ht="24.75" customHeight="1" x14ac:dyDescent="0.15">
      <c r="A172" s="708"/>
      <c r="B172" s="709"/>
      <c r="C172" s="709"/>
      <c r="D172" s="709"/>
      <c r="E172" s="709"/>
      <c r="F172" s="71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1"/>
    </row>
    <row r="173" spans="1:50" ht="24.75" customHeight="1" thickBot="1" x14ac:dyDescent="0.2">
      <c r="A173" s="708"/>
      <c r="B173" s="709"/>
      <c r="C173" s="709"/>
      <c r="D173" s="709"/>
      <c r="E173" s="709"/>
      <c r="F173" s="710"/>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8"/>
      <c r="B174" s="709"/>
      <c r="C174" s="709"/>
      <c r="D174" s="709"/>
      <c r="E174" s="709"/>
      <c r="F174" s="710"/>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8"/>
      <c r="B175" s="709"/>
      <c r="C175" s="709"/>
      <c r="D175" s="709"/>
      <c r="E175" s="709"/>
      <c r="F175" s="71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6"/>
    </row>
    <row r="176" spans="1:50" ht="24.75" customHeight="1" x14ac:dyDescent="0.15">
      <c r="A176" s="708"/>
      <c r="B176" s="709"/>
      <c r="C176" s="709"/>
      <c r="D176" s="709"/>
      <c r="E176" s="709"/>
      <c r="F176" s="71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7"/>
    </row>
    <row r="177" spans="1:50" ht="24.75" customHeight="1" x14ac:dyDescent="0.15">
      <c r="A177" s="708"/>
      <c r="B177" s="709"/>
      <c r="C177" s="709"/>
      <c r="D177" s="709"/>
      <c r="E177" s="709"/>
      <c r="F177" s="71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1"/>
    </row>
    <row r="178" spans="1:50" ht="24.75" customHeight="1" x14ac:dyDescent="0.15">
      <c r="A178" s="708"/>
      <c r="B178" s="709"/>
      <c r="C178" s="709"/>
      <c r="D178" s="709"/>
      <c r="E178" s="709"/>
      <c r="F178" s="71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1"/>
    </row>
    <row r="179" spans="1:50" ht="24.75" customHeight="1" x14ac:dyDescent="0.15">
      <c r="A179" s="708"/>
      <c r="B179" s="709"/>
      <c r="C179" s="709"/>
      <c r="D179" s="709"/>
      <c r="E179" s="709"/>
      <c r="F179" s="71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1"/>
    </row>
    <row r="180" spans="1:50" ht="24.75" customHeight="1" x14ac:dyDescent="0.15">
      <c r="A180" s="708"/>
      <c r="B180" s="709"/>
      <c r="C180" s="709"/>
      <c r="D180" s="709"/>
      <c r="E180" s="709"/>
      <c r="F180" s="71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1"/>
    </row>
    <row r="181" spans="1:50" ht="24.75" customHeight="1" x14ac:dyDescent="0.15">
      <c r="A181" s="708"/>
      <c r="B181" s="709"/>
      <c r="C181" s="709"/>
      <c r="D181" s="709"/>
      <c r="E181" s="709"/>
      <c r="F181" s="71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708"/>
      <c r="B182" s="709"/>
      <c r="C182" s="709"/>
      <c r="D182" s="709"/>
      <c r="E182" s="709"/>
      <c r="F182" s="71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708"/>
      <c r="B183" s="709"/>
      <c r="C183" s="709"/>
      <c r="D183" s="709"/>
      <c r="E183" s="709"/>
      <c r="F183" s="71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708"/>
      <c r="B184" s="709"/>
      <c r="C184" s="709"/>
      <c r="D184" s="709"/>
      <c r="E184" s="709"/>
      <c r="F184" s="71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708"/>
      <c r="B185" s="709"/>
      <c r="C185" s="709"/>
      <c r="D185" s="709"/>
      <c r="E185" s="709"/>
      <c r="F185" s="71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thickBot="1" x14ac:dyDescent="0.2">
      <c r="A186" s="708"/>
      <c r="B186" s="709"/>
      <c r="C186" s="709"/>
      <c r="D186" s="709"/>
      <c r="E186" s="709"/>
      <c r="F186" s="710"/>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8"/>
      <c r="B187" s="709"/>
      <c r="C187" s="709"/>
      <c r="D187" s="709"/>
      <c r="E187" s="709"/>
      <c r="F187" s="710"/>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8"/>
      <c r="B188" s="709"/>
      <c r="C188" s="709"/>
      <c r="D188" s="709"/>
      <c r="E188" s="709"/>
      <c r="F188" s="71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6"/>
    </row>
    <row r="189" spans="1:50" ht="24.75" customHeight="1" x14ac:dyDescent="0.15">
      <c r="A189" s="708"/>
      <c r="B189" s="709"/>
      <c r="C189" s="709"/>
      <c r="D189" s="709"/>
      <c r="E189" s="709"/>
      <c r="F189" s="71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7"/>
    </row>
    <row r="190" spans="1:50" ht="24.75" customHeight="1" x14ac:dyDescent="0.15">
      <c r="A190" s="708"/>
      <c r="B190" s="709"/>
      <c r="C190" s="709"/>
      <c r="D190" s="709"/>
      <c r="E190" s="709"/>
      <c r="F190" s="71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1"/>
    </row>
    <row r="191" spans="1:50" ht="24.75" customHeight="1" x14ac:dyDescent="0.15">
      <c r="A191" s="708"/>
      <c r="B191" s="709"/>
      <c r="C191" s="709"/>
      <c r="D191" s="709"/>
      <c r="E191" s="709"/>
      <c r="F191" s="71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1"/>
    </row>
    <row r="192" spans="1:50" ht="24.75" customHeight="1" x14ac:dyDescent="0.15">
      <c r="A192" s="708"/>
      <c r="B192" s="709"/>
      <c r="C192" s="709"/>
      <c r="D192" s="709"/>
      <c r="E192" s="709"/>
      <c r="F192" s="71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1"/>
    </row>
    <row r="193" spans="1:50" ht="24.75" customHeight="1" x14ac:dyDescent="0.15">
      <c r="A193" s="708"/>
      <c r="B193" s="709"/>
      <c r="C193" s="709"/>
      <c r="D193" s="709"/>
      <c r="E193" s="709"/>
      <c r="F193" s="71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1"/>
    </row>
    <row r="194" spans="1:50" ht="24.75" customHeight="1" x14ac:dyDescent="0.15">
      <c r="A194" s="708"/>
      <c r="B194" s="709"/>
      <c r="C194" s="709"/>
      <c r="D194" s="709"/>
      <c r="E194" s="709"/>
      <c r="F194" s="71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708"/>
      <c r="B195" s="709"/>
      <c r="C195" s="709"/>
      <c r="D195" s="709"/>
      <c r="E195" s="709"/>
      <c r="F195" s="71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708"/>
      <c r="B196" s="709"/>
      <c r="C196" s="709"/>
      <c r="D196" s="709"/>
      <c r="E196" s="709"/>
      <c r="F196" s="71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708"/>
      <c r="B197" s="709"/>
      <c r="C197" s="709"/>
      <c r="D197" s="709"/>
      <c r="E197" s="709"/>
      <c r="F197" s="71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708"/>
      <c r="B198" s="709"/>
      <c r="C198" s="709"/>
      <c r="D198" s="709"/>
      <c r="E198" s="709"/>
      <c r="F198" s="71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thickBot="1" x14ac:dyDescent="0.2">
      <c r="A199" s="708"/>
      <c r="B199" s="709"/>
      <c r="C199" s="709"/>
      <c r="D199" s="709"/>
      <c r="E199" s="709"/>
      <c r="F199" s="710"/>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8"/>
      <c r="B200" s="709"/>
      <c r="C200" s="709"/>
      <c r="D200" s="709"/>
      <c r="E200" s="709"/>
      <c r="F200" s="71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8"/>
      <c r="B201" s="709"/>
      <c r="C201" s="709"/>
      <c r="D201" s="709"/>
      <c r="E201" s="709"/>
      <c r="F201" s="71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6"/>
    </row>
    <row r="202" spans="1:50" ht="24.75" customHeight="1" x14ac:dyDescent="0.15">
      <c r="A202" s="708"/>
      <c r="B202" s="709"/>
      <c r="C202" s="709"/>
      <c r="D202" s="709"/>
      <c r="E202" s="709"/>
      <c r="F202" s="71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7"/>
    </row>
    <row r="203" spans="1:50" ht="24.75" customHeight="1" x14ac:dyDescent="0.15">
      <c r="A203" s="708"/>
      <c r="B203" s="709"/>
      <c r="C203" s="709"/>
      <c r="D203" s="709"/>
      <c r="E203" s="709"/>
      <c r="F203" s="71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1"/>
    </row>
    <row r="204" spans="1:50" ht="24.75" customHeight="1" x14ac:dyDescent="0.15">
      <c r="A204" s="708"/>
      <c r="B204" s="709"/>
      <c r="C204" s="709"/>
      <c r="D204" s="709"/>
      <c r="E204" s="709"/>
      <c r="F204" s="71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1"/>
    </row>
    <row r="205" spans="1:50" ht="24.75" customHeight="1" x14ac:dyDescent="0.15">
      <c r="A205" s="708"/>
      <c r="B205" s="709"/>
      <c r="C205" s="709"/>
      <c r="D205" s="709"/>
      <c r="E205" s="709"/>
      <c r="F205" s="71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1"/>
    </row>
    <row r="206" spans="1:50" ht="24.75" customHeight="1" x14ac:dyDescent="0.15">
      <c r="A206" s="708"/>
      <c r="B206" s="709"/>
      <c r="C206" s="709"/>
      <c r="D206" s="709"/>
      <c r="E206" s="709"/>
      <c r="F206" s="71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1"/>
    </row>
    <row r="207" spans="1:50" ht="24.75" customHeight="1" x14ac:dyDescent="0.15">
      <c r="A207" s="708"/>
      <c r="B207" s="709"/>
      <c r="C207" s="709"/>
      <c r="D207" s="709"/>
      <c r="E207" s="709"/>
      <c r="F207" s="71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x14ac:dyDescent="0.15">
      <c r="A208" s="708"/>
      <c r="B208" s="709"/>
      <c r="C208" s="709"/>
      <c r="D208" s="709"/>
      <c r="E208" s="709"/>
      <c r="F208" s="71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x14ac:dyDescent="0.15">
      <c r="A209" s="708"/>
      <c r="B209" s="709"/>
      <c r="C209" s="709"/>
      <c r="D209" s="709"/>
      <c r="E209" s="709"/>
      <c r="F209" s="71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x14ac:dyDescent="0.15">
      <c r="A210" s="708"/>
      <c r="B210" s="709"/>
      <c r="C210" s="709"/>
      <c r="D210" s="709"/>
      <c r="E210" s="709"/>
      <c r="F210" s="71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x14ac:dyDescent="0.15">
      <c r="A211" s="708"/>
      <c r="B211" s="709"/>
      <c r="C211" s="709"/>
      <c r="D211" s="709"/>
      <c r="E211" s="709"/>
      <c r="F211" s="71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8"/>
      <c r="B215" s="709"/>
      <c r="C215" s="709"/>
      <c r="D215" s="709"/>
      <c r="E215" s="709"/>
      <c r="F215" s="71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6"/>
    </row>
    <row r="216" spans="1:50" ht="24.75" customHeight="1" x14ac:dyDescent="0.15">
      <c r="A216" s="708"/>
      <c r="B216" s="709"/>
      <c r="C216" s="709"/>
      <c r="D216" s="709"/>
      <c r="E216" s="709"/>
      <c r="F216" s="71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7"/>
    </row>
    <row r="217" spans="1:50" ht="24.75" customHeight="1" x14ac:dyDescent="0.15">
      <c r="A217" s="708"/>
      <c r="B217" s="709"/>
      <c r="C217" s="709"/>
      <c r="D217" s="709"/>
      <c r="E217" s="709"/>
      <c r="F217" s="71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1"/>
    </row>
    <row r="218" spans="1:50" ht="24.75" customHeight="1" x14ac:dyDescent="0.15">
      <c r="A218" s="708"/>
      <c r="B218" s="709"/>
      <c r="C218" s="709"/>
      <c r="D218" s="709"/>
      <c r="E218" s="709"/>
      <c r="F218" s="71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1"/>
    </row>
    <row r="219" spans="1:50" ht="24.75" customHeight="1" x14ac:dyDescent="0.15">
      <c r="A219" s="708"/>
      <c r="B219" s="709"/>
      <c r="C219" s="709"/>
      <c r="D219" s="709"/>
      <c r="E219" s="709"/>
      <c r="F219" s="71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1"/>
    </row>
    <row r="220" spans="1:50" ht="24.75" customHeight="1" x14ac:dyDescent="0.15">
      <c r="A220" s="708"/>
      <c r="B220" s="709"/>
      <c r="C220" s="709"/>
      <c r="D220" s="709"/>
      <c r="E220" s="709"/>
      <c r="F220" s="71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708"/>
      <c r="B221" s="709"/>
      <c r="C221" s="709"/>
      <c r="D221" s="709"/>
      <c r="E221" s="709"/>
      <c r="F221" s="71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708"/>
      <c r="B222" s="709"/>
      <c r="C222" s="709"/>
      <c r="D222" s="709"/>
      <c r="E222" s="709"/>
      <c r="F222" s="71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customHeight="1" x14ac:dyDescent="0.15">
      <c r="A223" s="708"/>
      <c r="B223" s="709"/>
      <c r="C223" s="709"/>
      <c r="D223" s="709"/>
      <c r="E223" s="709"/>
      <c r="F223" s="71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customHeight="1" x14ac:dyDescent="0.15">
      <c r="A224" s="708"/>
      <c r="B224" s="709"/>
      <c r="C224" s="709"/>
      <c r="D224" s="709"/>
      <c r="E224" s="709"/>
      <c r="F224" s="71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x14ac:dyDescent="0.15">
      <c r="A225" s="708"/>
      <c r="B225" s="709"/>
      <c r="C225" s="709"/>
      <c r="D225" s="709"/>
      <c r="E225" s="709"/>
      <c r="F225" s="71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thickBot="1" x14ac:dyDescent="0.2">
      <c r="A226" s="708"/>
      <c r="B226" s="709"/>
      <c r="C226" s="709"/>
      <c r="D226" s="709"/>
      <c r="E226" s="709"/>
      <c r="F226" s="710"/>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8"/>
      <c r="B227" s="709"/>
      <c r="C227" s="709"/>
      <c r="D227" s="709"/>
      <c r="E227" s="709"/>
      <c r="F227" s="710"/>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8"/>
      <c r="B228" s="709"/>
      <c r="C228" s="709"/>
      <c r="D228" s="709"/>
      <c r="E228" s="709"/>
      <c r="F228" s="71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6"/>
    </row>
    <row r="229" spans="1:50" ht="24.75" customHeight="1" x14ac:dyDescent="0.15">
      <c r="A229" s="708"/>
      <c r="B229" s="709"/>
      <c r="C229" s="709"/>
      <c r="D229" s="709"/>
      <c r="E229" s="709"/>
      <c r="F229" s="71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7"/>
    </row>
    <row r="230" spans="1:50" ht="24.75" customHeight="1" x14ac:dyDescent="0.15">
      <c r="A230" s="708"/>
      <c r="B230" s="709"/>
      <c r="C230" s="709"/>
      <c r="D230" s="709"/>
      <c r="E230" s="709"/>
      <c r="F230" s="71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1"/>
    </row>
    <row r="231" spans="1:50" ht="24.75" customHeight="1" x14ac:dyDescent="0.15">
      <c r="A231" s="708"/>
      <c r="B231" s="709"/>
      <c r="C231" s="709"/>
      <c r="D231" s="709"/>
      <c r="E231" s="709"/>
      <c r="F231" s="71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1"/>
    </row>
    <row r="232" spans="1:50" ht="24.75" customHeight="1" x14ac:dyDescent="0.15">
      <c r="A232" s="708"/>
      <c r="B232" s="709"/>
      <c r="C232" s="709"/>
      <c r="D232" s="709"/>
      <c r="E232" s="709"/>
      <c r="F232" s="71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1"/>
    </row>
    <row r="233" spans="1:50" ht="24.75" customHeight="1" x14ac:dyDescent="0.15">
      <c r="A233" s="708"/>
      <c r="B233" s="709"/>
      <c r="C233" s="709"/>
      <c r="D233" s="709"/>
      <c r="E233" s="709"/>
      <c r="F233" s="71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1"/>
    </row>
    <row r="234" spans="1:50" ht="24.75" customHeight="1" x14ac:dyDescent="0.15">
      <c r="A234" s="708"/>
      <c r="B234" s="709"/>
      <c r="C234" s="709"/>
      <c r="D234" s="709"/>
      <c r="E234" s="709"/>
      <c r="F234" s="71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1"/>
    </row>
    <row r="235" spans="1:50" ht="24.75" customHeight="1" x14ac:dyDescent="0.15">
      <c r="A235" s="708"/>
      <c r="B235" s="709"/>
      <c r="C235" s="709"/>
      <c r="D235" s="709"/>
      <c r="E235" s="709"/>
      <c r="F235" s="71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1"/>
    </row>
    <row r="236" spans="1:50" ht="24.75" customHeight="1" x14ac:dyDescent="0.15">
      <c r="A236" s="708"/>
      <c r="B236" s="709"/>
      <c r="C236" s="709"/>
      <c r="D236" s="709"/>
      <c r="E236" s="709"/>
      <c r="F236" s="71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1"/>
    </row>
    <row r="237" spans="1:50" ht="24.75" customHeight="1" x14ac:dyDescent="0.15">
      <c r="A237" s="708"/>
      <c r="B237" s="709"/>
      <c r="C237" s="709"/>
      <c r="D237" s="709"/>
      <c r="E237" s="709"/>
      <c r="F237" s="71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1"/>
    </row>
    <row r="238" spans="1:50" ht="24.75" customHeight="1" x14ac:dyDescent="0.15">
      <c r="A238" s="708"/>
      <c r="B238" s="709"/>
      <c r="C238" s="709"/>
      <c r="D238" s="709"/>
      <c r="E238" s="709"/>
      <c r="F238" s="71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1"/>
    </row>
    <row r="239" spans="1:50" ht="24.75" customHeight="1" thickBot="1" x14ac:dyDescent="0.2">
      <c r="A239" s="708"/>
      <c r="B239" s="709"/>
      <c r="C239" s="709"/>
      <c r="D239" s="709"/>
      <c r="E239" s="709"/>
      <c r="F239" s="710"/>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8"/>
      <c r="B240" s="709"/>
      <c r="C240" s="709"/>
      <c r="D240" s="709"/>
      <c r="E240" s="709"/>
      <c r="F240" s="710"/>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8"/>
      <c r="B241" s="709"/>
      <c r="C241" s="709"/>
      <c r="D241" s="709"/>
      <c r="E241" s="709"/>
      <c r="F241" s="71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6"/>
    </row>
    <row r="242" spans="1:50" ht="24.75" customHeight="1" x14ac:dyDescent="0.15">
      <c r="A242" s="708"/>
      <c r="B242" s="709"/>
      <c r="C242" s="709"/>
      <c r="D242" s="709"/>
      <c r="E242" s="709"/>
      <c r="F242" s="71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7"/>
    </row>
    <row r="243" spans="1:50" ht="24.75" customHeight="1" x14ac:dyDescent="0.15">
      <c r="A243" s="708"/>
      <c r="B243" s="709"/>
      <c r="C243" s="709"/>
      <c r="D243" s="709"/>
      <c r="E243" s="709"/>
      <c r="F243" s="71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1"/>
    </row>
    <row r="244" spans="1:50" ht="24.75" customHeight="1" x14ac:dyDescent="0.15">
      <c r="A244" s="708"/>
      <c r="B244" s="709"/>
      <c r="C244" s="709"/>
      <c r="D244" s="709"/>
      <c r="E244" s="709"/>
      <c r="F244" s="71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1"/>
    </row>
    <row r="245" spans="1:50" ht="24.75" customHeight="1" x14ac:dyDescent="0.15">
      <c r="A245" s="708"/>
      <c r="B245" s="709"/>
      <c r="C245" s="709"/>
      <c r="D245" s="709"/>
      <c r="E245" s="709"/>
      <c r="F245" s="71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1"/>
    </row>
    <row r="246" spans="1:50" ht="24.75" customHeight="1" x14ac:dyDescent="0.15">
      <c r="A246" s="708"/>
      <c r="B246" s="709"/>
      <c r="C246" s="709"/>
      <c r="D246" s="709"/>
      <c r="E246" s="709"/>
      <c r="F246" s="71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1"/>
    </row>
    <row r="247" spans="1:50" ht="24.75" customHeight="1" x14ac:dyDescent="0.15">
      <c r="A247" s="708"/>
      <c r="B247" s="709"/>
      <c r="C247" s="709"/>
      <c r="D247" s="709"/>
      <c r="E247" s="709"/>
      <c r="F247" s="71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1"/>
    </row>
    <row r="248" spans="1:50" ht="24.75" customHeight="1" x14ac:dyDescent="0.15">
      <c r="A248" s="708"/>
      <c r="B248" s="709"/>
      <c r="C248" s="709"/>
      <c r="D248" s="709"/>
      <c r="E248" s="709"/>
      <c r="F248" s="71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1"/>
    </row>
    <row r="249" spans="1:50" ht="24.75" customHeight="1" x14ac:dyDescent="0.15">
      <c r="A249" s="708"/>
      <c r="B249" s="709"/>
      <c r="C249" s="709"/>
      <c r="D249" s="709"/>
      <c r="E249" s="709"/>
      <c r="F249" s="71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1"/>
    </row>
    <row r="250" spans="1:50" ht="24.75" customHeight="1" x14ac:dyDescent="0.15">
      <c r="A250" s="708"/>
      <c r="B250" s="709"/>
      <c r="C250" s="709"/>
      <c r="D250" s="709"/>
      <c r="E250" s="709"/>
      <c r="F250" s="71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1"/>
    </row>
    <row r="251" spans="1:50" ht="24.75" customHeight="1" x14ac:dyDescent="0.15">
      <c r="A251" s="708"/>
      <c r="B251" s="709"/>
      <c r="C251" s="709"/>
      <c r="D251" s="709"/>
      <c r="E251" s="709"/>
      <c r="F251" s="71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1"/>
    </row>
    <row r="252" spans="1:50" ht="24.75" customHeight="1" thickBot="1" x14ac:dyDescent="0.2">
      <c r="A252" s="708"/>
      <c r="B252" s="709"/>
      <c r="C252" s="709"/>
      <c r="D252" s="709"/>
      <c r="E252" s="709"/>
      <c r="F252" s="710"/>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8"/>
      <c r="B253" s="709"/>
      <c r="C253" s="709"/>
      <c r="D253" s="709"/>
      <c r="E253" s="709"/>
      <c r="F253" s="710"/>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8"/>
      <c r="B254" s="709"/>
      <c r="C254" s="709"/>
      <c r="D254" s="709"/>
      <c r="E254" s="709"/>
      <c r="F254" s="71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6"/>
    </row>
    <row r="255" spans="1:50" ht="24.75" customHeight="1" x14ac:dyDescent="0.15">
      <c r="A255" s="708"/>
      <c r="B255" s="709"/>
      <c r="C255" s="709"/>
      <c r="D255" s="709"/>
      <c r="E255" s="709"/>
      <c r="F255" s="71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7"/>
    </row>
    <row r="256" spans="1:50" ht="24.75" customHeight="1" x14ac:dyDescent="0.15">
      <c r="A256" s="708"/>
      <c r="B256" s="709"/>
      <c r="C256" s="709"/>
      <c r="D256" s="709"/>
      <c r="E256" s="709"/>
      <c r="F256" s="71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1"/>
    </row>
    <row r="257" spans="1:50" ht="24.75" customHeight="1" x14ac:dyDescent="0.15">
      <c r="A257" s="708"/>
      <c r="B257" s="709"/>
      <c r="C257" s="709"/>
      <c r="D257" s="709"/>
      <c r="E257" s="709"/>
      <c r="F257" s="71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1"/>
    </row>
    <row r="258" spans="1:50" ht="24.75" customHeight="1" x14ac:dyDescent="0.15">
      <c r="A258" s="708"/>
      <c r="B258" s="709"/>
      <c r="C258" s="709"/>
      <c r="D258" s="709"/>
      <c r="E258" s="709"/>
      <c r="F258" s="71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1"/>
    </row>
    <row r="259" spans="1:50" ht="24.75" customHeight="1" x14ac:dyDescent="0.15">
      <c r="A259" s="708"/>
      <c r="B259" s="709"/>
      <c r="C259" s="709"/>
      <c r="D259" s="709"/>
      <c r="E259" s="709"/>
      <c r="F259" s="71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1"/>
    </row>
    <row r="260" spans="1:50" ht="24.75" customHeight="1" x14ac:dyDescent="0.15">
      <c r="A260" s="708"/>
      <c r="B260" s="709"/>
      <c r="C260" s="709"/>
      <c r="D260" s="709"/>
      <c r="E260" s="709"/>
      <c r="F260" s="71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1"/>
    </row>
    <row r="261" spans="1:50" ht="24.75" customHeight="1" x14ac:dyDescent="0.15">
      <c r="A261" s="708"/>
      <c r="B261" s="709"/>
      <c r="C261" s="709"/>
      <c r="D261" s="709"/>
      <c r="E261" s="709"/>
      <c r="F261" s="71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1"/>
    </row>
    <row r="262" spans="1:50" ht="24.75" customHeight="1" x14ac:dyDescent="0.15">
      <c r="A262" s="708"/>
      <c r="B262" s="709"/>
      <c r="C262" s="709"/>
      <c r="D262" s="709"/>
      <c r="E262" s="709"/>
      <c r="F262" s="71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1"/>
    </row>
    <row r="263" spans="1:50" ht="24.75" customHeight="1" x14ac:dyDescent="0.15">
      <c r="A263" s="708"/>
      <c r="B263" s="709"/>
      <c r="C263" s="709"/>
      <c r="D263" s="709"/>
      <c r="E263" s="709"/>
      <c r="F263" s="71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1"/>
    </row>
    <row r="264" spans="1:50" ht="24.75" customHeight="1" x14ac:dyDescent="0.15">
      <c r="A264" s="708"/>
      <c r="B264" s="709"/>
      <c r="C264" s="709"/>
      <c r="D264" s="709"/>
      <c r="E264" s="709"/>
      <c r="F264" s="71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1"/>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8" t="s">
        <v>33</v>
      </c>
      <c r="AL3" s="238"/>
      <c r="AM3" s="238"/>
      <c r="AN3" s="238"/>
      <c r="AO3" s="238"/>
      <c r="AP3" s="238"/>
      <c r="AQ3" s="238" t="s">
        <v>23</v>
      </c>
      <c r="AR3" s="238"/>
      <c r="AS3" s="238"/>
      <c r="AT3" s="238"/>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8" t="s">
        <v>33</v>
      </c>
      <c r="AL36" s="238"/>
      <c r="AM36" s="238"/>
      <c r="AN36" s="238"/>
      <c r="AO36" s="238"/>
      <c r="AP36" s="238"/>
      <c r="AQ36" s="238" t="s">
        <v>23</v>
      </c>
      <c r="AR36" s="238"/>
      <c r="AS36" s="238"/>
      <c r="AT36" s="238"/>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8" t="s">
        <v>33</v>
      </c>
      <c r="AL69" s="238"/>
      <c r="AM69" s="238"/>
      <c r="AN69" s="238"/>
      <c r="AO69" s="238"/>
      <c r="AP69" s="238"/>
      <c r="AQ69" s="238" t="s">
        <v>23</v>
      </c>
      <c r="AR69" s="238"/>
      <c r="AS69" s="238"/>
      <c r="AT69" s="238"/>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8" t="s">
        <v>33</v>
      </c>
      <c r="AL102" s="238"/>
      <c r="AM102" s="238"/>
      <c r="AN102" s="238"/>
      <c r="AO102" s="238"/>
      <c r="AP102" s="238"/>
      <c r="AQ102" s="238" t="s">
        <v>23</v>
      </c>
      <c r="AR102" s="238"/>
      <c r="AS102" s="238"/>
      <c r="AT102" s="238"/>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8" t="s">
        <v>414</v>
      </c>
      <c r="AL135" s="238"/>
      <c r="AM135" s="238"/>
      <c r="AN135" s="238"/>
      <c r="AO135" s="238"/>
      <c r="AP135" s="238"/>
      <c r="AQ135" s="238" t="s">
        <v>23</v>
      </c>
      <c r="AR135" s="238"/>
      <c r="AS135" s="238"/>
      <c r="AT135" s="238"/>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8" t="s">
        <v>414</v>
      </c>
      <c r="AL168" s="238"/>
      <c r="AM168" s="238"/>
      <c r="AN168" s="238"/>
      <c r="AO168" s="238"/>
      <c r="AP168" s="238"/>
      <c r="AQ168" s="238" t="s">
        <v>23</v>
      </c>
      <c r="AR168" s="238"/>
      <c r="AS168" s="238"/>
      <c r="AT168" s="238"/>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8" t="s">
        <v>414</v>
      </c>
      <c r="AL201" s="238"/>
      <c r="AM201" s="238"/>
      <c r="AN201" s="238"/>
      <c r="AO201" s="238"/>
      <c r="AP201" s="238"/>
      <c r="AQ201" s="238" t="s">
        <v>23</v>
      </c>
      <c r="AR201" s="238"/>
      <c r="AS201" s="238"/>
      <c r="AT201" s="238"/>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8" t="s">
        <v>429</v>
      </c>
      <c r="AL234" s="238"/>
      <c r="AM234" s="238"/>
      <c r="AN234" s="238"/>
      <c r="AO234" s="238"/>
      <c r="AP234" s="238"/>
      <c r="AQ234" s="238" t="s">
        <v>23</v>
      </c>
      <c r="AR234" s="238"/>
      <c r="AS234" s="238"/>
      <c r="AT234" s="238"/>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8" t="s">
        <v>414</v>
      </c>
      <c r="AL267" s="238"/>
      <c r="AM267" s="238"/>
      <c r="AN267" s="238"/>
      <c r="AO267" s="238"/>
      <c r="AP267" s="238"/>
      <c r="AQ267" s="238" t="s">
        <v>23</v>
      </c>
      <c r="AR267" s="238"/>
      <c r="AS267" s="238"/>
      <c r="AT267" s="238"/>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8" t="s">
        <v>33</v>
      </c>
      <c r="AL300" s="238"/>
      <c r="AM300" s="238"/>
      <c r="AN300" s="238"/>
      <c r="AO300" s="238"/>
      <c r="AP300" s="238"/>
      <c r="AQ300" s="238" t="s">
        <v>23</v>
      </c>
      <c r="AR300" s="238"/>
      <c r="AS300" s="238"/>
      <c r="AT300" s="238"/>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8" t="s">
        <v>414</v>
      </c>
      <c r="AL333" s="238"/>
      <c r="AM333" s="238"/>
      <c r="AN333" s="238"/>
      <c r="AO333" s="238"/>
      <c r="AP333" s="238"/>
      <c r="AQ333" s="238" t="s">
        <v>23</v>
      </c>
      <c r="AR333" s="238"/>
      <c r="AS333" s="238"/>
      <c r="AT333" s="238"/>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8" t="s">
        <v>33</v>
      </c>
      <c r="AL366" s="238"/>
      <c r="AM366" s="238"/>
      <c r="AN366" s="238"/>
      <c r="AO366" s="238"/>
      <c r="AP366" s="238"/>
      <c r="AQ366" s="238" t="s">
        <v>23</v>
      </c>
      <c r="AR366" s="238"/>
      <c r="AS366" s="238"/>
      <c r="AT366" s="238"/>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8" t="s">
        <v>414</v>
      </c>
      <c r="AL399" s="238"/>
      <c r="AM399" s="238"/>
      <c r="AN399" s="238"/>
      <c r="AO399" s="238"/>
      <c r="AP399" s="238"/>
      <c r="AQ399" s="238" t="s">
        <v>23</v>
      </c>
      <c r="AR399" s="238"/>
      <c r="AS399" s="238"/>
      <c r="AT399" s="238"/>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8" t="s">
        <v>33</v>
      </c>
      <c r="AL432" s="238"/>
      <c r="AM432" s="238"/>
      <c r="AN432" s="238"/>
      <c r="AO432" s="238"/>
      <c r="AP432" s="238"/>
      <c r="AQ432" s="238" t="s">
        <v>23</v>
      </c>
      <c r="AR432" s="238"/>
      <c r="AS432" s="238"/>
      <c r="AT432" s="238"/>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8" t="s">
        <v>33</v>
      </c>
      <c r="AL465" s="238"/>
      <c r="AM465" s="238"/>
      <c r="AN465" s="238"/>
      <c r="AO465" s="238"/>
      <c r="AP465" s="238"/>
      <c r="AQ465" s="238" t="s">
        <v>23</v>
      </c>
      <c r="AR465" s="238"/>
      <c r="AS465" s="238"/>
      <c r="AT465" s="238"/>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8" t="s">
        <v>33</v>
      </c>
      <c r="AL498" s="238"/>
      <c r="AM498" s="238"/>
      <c r="AN498" s="238"/>
      <c r="AO498" s="238"/>
      <c r="AP498" s="238"/>
      <c r="AQ498" s="238" t="s">
        <v>23</v>
      </c>
      <c r="AR498" s="238"/>
      <c r="AS498" s="238"/>
      <c r="AT498" s="238"/>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8" t="s">
        <v>414</v>
      </c>
      <c r="AL531" s="238"/>
      <c r="AM531" s="238"/>
      <c r="AN531" s="238"/>
      <c r="AO531" s="238"/>
      <c r="AP531" s="238"/>
      <c r="AQ531" s="238" t="s">
        <v>23</v>
      </c>
      <c r="AR531" s="238"/>
      <c r="AS531" s="238"/>
      <c r="AT531" s="238"/>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8" t="s">
        <v>33</v>
      </c>
      <c r="AL564" s="238"/>
      <c r="AM564" s="238"/>
      <c r="AN564" s="238"/>
      <c r="AO564" s="238"/>
      <c r="AP564" s="238"/>
      <c r="AQ564" s="238" t="s">
        <v>23</v>
      </c>
      <c r="AR564" s="238"/>
      <c r="AS564" s="238"/>
      <c r="AT564" s="238"/>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8" t="s">
        <v>414</v>
      </c>
      <c r="AL597" s="238"/>
      <c r="AM597" s="238"/>
      <c r="AN597" s="238"/>
      <c r="AO597" s="238"/>
      <c r="AP597" s="238"/>
      <c r="AQ597" s="238" t="s">
        <v>23</v>
      </c>
      <c r="AR597" s="238"/>
      <c r="AS597" s="238"/>
      <c r="AT597" s="238"/>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8" t="s">
        <v>33</v>
      </c>
      <c r="AL630" s="238"/>
      <c r="AM630" s="238"/>
      <c r="AN630" s="238"/>
      <c r="AO630" s="238"/>
      <c r="AP630" s="238"/>
      <c r="AQ630" s="238" t="s">
        <v>23</v>
      </c>
      <c r="AR630" s="238"/>
      <c r="AS630" s="238"/>
      <c r="AT630" s="238"/>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8" t="s">
        <v>414</v>
      </c>
      <c r="AL663" s="238"/>
      <c r="AM663" s="238"/>
      <c r="AN663" s="238"/>
      <c r="AO663" s="238"/>
      <c r="AP663" s="238"/>
      <c r="AQ663" s="238" t="s">
        <v>23</v>
      </c>
      <c r="AR663" s="238"/>
      <c r="AS663" s="238"/>
      <c r="AT663" s="238"/>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8" t="s">
        <v>414</v>
      </c>
      <c r="AL696" s="238"/>
      <c r="AM696" s="238"/>
      <c r="AN696" s="238"/>
      <c r="AO696" s="238"/>
      <c r="AP696" s="238"/>
      <c r="AQ696" s="238" t="s">
        <v>23</v>
      </c>
      <c r="AR696" s="238"/>
      <c r="AS696" s="238"/>
      <c r="AT696" s="238"/>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8" t="s">
        <v>33</v>
      </c>
      <c r="AL729" s="238"/>
      <c r="AM729" s="238"/>
      <c r="AN729" s="238"/>
      <c r="AO729" s="238"/>
      <c r="AP729" s="238"/>
      <c r="AQ729" s="238" t="s">
        <v>23</v>
      </c>
      <c r="AR729" s="238"/>
      <c r="AS729" s="238"/>
      <c r="AT729" s="238"/>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8" t="s">
        <v>414</v>
      </c>
      <c r="AL762" s="238"/>
      <c r="AM762" s="238"/>
      <c r="AN762" s="238"/>
      <c r="AO762" s="238"/>
      <c r="AP762" s="238"/>
      <c r="AQ762" s="238" t="s">
        <v>23</v>
      </c>
      <c r="AR762" s="238"/>
      <c r="AS762" s="238"/>
      <c r="AT762" s="238"/>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8" t="s">
        <v>33</v>
      </c>
      <c r="AL795" s="238"/>
      <c r="AM795" s="238"/>
      <c r="AN795" s="238"/>
      <c r="AO795" s="238"/>
      <c r="AP795" s="238"/>
      <c r="AQ795" s="238" t="s">
        <v>23</v>
      </c>
      <c r="AR795" s="238"/>
      <c r="AS795" s="238"/>
      <c r="AT795" s="238"/>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8" t="s">
        <v>33</v>
      </c>
      <c r="AL828" s="238"/>
      <c r="AM828" s="238"/>
      <c r="AN828" s="238"/>
      <c r="AO828" s="238"/>
      <c r="AP828" s="238"/>
      <c r="AQ828" s="238" t="s">
        <v>23</v>
      </c>
      <c r="AR828" s="238"/>
      <c r="AS828" s="238"/>
      <c r="AT828" s="238"/>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8" t="s">
        <v>414</v>
      </c>
      <c r="AL861" s="238"/>
      <c r="AM861" s="238"/>
      <c r="AN861" s="238"/>
      <c r="AO861" s="238"/>
      <c r="AP861" s="238"/>
      <c r="AQ861" s="238" t="s">
        <v>23</v>
      </c>
      <c r="AR861" s="238"/>
      <c r="AS861" s="238"/>
      <c r="AT861" s="238"/>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8" t="s">
        <v>414</v>
      </c>
      <c r="AL894" s="238"/>
      <c r="AM894" s="238"/>
      <c r="AN894" s="238"/>
      <c r="AO894" s="238"/>
      <c r="AP894" s="238"/>
      <c r="AQ894" s="238" t="s">
        <v>23</v>
      </c>
      <c r="AR894" s="238"/>
      <c r="AS894" s="238"/>
      <c r="AT894" s="238"/>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8" t="s">
        <v>33</v>
      </c>
      <c r="AL927" s="238"/>
      <c r="AM927" s="238"/>
      <c r="AN927" s="238"/>
      <c r="AO927" s="238"/>
      <c r="AP927" s="238"/>
      <c r="AQ927" s="238" t="s">
        <v>23</v>
      </c>
      <c r="AR927" s="238"/>
      <c r="AS927" s="238"/>
      <c r="AT927" s="238"/>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8" t="s">
        <v>33</v>
      </c>
      <c r="AL960" s="238"/>
      <c r="AM960" s="238"/>
      <c r="AN960" s="238"/>
      <c r="AO960" s="238"/>
      <c r="AP960" s="238"/>
      <c r="AQ960" s="238" t="s">
        <v>23</v>
      </c>
      <c r="AR960" s="238"/>
      <c r="AS960" s="238"/>
      <c r="AT960" s="238"/>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8" t="s">
        <v>33</v>
      </c>
      <c r="AL993" s="238"/>
      <c r="AM993" s="238"/>
      <c r="AN993" s="238"/>
      <c r="AO993" s="238"/>
      <c r="AP993" s="238"/>
      <c r="AQ993" s="238" t="s">
        <v>23</v>
      </c>
      <c r="AR993" s="238"/>
      <c r="AS993" s="238"/>
      <c r="AT993" s="238"/>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8" t="s">
        <v>454</v>
      </c>
      <c r="AL1026" s="238"/>
      <c r="AM1026" s="238"/>
      <c r="AN1026" s="238"/>
      <c r="AO1026" s="238"/>
      <c r="AP1026" s="238"/>
      <c r="AQ1026" s="238" t="s">
        <v>23</v>
      </c>
      <c r="AR1026" s="238"/>
      <c r="AS1026" s="238"/>
      <c r="AT1026" s="238"/>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8" t="s">
        <v>33</v>
      </c>
      <c r="AL1059" s="238"/>
      <c r="AM1059" s="238"/>
      <c r="AN1059" s="238"/>
      <c r="AO1059" s="238"/>
      <c r="AP1059" s="238"/>
      <c r="AQ1059" s="238" t="s">
        <v>23</v>
      </c>
      <c r="AR1059" s="238"/>
      <c r="AS1059" s="238"/>
      <c r="AT1059" s="238"/>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8" t="s">
        <v>414</v>
      </c>
      <c r="AL1092" s="238"/>
      <c r="AM1092" s="238"/>
      <c r="AN1092" s="238"/>
      <c r="AO1092" s="238"/>
      <c r="AP1092" s="238"/>
      <c r="AQ1092" s="238" t="s">
        <v>23</v>
      </c>
      <c r="AR1092" s="238"/>
      <c r="AS1092" s="238"/>
      <c r="AT1092" s="238"/>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8" t="s">
        <v>33</v>
      </c>
      <c r="AL1125" s="238"/>
      <c r="AM1125" s="238"/>
      <c r="AN1125" s="238"/>
      <c r="AO1125" s="238"/>
      <c r="AP1125" s="238"/>
      <c r="AQ1125" s="238" t="s">
        <v>23</v>
      </c>
      <c r="AR1125" s="238"/>
      <c r="AS1125" s="238"/>
      <c r="AT1125" s="238"/>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8" t="s">
        <v>414</v>
      </c>
      <c r="AL1158" s="238"/>
      <c r="AM1158" s="238"/>
      <c r="AN1158" s="238"/>
      <c r="AO1158" s="238"/>
      <c r="AP1158" s="238"/>
      <c r="AQ1158" s="238" t="s">
        <v>23</v>
      </c>
      <c r="AR1158" s="238"/>
      <c r="AS1158" s="238"/>
      <c r="AT1158" s="238"/>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8" t="s">
        <v>33</v>
      </c>
      <c r="AL1191" s="238"/>
      <c r="AM1191" s="238"/>
      <c r="AN1191" s="238"/>
      <c r="AO1191" s="238"/>
      <c r="AP1191" s="238"/>
      <c r="AQ1191" s="238" t="s">
        <v>23</v>
      </c>
      <c r="AR1191" s="238"/>
      <c r="AS1191" s="238"/>
      <c r="AT1191" s="238"/>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8" t="s">
        <v>33</v>
      </c>
      <c r="AL1224" s="238"/>
      <c r="AM1224" s="238"/>
      <c r="AN1224" s="238"/>
      <c r="AO1224" s="238"/>
      <c r="AP1224" s="238"/>
      <c r="AQ1224" s="238" t="s">
        <v>23</v>
      </c>
      <c r="AR1224" s="238"/>
      <c r="AS1224" s="238"/>
      <c r="AT1224" s="238"/>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8" t="s">
        <v>33</v>
      </c>
      <c r="AL1257" s="238"/>
      <c r="AM1257" s="238"/>
      <c r="AN1257" s="238"/>
      <c r="AO1257" s="238"/>
      <c r="AP1257" s="238"/>
      <c r="AQ1257" s="238" t="s">
        <v>23</v>
      </c>
      <c r="AR1257" s="238"/>
      <c r="AS1257" s="238"/>
      <c r="AT1257" s="238"/>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8" t="s">
        <v>33</v>
      </c>
      <c r="AL1290" s="238"/>
      <c r="AM1290" s="238"/>
      <c r="AN1290" s="238"/>
      <c r="AO1290" s="238"/>
      <c r="AP1290" s="238"/>
      <c r="AQ1290" s="238" t="s">
        <v>23</v>
      </c>
      <c r="AR1290" s="238"/>
      <c r="AS1290" s="238"/>
      <c r="AT1290" s="238"/>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2015-06-03T03:12:11Z</cp:lastPrinted>
  <dcterms:created xsi:type="dcterms:W3CDTF">2012-03-13T00:50:25Z</dcterms:created>
  <dcterms:modified xsi:type="dcterms:W3CDTF">2015-09-02T13:47:34Z</dcterms:modified>
</cp:coreProperties>
</file>