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56" i="3" l="1"/>
  <c r="AJ56" i="3"/>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<sst xmlns="http://schemas.openxmlformats.org/spreadsheetml/2006/main" count="1296" uniqueCount="520">
  <si>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</si>
  <si>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</si>
  <si>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</si>
  <si>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</si>
  <si>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</si>
  <si>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</si>
  <si>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</si>
  <si>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</si>
  <si>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</si>
  <si>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</si>
  <si>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</si>
  <si>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</si>
  <si>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</si>
  <si>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</si>
  <si>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</si>
  <si>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</si>
  <si>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</si>
  <si>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</si>
  <si>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</si>
  <si>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</si>
  <si>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</si>
  <si>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</si>
  <si>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</si>
  <si>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</si>
  <si>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</si>
  <si>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</si>
  <si>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</si>
  <si>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</si>
  <si>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</si>
  <si>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</si>
  <si>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</si>
  <si>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</si>
  <si>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</si>
  <si>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</si>
  <si>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</si>
  <si>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</si>
  <si>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</si>
  <si>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</si>
  <si>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</si>
  <si>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</si>
  <si>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</si>
  <si>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</si>
  <si>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</si>
  <si>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</si>
  <si>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</si>
  <si>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</si>
  <si>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</si>
  <si>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</si>
  <si>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</si>
  <si>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</si>
  <si>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</si>
  <si>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</si>
  <si>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</si>
  <si>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</si>
  <si>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</si>
  <si>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</si>
  <si>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</si>
  <si>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</si>
  <si>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</si>
  <si>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</si>
  <si>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</si>
  <si>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</si>
  <si>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</si>
  <si>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</si>
  <si>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</si>
  <si>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</si>
  <si>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</si>
  <si>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</si>
  <si>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</si>
  <si>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</si>
  <si>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</si>
  <si>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</si>
  <si>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</si>
  <si>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</si>
  <si>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</si>
  <si>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</si>
  <si>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</si>
  <si>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</si>
  <si>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</si>
  <si>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</si>
  <si>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</si>
  <si>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</si>
  <si>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</si>
  <si>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</si>
  <si>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</si>
  <si>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</si>
  <si>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</si>
  <si>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</si>
  <si>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</si>
  <si>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</si>
  <si>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</si>
  <si>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</si>
  <si>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</si>
  <si>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</si>
  <si>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</si>
  <si>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</si>
  <si>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</si>
  <si>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</si>
  <si>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</si>
  <si>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</si>
  <si>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</si>
  <si>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</si>
  <si>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</si>
  <si>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</si>
  <si>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</si>
  <si>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</si>
  <si>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</si>
  <si>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</si>
  <si>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</si>
  <si>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</si>
  <si>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</si>
  <si>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</si>
  <si>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</si>
  <si>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</si>
  <si>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</si>
  <si>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</si>
  <si>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</si>
  <si>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</si>
  <si>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</si>
  <si>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</si>
  <si>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</si>
  <si>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</si>
  <si>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</si>
  <si>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</si>
  <si>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</si>
  <si>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</si>
  <si>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</si>
  <si>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</si>
  <si>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</si>
  <si>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</si>
  <si>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</si>
  <si>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</si>
  <si>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</si>
  <si>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</si>
  <si>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</si>
  <si>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</si>
  <si>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</si>
  <si>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</si>
  <si>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</si>
  <si>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</si>
  <si>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</si>
  <si>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</si>
  <si>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</si>
  <si>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</si>
  <si>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</si>
  <si>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</si>
  <si>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</si>
  <si>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</si>
  <si>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</si>
  <si>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</si>
  <si>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</si>
  <si>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</si>
  <si>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</si>
  <si>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</si>
  <si>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</si>
  <si>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</si>
  <si>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</si>
  <si>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</si>
  <si>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</si>
  <si>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</si>
  <si>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</si>
  <si>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</si>
  <si>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</si>
  <si>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</si>
  <si>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</si>
  <si>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</si>
  <si>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</si>
  <si>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</si>
  <si>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</si>
  <si>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</si>
  <si>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</si>
  <si>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</si>
  <si>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</si>
  <si>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</si>
  <si>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</si>
  <si>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</si>
  <si>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</si>
  <si>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</si>
  <si>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</si>
  <si>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</si>
  <si>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</si>
  <si>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</si>
  <si>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</si>
  <si>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</si>
  <si>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</si>
  <si>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</si>
  <si>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</si>
  <si>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</si>
  <si>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</si>
  <si>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</si>
  <si>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</si>
  <si>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</si>
  <si>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</si>
  <si>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</si>
  <si>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</si>
  <si>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</si>
  <si>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</si>
  <si>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</si>
  <si>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</si>
  <si>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</si>
  <si>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</si>
  <si>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</si>
  <si>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</si>
  <si>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</si>
  <si>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</si>
  <si>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</si>
  <si>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</si>
  <si>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</si>
  <si>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</si>
  <si>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</si>
  <si>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</si>
  <si>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</si>
  <si>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</si>
  <si>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</si>
  <si>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</si>
  <si>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</si>
  <si>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</si>
  <si>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</si>
  <si>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</si>
  <si>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</si>
  <si>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</si>
  <si>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</si>
  <si>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</si>
  <si>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</si>
  <si>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</si>
  <si>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</si>
  <si>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</si>
  <si>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</si>
  <si>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</si>
  <si>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</si>
  <si>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</si>
  <si>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</si>
  <si>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</si>
  <si>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</si>
  <si>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</si>
  <si>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</si>
  <si>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</si>
  <si>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</si>
  <si>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</si>
  <si>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</si>
  <si>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</si>
  <si>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</si>
  <si>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</si>
  <si>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</si>
  <si>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</si>
  <si>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</si>
  <si>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</si>
  <si>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</si>
  <si>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</si>
  <si>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</si>
  <si>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</si>
  <si>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</si>
  <si>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</si>
  <si>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</si>
  <si>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</si>
  <si>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</si>
  <si>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</si>
  <si>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</si>
  <si>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</si>
  <si>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</si>
  <si>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</si>
  <si>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</si>
  <si>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</si>
  <si>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</si>
  <si>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</si>
  <si>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</si>
  <si>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</si>
  <si>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</si>
  <si>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</si>
  <si>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</si>
  <si>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</si>
  <si>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</si>
  <si>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</si>
  <si>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</si>
  <si>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</si>
  <si>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</si>
  <si>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</si>
  <si>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</si>
  <si>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</si>
  <si>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</si>
  <si>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</si>
  <si>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</si>
  <si>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</si>
  <si>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</si>
  <si>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</si>
  <si>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</si>
  <si>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</si>
  <si>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</si>
  <si>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</si>
  <si>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</si>
  <si>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</si>
  <si>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</si>
  <si>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</si>
  <si>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</si>
  <si>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</si>
  <si>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</si>
  <si>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</si>
  <si>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</si>
  <si>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</si>
  <si>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</si>
  <si>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</si>
  <si>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</si>
  <si>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</si>
  <si>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</si>
  <si>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</si>
  <si>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</si>
  <si>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</si>
  <si>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</si>
  <si>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</si>
  <si>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</si>
  <si>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</si>
  <si>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</si>
  <si>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</si>
  <si>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</si>
  <si>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</si>
  <si>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</si>
  <si>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</si>
  <si>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</si>
  <si>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</si>
  <si>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</si>
  <si>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</si>
  <si>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</si>
  <si>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</si>
  <si>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</si>
  <si>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</si>
  <si>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</si>
  <si>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</si>
  <si>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</si>
  <si>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</si>
  <si>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</si>
  <si>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</si>
  <si>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</si>
  <si>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</si>
  <si>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</si>
  <si>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</si>
  <si>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</si>
  <si>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</si>
  <si>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</si>
  <si>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</si>
  <si>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</si>
  <si>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</si>
  <si>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</si>
  <si>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</si>
  <si>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</si>
  <si>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</si>
  <si>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</si>
  <si>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</si>
  <si>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</si>
  <si>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</si>
  <si>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</si>
  <si>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</si>
  <si>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</si>
  <si>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</si>
  <si>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</si>
  <si>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</si>
  <si>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</si>
  <si>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</si>
  <si>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</si>
  <si>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</si>
  <si>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</si>
  <si>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</si>
  <si>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</si>
  <si>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</si>
  <si>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</si>
  <si>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</si>
  <si>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</si>
  <si>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</si>
  <si>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</si>
  <si>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</si>
  <si>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</si>
  <si>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</si>
  <si>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</si>
  <si>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</si>
  <si>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</si>
  <si>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</si>
  <si>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</si>
  <si>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</si>
  <si>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</si>
  <si>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</si>
  <si>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</si>
  <si>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</si>
  <si>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</si>
  <si>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</si>
  <si>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</si>
  <si>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</si>
  <si>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</si>
  <si>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</si>
  <si>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</si>
  <si>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</si>
  <si>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</si>
  <si>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</si>
  <si>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</si>
  <si>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</si>
  <si>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</si>
  <si>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</si>
  <si>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</si>
  <si>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</si>
  <si>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</si>
  <si>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</si>
  <si>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</si>
  <si>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</si>
  <si>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</si>
  <si>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</si>
  <si>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</si>
  <si>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</si>
  <si>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</si>
  <si>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</si>
  <si>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</si>
  <si>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</si>
  <si>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</si>
  <si>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</si>
  <si>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</si>
  <si>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</si>
  <si>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</si>
  <si>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</si>
  <si>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</si>
  <si>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</si>
  <si>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</si>
  <si>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</si>
  <si>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</si>
  <si>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</si>
  <si>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</si>
  <si>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</si>
  <si>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</si>
  <si>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</si>
  <si>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</si>
  <si>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</si>
  <si>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</si>
  <si>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</si>
  <si>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</si>
  <si>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</si>
  <si>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</si>
  <si>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</si>
  <si>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</si>
  <si>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</si>
  <si>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</si>
  <si>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</si>
  <si>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</si>
  <si>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</si>
  <si>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</si>
  <si>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</si>
  <si>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</si>
  <si>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</si>
  <si>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</si>
  <si>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</si>
  <si>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</si>
  <si>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</si>
  <si>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</si>
  <si>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</si>
  <si>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</si>
  <si>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</si>
  <si>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</si>
  <si>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</si>
  <si>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</si>
  <si>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</si>
  <si>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</si>
  <si>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</si>
  <si>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</si>
  <si>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</si>
  <si>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</si>
  <si>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</si>
  <si>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</si>
  <si>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</si>
  <si>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</si>
  <si>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</si>
  <si>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</si>
  <si>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</si>
  <si>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</si>
  <si>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</si>
  <si>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</si>
  <si>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</si>
  <si>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t>
  </si>
  <si>
    <t>兆円</t>
    <rPh sb="0" eb="2">
      <t>チョウエン</t>
    </rPh>
    <phoneticPr fontId="5"/>
  </si>
  <si>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</si>
  <si>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</si>
  <si>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明珍　充</t>
    <rPh sb="0" eb="2">
      <t>シツチョウ</t>
    </rPh>
    <rPh sb="4" eb="6">
      <t>ミョウチン</t>
    </rPh>
    <rPh sb="7" eb="8">
      <t>ミツル</t>
    </rPh>
    <phoneticPr fontId="5"/>
  </si>
  <si>
    <t>外務省設置法第4条第1項ロ及び第3項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5"/>
  </si>
  <si>
    <t>-</t>
    <phoneticPr fontId="5"/>
  </si>
  <si>
    <t>-</t>
    <phoneticPr fontId="5"/>
  </si>
  <si>
    <t>拠出金額　／　拠出回数　　　　　　　　　　　　　　</t>
    <rPh sb="0" eb="3">
      <t>キョシュツキン</t>
    </rPh>
    <rPh sb="3" eb="4">
      <t>ガク</t>
    </rPh>
    <rPh sb="7" eb="9">
      <t>キョシュツ</t>
    </rPh>
    <rPh sb="9" eb="11">
      <t>カイスウ</t>
    </rPh>
    <phoneticPr fontId="5"/>
  </si>
  <si>
    <t>　　/</t>
    <phoneticPr fontId="5"/>
  </si>
  <si>
    <t>拠出金</t>
    <rPh sb="0" eb="3">
      <t>キョシュツキン</t>
    </rPh>
    <phoneticPr fontId="5"/>
  </si>
  <si>
    <t>‐</t>
  </si>
  <si>
    <t>経済産業省通商政策局</t>
    <rPh sb="0" eb="2">
      <t>ケイザイ</t>
    </rPh>
    <rPh sb="2" eb="5">
      <t>サンギョウショウ</t>
    </rPh>
    <rPh sb="5" eb="7">
      <t>ツウショウ</t>
    </rPh>
    <rPh sb="7" eb="10">
      <t>セイサクキョク</t>
    </rPh>
    <phoneticPr fontId="5"/>
  </si>
  <si>
    <t>ＡＰＥＣビジネス諮問委員会拠出金(任意拠出金)</t>
    <rPh sb="8" eb="10">
      <t>シモン</t>
    </rPh>
    <rPh sb="10" eb="13">
      <t>イインカイ</t>
    </rPh>
    <rPh sb="13" eb="16">
      <t>キョシュツキン</t>
    </rPh>
    <rPh sb="17" eb="19">
      <t>ニンイ</t>
    </rPh>
    <rPh sb="19" eb="22">
      <t>キョシュツキン</t>
    </rPh>
    <phoneticPr fontId="5"/>
  </si>
  <si>
    <t>1995年APEC閣僚会議及び首脳会議にて設立が決定。1996年第4回ABAC会議でAPECに準じた分担率を合意。1997年第1回ABAC会議で拠出総額を承認。</t>
    <rPh sb="4" eb="5">
      <t>ネン</t>
    </rPh>
    <rPh sb="9" eb="11">
      <t>カクリョウ</t>
    </rPh>
    <rPh sb="11" eb="13">
      <t>カイギ</t>
    </rPh>
    <rPh sb="13" eb="14">
      <t>オヨ</t>
    </rPh>
    <rPh sb="15" eb="17">
      <t>シュノウ</t>
    </rPh>
    <rPh sb="17" eb="19">
      <t>カイギ</t>
    </rPh>
    <rPh sb="21" eb="23">
      <t>セツリツ</t>
    </rPh>
    <rPh sb="24" eb="26">
      <t>ケッテイ</t>
    </rPh>
    <rPh sb="31" eb="32">
      <t>ネン</t>
    </rPh>
    <rPh sb="32" eb="33">
      <t>ダイ</t>
    </rPh>
    <rPh sb="34" eb="35">
      <t>カイ</t>
    </rPh>
    <rPh sb="39" eb="41">
      <t>カイギ</t>
    </rPh>
    <rPh sb="47" eb="48">
      <t>ジュン</t>
    </rPh>
    <rPh sb="50" eb="53">
      <t>ブンタンリツ</t>
    </rPh>
    <rPh sb="54" eb="56">
      <t>ゴウイ</t>
    </rPh>
    <rPh sb="61" eb="62">
      <t>ネン</t>
    </rPh>
    <rPh sb="62" eb="63">
      <t>ダイ</t>
    </rPh>
    <rPh sb="64" eb="65">
      <t>カイ</t>
    </rPh>
    <rPh sb="69" eb="71">
      <t>カイギ</t>
    </rPh>
    <rPh sb="72" eb="74">
      <t>キョシュツ</t>
    </rPh>
    <rPh sb="74" eb="76">
      <t>ソウガク</t>
    </rPh>
    <rPh sb="77" eb="79">
      <t>ショウニン</t>
    </rPh>
    <phoneticPr fontId="5"/>
  </si>
  <si>
    <t>APEC首脳に対して，ビジネス界の視点から重要且つ有益な提言を行うＡＰＥＣビジネス諮問委員会(ＡＢＡＣ)の活動を支援し，アジア太平洋地域の経済発展を促進する。</t>
    <rPh sb="4" eb="6">
      <t>シュノウ</t>
    </rPh>
    <rPh sb="7" eb="8">
      <t>タイ</t>
    </rPh>
    <rPh sb="15" eb="16">
      <t>カイ</t>
    </rPh>
    <rPh sb="17" eb="19">
      <t>シテン</t>
    </rPh>
    <rPh sb="21" eb="23">
      <t>ジュウヨウ</t>
    </rPh>
    <rPh sb="23" eb="24">
      <t>カ</t>
    </rPh>
    <rPh sb="25" eb="27">
      <t>ユウエキ</t>
    </rPh>
    <rPh sb="28" eb="30">
      <t>テイゲン</t>
    </rPh>
    <rPh sb="31" eb="32">
      <t>オコナ</t>
    </rPh>
    <rPh sb="41" eb="43">
      <t>シモン</t>
    </rPh>
    <rPh sb="43" eb="46">
      <t>イインカイ</t>
    </rPh>
    <rPh sb="53" eb="55">
      <t>カツドウ</t>
    </rPh>
    <rPh sb="56" eb="58">
      <t>シエン</t>
    </rPh>
    <rPh sb="63" eb="66">
      <t>タイヘイヨウ</t>
    </rPh>
    <rPh sb="66" eb="68">
      <t>チイキ</t>
    </rPh>
    <rPh sb="69" eb="71">
      <t>ケイザイ</t>
    </rPh>
    <rPh sb="71" eb="73">
      <t>ハッテン</t>
    </rPh>
    <rPh sb="74" eb="76">
      <t>ソクシン</t>
    </rPh>
    <phoneticPr fontId="5"/>
  </si>
  <si>
    <t>ABAC総会の開催</t>
    <rPh sb="4" eb="6">
      <t>ソウカイ</t>
    </rPh>
    <rPh sb="7" eb="9">
      <t>カイサイ</t>
    </rPh>
    <phoneticPr fontId="5"/>
  </si>
  <si>
    <t>開催数</t>
    <rPh sb="0" eb="3">
      <t>カイサイスウ</t>
    </rPh>
    <phoneticPr fontId="5"/>
  </si>
  <si>
    <t>回数</t>
    <rPh sb="0" eb="2">
      <t>カイスウ</t>
    </rPh>
    <phoneticPr fontId="5"/>
  </si>
  <si>
    <t xml:space="preserve"> 百万円</t>
    <rPh sb="1" eb="3">
      <t>ヒャクマン</t>
    </rPh>
    <rPh sb="3" eb="4">
      <t>エン</t>
    </rPh>
    <phoneticPr fontId="5"/>
  </si>
  <si>
    <t>ABACメンバーエコノミーは，コスト面等も考慮し，事務局運営費や総会開催経費の支出につき，厳格な審査を経てABAC総会の場で承認している。</t>
    <rPh sb="18" eb="19">
      <t>メン</t>
    </rPh>
    <rPh sb="19" eb="20">
      <t>ナド</t>
    </rPh>
    <rPh sb="21" eb="23">
      <t>コウリョ</t>
    </rPh>
    <rPh sb="25" eb="28">
      <t>ジムキョク</t>
    </rPh>
    <rPh sb="28" eb="31">
      <t>ウンエイヒ</t>
    </rPh>
    <rPh sb="32" eb="34">
      <t>ソウカイ</t>
    </rPh>
    <rPh sb="34" eb="36">
      <t>カイサイ</t>
    </rPh>
    <rPh sb="36" eb="38">
      <t>ケイヒ</t>
    </rPh>
    <rPh sb="39" eb="41">
      <t>シシュツ</t>
    </rPh>
    <rPh sb="45" eb="47">
      <t>ゲンカク</t>
    </rPh>
    <rPh sb="48" eb="50">
      <t>シンサ</t>
    </rPh>
    <rPh sb="51" eb="52">
      <t>ヘ</t>
    </rPh>
    <rPh sb="57" eb="59">
      <t>ソウカイ</t>
    </rPh>
    <rPh sb="60" eb="61">
      <t>バ</t>
    </rPh>
    <rPh sb="62" eb="64">
      <t>ショウニン</t>
    </rPh>
    <phoneticPr fontId="5"/>
  </si>
  <si>
    <t>我が国としてのABACへの拠出割合は，外務省50%，経産省50%としている。</t>
    <rPh sb="0" eb="1">
      <t>ワ</t>
    </rPh>
    <rPh sb="2" eb="3">
      <t>クニ</t>
    </rPh>
    <rPh sb="13" eb="15">
      <t>キョシュツ</t>
    </rPh>
    <rPh sb="15" eb="17">
      <t>ワリアイ</t>
    </rPh>
    <rPh sb="19" eb="22">
      <t>ガイムショウ</t>
    </rPh>
    <rPh sb="26" eb="29">
      <t>ケイサンショウ</t>
    </rPh>
    <phoneticPr fontId="5"/>
  </si>
  <si>
    <t>事務局運営経費</t>
    <rPh sb="0" eb="3">
      <t>ジムキョク</t>
    </rPh>
    <rPh sb="3" eb="5">
      <t>ウンエイ</t>
    </rPh>
    <rPh sb="5" eb="7">
      <t>ケイヒ</t>
    </rPh>
    <phoneticPr fontId="5"/>
  </si>
  <si>
    <t>ＡＢＡＣ国際事務局</t>
    <rPh sb="4" eb="6">
      <t>コクサイ</t>
    </rPh>
    <rPh sb="6" eb="9">
      <t>ジムキョク</t>
    </rPh>
    <phoneticPr fontId="5"/>
  </si>
  <si>
    <t>APECビジネス諮問委員会(ABAC)は，毎年，APEC首脳・閣僚会議に対して，ビジネス界を代表して，APEC域内の経済発展を促進するため，重要且つ有益な提言を行っているが，その実施結果が定量的な数値として，域内の貿易・投資の自由化・円滑化への反映状況を示すことが困難であるため。</t>
    <rPh sb="8" eb="10">
      <t>シモン</t>
    </rPh>
    <rPh sb="10" eb="13">
      <t>イインカイ</t>
    </rPh>
    <rPh sb="21" eb="23">
      <t>マイネン</t>
    </rPh>
    <rPh sb="28" eb="30">
      <t>シュノウ</t>
    </rPh>
    <rPh sb="31" eb="33">
      <t>カクリョウ</t>
    </rPh>
    <rPh sb="33" eb="35">
      <t>カイギ</t>
    </rPh>
    <rPh sb="36" eb="37">
      <t>タイ</t>
    </rPh>
    <rPh sb="44" eb="45">
      <t>カイ</t>
    </rPh>
    <rPh sb="46" eb="48">
      <t>ダイヒョウ</t>
    </rPh>
    <rPh sb="55" eb="57">
      <t>イキナイ</t>
    </rPh>
    <rPh sb="58" eb="60">
      <t>ケイザイ</t>
    </rPh>
    <rPh sb="60" eb="62">
      <t>ハッテン</t>
    </rPh>
    <rPh sb="63" eb="65">
      <t>ソクシン</t>
    </rPh>
    <rPh sb="70" eb="72">
      <t>ジュウヨウ</t>
    </rPh>
    <rPh sb="72" eb="73">
      <t>カ</t>
    </rPh>
    <rPh sb="74" eb="76">
      <t>ユウエキ</t>
    </rPh>
    <rPh sb="77" eb="79">
      <t>テイゲン</t>
    </rPh>
    <rPh sb="80" eb="81">
      <t>オコナ</t>
    </rPh>
    <rPh sb="89" eb="91">
      <t>ジッシ</t>
    </rPh>
    <rPh sb="91" eb="93">
      <t>ケッカ</t>
    </rPh>
    <rPh sb="94" eb="97">
      <t>テイリョウテキ</t>
    </rPh>
    <rPh sb="98" eb="100">
      <t>スウチ</t>
    </rPh>
    <rPh sb="104" eb="106">
      <t>イキナイ</t>
    </rPh>
    <rPh sb="107" eb="109">
      <t>ボウエキ</t>
    </rPh>
    <rPh sb="110" eb="112">
      <t>トウシ</t>
    </rPh>
    <rPh sb="113" eb="116">
      <t>ジユウカ</t>
    </rPh>
    <rPh sb="117" eb="120">
      <t>エンカツカ</t>
    </rPh>
    <rPh sb="122" eb="124">
      <t>ハンエイ</t>
    </rPh>
    <rPh sb="124" eb="126">
      <t>ジョウキョウ</t>
    </rPh>
    <rPh sb="127" eb="128">
      <t>シメ</t>
    </rPh>
    <rPh sb="132" eb="134">
      <t>コンナン</t>
    </rPh>
    <phoneticPr fontId="5"/>
  </si>
  <si>
    <r>
      <rPr>
        <sz val="11"/>
        <rFont val="ＭＳ Ｐゴシック"/>
        <family val="3"/>
        <charset val="128"/>
      </rPr>
      <t>0160</t>
    </r>
    <phoneticPr fontId="5"/>
  </si>
  <si>
    <t>ABACは，アジア太平洋地域における貿易・投資の自由化・円滑化を推進するための，APECの唯一の諮問機関であり，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rPh sb="9" eb="12">
      <t>タイヘイヨウ</t>
    </rPh>
    <rPh sb="12" eb="14">
      <t>チイキ</t>
    </rPh>
    <rPh sb="18" eb="20">
      <t>ボウエキ</t>
    </rPh>
    <rPh sb="21" eb="23">
      <t>トウシ</t>
    </rPh>
    <rPh sb="24" eb="27">
      <t>ジユウカ</t>
    </rPh>
    <rPh sb="28" eb="31">
      <t>エンカツカ</t>
    </rPh>
    <rPh sb="32" eb="34">
      <t>スイシン</t>
    </rPh>
    <rPh sb="45" eb="47">
      <t>ユイイツ</t>
    </rPh>
    <rPh sb="48" eb="50">
      <t>シモン</t>
    </rPh>
    <rPh sb="50" eb="52">
      <t>キカン</t>
    </rPh>
    <rPh sb="61" eb="62">
      <t>タイ</t>
    </rPh>
    <rPh sb="68" eb="69">
      <t>カイ</t>
    </rPh>
    <rPh sb="70" eb="72">
      <t>テイゲン</t>
    </rPh>
    <rPh sb="73" eb="74">
      <t>オコナ</t>
    </rPh>
    <rPh sb="76" eb="77">
      <t>ワ</t>
    </rPh>
    <rPh sb="78" eb="79">
      <t>クニ</t>
    </rPh>
    <rPh sb="80" eb="81">
      <t>フク</t>
    </rPh>
    <rPh sb="83" eb="85">
      <t>イキナイ</t>
    </rPh>
    <rPh sb="85" eb="87">
      <t>ケイザイ</t>
    </rPh>
    <rPh sb="87" eb="89">
      <t>カツドウ</t>
    </rPh>
    <rPh sb="90" eb="93">
      <t>カッセイカ</t>
    </rPh>
    <rPh sb="94" eb="95">
      <t>ツナ</t>
    </rPh>
    <rPh sb="99" eb="100">
      <t>ト</t>
    </rPh>
    <rPh sb="101" eb="102">
      <t>ク</t>
    </rPh>
    <rPh sb="112" eb="113">
      <t>ワ</t>
    </rPh>
    <rPh sb="114" eb="115">
      <t>クニ</t>
    </rPh>
    <rPh sb="116" eb="119">
      <t>ユシュツニュウ</t>
    </rPh>
    <rPh sb="119" eb="120">
      <t>ガク</t>
    </rPh>
    <rPh sb="121" eb="123">
      <t>エイキョウ</t>
    </rPh>
    <rPh sb="124" eb="125">
      <t>アタ</t>
    </rPh>
    <rPh sb="132" eb="134">
      <t>シリョウ</t>
    </rPh>
    <rPh sb="140" eb="142">
      <t>ジッセキ</t>
    </rPh>
    <rPh sb="147" eb="149">
      <t>ネンネン</t>
    </rPh>
    <rPh sb="149" eb="151">
      <t>ゾウガク</t>
    </rPh>
    <rPh sb="152" eb="154">
      <t>イット</t>
    </rPh>
    <rPh sb="155" eb="156">
      <t>タド</t>
    </rPh>
    <phoneticPr fontId="5"/>
  </si>
  <si>
    <t>APECビジネス諮問委員会拠出金</t>
    <rPh sb="8" eb="10">
      <t>シモン</t>
    </rPh>
    <rPh sb="10" eb="13">
      <t>イインカイ</t>
    </rPh>
    <rPh sb="13" eb="16">
      <t>キョシュツキン</t>
    </rPh>
    <phoneticPr fontId="5"/>
  </si>
  <si>
    <t>前年の我が国のAPEC加盟国・地域に対する輸出入総額(暦年)</t>
    <rPh sb="0" eb="2">
      <t>ゼンネン</t>
    </rPh>
    <rPh sb="3" eb="4">
      <t>ワ</t>
    </rPh>
    <rPh sb="5" eb="6">
      <t>クニ</t>
    </rPh>
    <rPh sb="11" eb="14">
      <t>カメイコク</t>
    </rPh>
    <rPh sb="15" eb="17">
      <t>チイキ</t>
    </rPh>
    <rPh sb="18" eb="19">
      <t>タイ</t>
    </rPh>
    <rPh sb="21" eb="24">
      <t>ユシュツニュウ</t>
    </rPh>
    <rPh sb="24" eb="26">
      <t>ソウガク</t>
    </rPh>
    <rPh sb="27" eb="29">
      <t>レキネン</t>
    </rPh>
    <phoneticPr fontId="5"/>
  </si>
  <si>
    <t>我が国APEC加盟国・地域に対する輸出入総額(暦年)</t>
    <rPh sb="0" eb="1">
      <t>ワ</t>
    </rPh>
    <rPh sb="2" eb="3">
      <t>クニ</t>
    </rPh>
    <rPh sb="7" eb="10">
      <t>カメイコク</t>
    </rPh>
    <rPh sb="11" eb="13">
      <t>チイキ</t>
    </rPh>
    <rPh sb="14" eb="15">
      <t>タイ</t>
    </rPh>
    <rPh sb="17" eb="20">
      <t>ユシュツニュウ</t>
    </rPh>
    <rPh sb="20" eb="22">
      <t>ソウガク</t>
    </rPh>
    <rPh sb="23" eb="25">
      <t>レキネン</t>
    </rPh>
    <phoneticPr fontId="5"/>
  </si>
  <si>
    <t>ＡＰＥＣの唯一の公式民間諮問機関であるＡＢＡＣの活動を支援し，あらかじめ合意された分担率に従い，ＡＢＡＣ国際事務局に事務局運営費としての拠出を行う。</t>
    <rPh sb="5" eb="7">
      <t>ユイイツ</t>
    </rPh>
    <rPh sb="8" eb="10">
      <t>コウシキ</t>
    </rPh>
    <rPh sb="10" eb="12">
      <t>ミンカン</t>
    </rPh>
    <rPh sb="12" eb="14">
      <t>シモン</t>
    </rPh>
    <rPh sb="14" eb="16">
      <t>キカン</t>
    </rPh>
    <rPh sb="24" eb="26">
      <t>カツドウ</t>
    </rPh>
    <rPh sb="27" eb="29">
      <t>シエン</t>
    </rPh>
    <rPh sb="36" eb="38">
      <t>ゴウイ</t>
    </rPh>
    <rPh sb="41" eb="44">
      <t>ブンタンリツ</t>
    </rPh>
    <rPh sb="45" eb="46">
      <t>シタガ</t>
    </rPh>
    <rPh sb="52" eb="54">
      <t>コクサイ</t>
    </rPh>
    <rPh sb="54" eb="57">
      <t>ジムキョク</t>
    </rPh>
    <rPh sb="58" eb="61">
      <t>ジムキョク</t>
    </rPh>
    <rPh sb="61" eb="64">
      <t>ウンエイヒ</t>
    </rPh>
    <rPh sb="68" eb="70">
      <t>キョシュツ</t>
    </rPh>
    <rPh sb="71" eb="72">
      <t>オコナ</t>
    </rPh>
    <phoneticPr fontId="5"/>
  </si>
  <si>
    <t>ABACは，毎年APEC首脳会議の機会にAPEC首脳と直接対話し，提言を行う機会が与えられており，その影響力は大きく，日本を含めた地域のビジネス界の声をAPECの取組に反映させる観点からもABACへの拠出は極めて重要且つ政策的優先度も高い。</t>
    <rPh sb="6" eb="8">
      <t>マイトシ</t>
    </rPh>
    <rPh sb="12" eb="14">
      <t>シュノウ</t>
    </rPh>
    <rPh sb="14" eb="16">
      <t>カイギ</t>
    </rPh>
    <rPh sb="17" eb="19">
      <t>キカイ</t>
    </rPh>
    <rPh sb="24" eb="26">
      <t>シュノウ</t>
    </rPh>
    <rPh sb="27" eb="29">
      <t>チョクセツ</t>
    </rPh>
    <rPh sb="29" eb="31">
      <t>タイワ</t>
    </rPh>
    <rPh sb="33" eb="35">
      <t>テイゲン</t>
    </rPh>
    <rPh sb="36" eb="37">
      <t>オコナ</t>
    </rPh>
    <rPh sb="38" eb="40">
      <t>キカイ</t>
    </rPh>
    <rPh sb="41" eb="42">
      <t>アタ</t>
    </rPh>
    <rPh sb="51" eb="54">
      <t>エイキョウリョク</t>
    </rPh>
    <rPh sb="55" eb="56">
      <t>オオ</t>
    </rPh>
    <rPh sb="59" eb="61">
      <t>ニホン</t>
    </rPh>
    <rPh sb="62" eb="63">
      <t>フク</t>
    </rPh>
    <rPh sb="65" eb="67">
      <t>チイキ</t>
    </rPh>
    <rPh sb="72" eb="73">
      <t>カイ</t>
    </rPh>
    <rPh sb="74" eb="75">
      <t>コエ</t>
    </rPh>
    <rPh sb="81" eb="83">
      <t>トリクミ</t>
    </rPh>
    <rPh sb="84" eb="86">
      <t>ハンエイ</t>
    </rPh>
    <rPh sb="89" eb="91">
      <t>カンテン</t>
    </rPh>
    <rPh sb="100" eb="102">
      <t>キョシュツ</t>
    </rPh>
    <rPh sb="103" eb="104">
      <t>キワ</t>
    </rPh>
    <rPh sb="106" eb="108">
      <t>ジュウヨウ</t>
    </rPh>
    <rPh sb="108" eb="109">
      <t>カ</t>
    </rPh>
    <rPh sb="110" eb="113">
      <t>セイサクテキ</t>
    </rPh>
    <rPh sb="113" eb="116">
      <t>ユウセンド</t>
    </rPh>
    <rPh sb="117" eb="118">
      <t>タカ</t>
    </rPh>
    <phoneticPr fontId="5"/>
  </si>
  <si>
    <t>総会の承認結果を踏まえ，ABAC国際事務局が必要に応じて適切に支出を行っている。</t>
    <rPh sb="0" eb="2">
      <t>ソウカイ</t>
    </rPh>
    <rPh sb="3" eb="5">
      <t>ショウニン</t>
    </rPh>
    <rPh sb="5" eb="7">
      <t>ケッカ</t>
    </rPh>
    <rPh sb="8" eb="9">
      <t>フ</t>
    </rPh>
    <rPh sb="16" eb="18">
      <t>コクサイ</t>
    </rPh>
    <rPh sb="18" eb="21">
      <t>ジムキョク</t>
    </rPh>
    <rPh sb="22" eb="24">
      <t>ヒツヨウ</t>
    </rPh>
    <rPh sb="25" eb="26">
      <t>オウ</t>
    </rPh>
    <rPh sb="28" eb="30">
      <t>テキセツ</t>
    </rPh>
    <rPh sb="31" eb="33">
      <t>シシュツ</t>
    </rPh>
    <rPh sb="34" eb="35">
      <t>オコナ</t>
    </rPh>
    <phoneticPr fontId="5"/>
  </si>
  <si>
    <t>総会では必要な事業のみ承認している。</t>
    <rPh sb="0" eb="2">
      <t>ソウカイ</t>
    </rPh>
    <rPh sb="4" eb="6">
      <t>ヒツヨウ</t>
    </rPh>
    <rPh sb="7" eb="9">
      <t>ジギョウ</t>
    </rPh>
    <rPh sb="11" eb="13">
      <t>ショウニン</t>
    </rPh>
    <phoneticPr fontId="5"/>
  </si>
  <si>
    <t>ABAC国際事務局では，コスト削減や節約を意識しながら厳正に運営している。</t>
    <rPh sb="4" eb="6">
      <t>コクサイ</t>
    </rPh>
    <rPh sb="6" eb="9">
      <t>ジムキョク</t>
    </rPh>
    <rPh sb="15" eb="17">
      <t>サクゲン</t>
    </rPh>
    <rPh sb="18" eb="20">
      <t>セツヤク</t>
    </rPh>
    <rPh sb="21" eb="23">
      <t>イシキ</t>
    </rPh>
    <rPh sb="27" eb="29">
      <t>ゲンセイ</t>
    </rPh>
    <rPh sb="30" eb="32">
      <t>ウンエイ</t>
    </rPh>
    <phoneticPr fontId="5"/>
  </si>
  <si>
    <t>APECの取組に反映されているABACの提言も多く，ビジネス界におけるAPEC域内の貿易・投資の自由化・円滑化の促進に貢献している。</t>
    <rPh sb="5" eb="7">
      <t>トリクミ</t>
    </rPh>
    <rPh sb="8" eb="10">
      <t>ハンエイ</t>
    </rPh>
    <rPh sb="20" eb="22">
      <t>テイゲン</t>
    </rPh>
    <rPh sb="23" eb="24">
      <t>オオ</t>
    </rPh>
    <rPh sb="30" eb="31">
      <t>カイ</t>
    </rPh>
    <rPh sb="39" eb="41">
      <t>イキナイ</t>
    </rPh>
    <rPh sb="42" eb="44">
      <t>ボウエキ</t>
    </rPh>
    <rPh sb="45" eb="47">
      <t>トウシ</t>
    </rPh>
    <rPh sb="48" eb="51">
      <t>ジユウカ</t>
    </rPh>
    <rPh sb="52" eb="55">
      <t>エンカツカ</t>
    </rPh>
    <rPh sb="56" eb="58">
      <t>ソクシン</t>
    </rPh>
    <rPh sb="59" eb="61">
      <t>コウケン</t>
    </rPh>
    <phoneticPr fontId="5"/>
  </si>
  <si>
    <t>ABAC総会(全体会議及び専門分野の作業部会)を開催しており，これら議事録等が，共有されている。</t>
    <rPh sb="4" eb="6">
      <t>ソウカイ</t>
    </rPh>
    <rPh sb="7" eb="9">
      <t>ゼンタイ</t>
    </rPh>
    <rPh sb="9" eb="11">
      <t>カイギ</t>
    </rPh>
    <rPh sb="11" eb="12">
      <t>オヨ</t>
    </rPh>
    <rPh sb="13" eb="15">
      <t>センモン</t>
    </rPh>
    <rPh sb="15" eb="17">
      <t>ブンヤ</t>
    </rPh>
    <rPh sb="18" eb="20">
      <t>サギョウ</t>
    </rPh>
    <rPh sb="20" eb="22">
      <t>ブカイ</t>
    </rPh>
    <rPh sb="24" eb="26">
      <t>カイサイ</t>
    </rPh>
    <rPh sb="34" eb="37">
      <t>ギジロク</t>
    </rPh>
    <rPh sb="37" eb="38">
      <t>ナド</t>
    </rPh>
    <rPh sb="40" eb="42">
      <t>キョウユウ</t>
    </rPh>
    <phoneticPr fontId="5"/>
  </si>
  <si>
    <t>APECにおいては，これまでABACからの提言に基づき，ABTC(APECビジネストラベルカード)の導入や，2015年末までに環境物品の実行税率の5%以下への削減等が実現した。また，2014年には，ABTCの有効期限の3年から5年への延長にも合意する等，APECの取組に大きく貢献している。
ABAC拠出金は，国際事務局維持運営費の他，ABAC総会開催経費，ABAC各作業部会活動連絡・調整に付随する経費にも当てられ，ABACの活動が安定的かつ着実に行われることに貢献している。</t>
    <rPh sb="21" eb="23">
      <t>テイゲン</t>
    </rPh>
    <rPh sb="24" eb="25">
      <t>モト</t>
    </rPh>
    <rPh sb="50" eb="52">
      <t>ドウニュウ</t>
    </rPh>
    <rPh sb="58" eb="59">
      <t>ネン</t>
    </rPh>
    <rPh sb="59" eb="60">
      <t>マツ</t>
    </rPh>
    <rPh sb="63" eb="65">
      <t>カンキョウ</t>
    </rPh>
    <rPh sb="65" eb="67">
      <t>ブッピン</t>
    </rPh>
    <rPh sb="68" eb="70">
      <t>ジッコウ</t>
    </rPh>
    <rPh sb="75" eb="77">
      <t>イカ</t>
    </rPh>
    <rPh sb="79" eb="81">
      <t>サクゲン</t>
    </rPh>
    <rPh sb="81" eb="82">
      <t>ナド</t>
    </rPh>
    <rPh sb="83" eb="85">
      <t>ジツゲン</t>
    </rPh>
    <rPh sb="95" eb="96">
      <t>ネン</t>
    </rPh>
    <rPh sb="104" eb="106">
      <t>ユウコウ</t>
    </rPh>
    <rPh sb="106" eb="108">
      <t>キゲン</t>
    </rPh>
    <rPh sb="110" eb="111">
      <t>ネン</t>
    </rPh>
    <rPh sb="114" eb="115">
      <t>ネン</t>
    </rPh>
    <rPh sb="117" eb="119">
      <t>エンチョウ</t>
    </rPh>
    <rPh sb="121" eb="123">
      <t>ゴウイ</t>
    </rPh>
    <rPh sb="125" eb="126">
      <t>ナド</t>
    </rPh>
    <rPh sb="132" eb="134">
      <t>トリクミ</t>
    </rPh>
    <rPh sb="135" eb="136">
      <t>オオ</t>
    </rPh>
    <rPh sb="138" eb="140">
      <t>コウケン</t>
    </rPh>
    <rPh sb="150" eb="153">
      <t>キョシュツキン</t>
    </rPh>
    <rPh sb="155" eb="157">
      <t>コクサイ</t>
    </rPh>
    <rPh sb="157" eb="160">
      <t>ジムキョク</t>
    </rPh>
    <rPh sb="160" eb="162">
      <t>イジ</t>
    </rPh>
    <rPh sb="162" eb="165">
      <t>ウンエイヒ</t>
    </rPh>
    <rPh sb="166" eb="167">
      <t>ホカ</t>
    </rPh>
    <rPh sb="172" eb="174">
      <t>ソウカイ</t>
    </rPh>
    <rPh sb="174" eb="176">
      <t>カイサイ</t>
    </rPh>
    <rPh sb="176" eb="178">
      <t>ケイヒ</t>
    </rPh>
    <rPh sb="183" eb="184">
      <t>カク</t>
    </rPh>
    <rPh sb="184" eb="186">
      <t>サギョウ</t>
    </rPh>
    <rPh sb="186" eb="188">
      <t>ブカイ</t>
    </rPh>
    <rPh sb="188" eb="190">
      <t>カツドウ</t>
    </rPh>
    <rPh sb="190" eb="192">
      <t>レンラク</t>
    </rPh>
    <rPh sb="193" eb="195">
      <t>チョウセイ</t>
    </rPh>
    <rPh sb="196" eb="198">
      <t>フズイ</t>
    </rPh>
    <rPh sb="200" eb="202">
      <t>ケイヒ</t>
    </rPh>
    <rPh sb="204" eb="205">
      <t>ア</t>
    </rPh>
    <rPh sb="214" eb="216">
      <t>カツドウ</t>
    </rPh>
    <rPh sb="217" eb="220">
      <t>アンテイテキ</t>
    </rPh>
    <rPh sb="222" eb="224">
      <t>チャクジツ</t>
    </rPh>
    <rPh sb="225" eb="226">
      <t>オコナ</t>
    </rPh>
    <rPh sb="232" eb="234">
      <t>コウケン</t>
    </rPh>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</si>
  <si>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本拠出金は，予め定められた分担率に基づき各メンバーエコノミーが負担する義務的なものであり，引き続き拠出することが必要である。</t>
    <rPh sb="0" eb="3">
      <t>タヨウセイ</t>
    </rPh>
    <rPh sb="4" eb="5">
      <t>ト</t>
    </rPh>
    <rPh sb="9" eb="12">
      <t>タイヘイヨウ</t>
    </rPh>
    <rPh sb="12" eb="14">
      <t>チイキ</t>
    </rPh>
    <rPh sb="16" eb="18">
      <t>サマザマ</t>
    </rPh>
    <rPh sb="23" eb="25">
      <t>キョウリョク</t>
    </rPh>
    <rPh sb="25" eb="27">
      <t>カンケイ</t>
    </rPh>
    <rPh sb="28" eb="30">
      <t>コウチク</t>
    </rPh>
    <rPh sb="32" eb="34">
      <t>ヒツヨウ</t>
    </rPh>
    <rPh sb="38" eb="39">
      <t>トク</t>
    </rPh>
    <rPh sb="44" eb="45">
      <t>カイ</t>
    </rPh>
    <rPh sb="46" eb="48">
      <t>キョウリョク</t>
    </rPh>
    <rPh sb="49" eb="51">
      <t>ケイザイ</t>
    </rPh>
    <rPh sb="51" eb="53">
      <t>ハッテン</t>
    </rPh>
    <rPh sb="54" eb="56">
      <t>ヒツヨウ</t>
    </rPh>
    <rPh sb="56" eb="59">
      <t>フカケツ</t>
    </rPh>
    <rPh sb="73" eb="75">
      <t>ユイイツ</t>
    </rPh>
    <rPh sb="76" eb="78">
      <t>コウシキ</t>
    </rPh>
    <rPh sb="78" eb="80">
      <t>ミンカン</t>
    </rPh>
    <rPh sb="80" eb="82">
      <t>シモン</t>
    </rPh>
    <rPh sb="82" eb="84">
      <t>キカン</t>
    </rPh>
    <rPh sb="92" eb="94">
      <t>シュノウ</t>
    </rPh>
    <rPh sb="95" eb="96">
      <t>タイ</t>
    </rPh>
    <rPh sb="98" eb="100">
      <t>ジュウヨウ</t>
    </rPh>
    <rPh sb="100" eb="101">
      <t>カ</t>
    </rPh>
    <rPh sb="102" eb="104">
      <t>ユウエキ</t>
    </rPh>
    <rPh sb="105" eb="107">
      <t>テイゲン</t>
    </rPh>
    <rPh sb="108" eb="109">
      <t>オコナ</t>
    </rPh>
    <rPh sb="111" eb="113">
      <t>ニホン</t>
    </rPh>
    <rPh sb="114" eb="115">
      <t>フク</t>
    </rPh>
    <rPh sb="121" eb="122">
      <t>カイ</t>
    </rPh>
    <rPh sb="123" eb="124">
      <t>コエ</t>
    </rPh>
    <rPh sb="130" eb="132">
      <t>カツドウ</t>
    </rPh>
    <rPh sb="133" eb="135">
      <t>ハンエイ</t>
    </rPh>
    <rPh sb="143" eb="144">
      <t>ワ</t>
    </rPh>
    <rPh sb="145" eb="146">
      <t>クニ</t>
    </rPh>
    <rPh sb="149" eb="150">
      <t>ヒ</t>
    </rPh>
    <rPh sb="151" eb="152">
      <t>ツヅ</t>
    </rPh>
    <rPh sb="157" eb="159">
      <t>コクサイ</t>
    </rPh>
    <rPh sb="159" eb="162">
      <t>ジムキョク</t>
    </rPh>
    <rPh sb="164" eb="166">
      <t>シキン</t>
    </rPh>
    <rPh sb="166" eb="168">
      <t>キョシュツ</t>
    </rPh>
    <rPh sb="169" eb="170">
      <t>オコナ</t>
    </rPh>
    <rPh sb="177" eb="178">
      <t>キワ</t>
    </rPh>
    <rPh sb="180" eb="182">
      <t>ジュウヨウ</t>
    </rPh>
    <rPh sb="185" eb="187">
      <t>ヒツヨウ</t>
    </rPh>
    <rPh sb="187" eb="190">
      <t>フカケツ</t>
    </rPh>
    <rPh sb="195" eb="196">
      <t>ホン</t>
    </rPh>
    <rPh sb="196" eb="199">
      <t>キョシュツキン</t>
    </rPh>
    <rPh sb="201" eb="202">
      <t>アラカジ</t>
    </rPh>
    <rPh sb="203" eb="204">
      <t>サダ</t>
    </rPh>
    <rPh sb="208" eb="211">
      <t>ブンタンリツ</t>
    </rPh>
    <rPh sb="212" eb="213">
      <t>モト</t>
    </rPh>
    <rPh sb="215" eb="216">
      <t>カク</t>
    </rPh>
    <rPh sb="226" eb="228">
      <t>フタン</t>
    </rPh>
    <rPh sb="230" eb="233">
      <t>ギムテキ</t>
    </rPh>
    <rPh sb="240" eb="241">
      <t>ヒ</t>
    </rPh>
    <rPh sb="242" eb="243">
      <t>ツヅ</t>
    </rPh>
    <rPh sb="244" eb="246">
      <t>キョシュツ</t>
    </rPh>
    <rPh sb="251" eb="253">
      <t>ヒツヨウ</t>
    </rPh>
    <phoneticPr fontId="5"/>
  </si>
  <si>
    <t>ABACはビジネス界の声をAPECの取組に反映させるべく，毎年APEC首脳・閣僚会議に対し，地域の民間の意見を取りまとめ提言を行っている。我が国に関しては，3名のABAC日本委員を通じて日本のビジネス界の意見がABACの取組にも活かされている。</t>
    <rPh sb="9" eb="10">
      <t>カイ</t>
    </rPh>
    <rPh sb="11" eb="12">
      <t>コエ</t>
    </rPh>
    <rPh sb="18" eb="20">
      <t>トリクミ</t>
    </rPh>
    <rPh sb="21" eb="23">
      <t>ハンエイ</t>
    </rPh>
    <rPh sb="29" eb="31">
      <t>マイネン</t>
    </rPh>
    <rPh sb="35" eb="37">
      <t>シュノウ</t>
    </rPh>
    <rPh sb="38" eb="40">
      <t>カクリョウ</t>
    </rPh>
    <rPh sb="40" eb="42">
      <t>カイギ</t>
    </rPh>
    <rPh sb="43" eb="44">
      <t>タイ</t>
    </rPh>
    <rPh sb="46" eb="48">
      <t>チイキ</t>
    </rPh>
    <rPh sb="49" eb="51">
      <t>ミンカン</t>
    </rPh>
    <rPh sb="52" eb="54">
      <t>イケン</t>
    </rPh>
    <rPh sb="55" eb="56">
      <t>ト</t>
    </rPh>
    <rPh sb="60" eb="62">
      <t>テイゲン</t>
    </rPh>
    <rPh sb="63" eb="64">
      <t>オコナ</t>
    </rPh>
    <rPh sb="69" eb="70">
      <t>ワ</t>
    </rPh>
    <rPh sb="71" eb="72">
      <t>クニ</t>
    </rPh>
    <rPh sb="73" eb="74">
      <t>カン</t>
    </rPh>
    <rPh sb="79" eb="80">
      <t>メイ</t>
    </rPh>
    <rPh sb="85" eb="87">
      <t>ニホン</t>
    </rPh>
    <rPh sb="87" eb="89">
      <t>イイン</t>
    </rPh>
    <rPh sb="90" eb="91">
      <t>ツウ</t>
    </rPh>
    <rPh sb="93" eb="95">
      <t>ニホン</t>
    </rPh>
    <rPh sb="100" eb="101">
      <t>カイ</t>
    </rPh>
    <rPh sb="102" eb="104">
      <t>イケン</t>
    </rPh>
    <rPh sb="110" eb="112">
      <t>トリクミ</t>
    </rPh>
    <rPh sb="114" eb="115">
      <t>イ</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</si>
  <si>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</si>
  <si>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　　　 4百万円
　　　　　　/
　　　　　1回</t>
    <rPh sb="5" eb="7">
      <t>ヒャクマン</t>
    </rPh>
    <rPh sb="7" eb="8">
      <t>エン</t>
    </rPh>
    <rPh sb="23" eb="24">
      <t>カイ</t>
    </rPh>
    <phoneticPr fontId="5"/>
  </si>
  <si>
    <t>　　  4百万円
　　　　　　/
　　　　　1回</t>
    <rPh sb="5" eb="7">
      <t>ヒャクマン</t>
    </rPh>
    <rPh sb="7" eb="8">
      <t>エン</t>
    </rPh>
    <rPh sb="23" eb="24">
      <t>カイ</t>
    </rPh>
    <phoneticPr fontId="5"/>
  </si>
  <si>
    <t>　　　  5百万円
　　　　　　　/
　　　　　　1回</t>
    <rPh sb="6" eb="8">
      <t>ヒャクマン</t>
    </rPh>
    <rPh sb="8" eb="9">
      <t>エン</t>
    </rPh>
    <rPh sb="26" eb="27">
      <t>カイ</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</si>
  <si>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</si>
  <si>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</si>
  <si>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現状通り</t>
  </si>
  <si>
    <t>－</t>
    <phoneticPr fontId="5"/>
  </si>
  <si>
    <t>本件拠出金は，以下のとおりPDCAサイクルを確保している。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t>
    <rPh sb="0" eb="2">
      <t>ホンケン</t>
    </rPh>
    <rPh sb="2" eb="5">
      <t>キョシュツキン</t>
    </rPh>
    <rPh sb="7" eb="9">
      <t>イカ</t>
    </rPh>
    <rPh sb="22" eb="24">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</si>
</sst>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46</xdr:row>
          <xdr:rowOff>38100</xdr:rowOff>
        </xdr:from>
        <xdr:to>
          <xdr:col>47</xdr:col>
          <xdr:colOff>28575</xdr:colOff>
          <xdr:row>47</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190</xdr:row>
          <xdr:rowOff>0</xdr:rowOff>
        </xdr:from>
        <xdr:to>
          <xdr:col>43</xdr:col>
          <xdr:colOff>66675</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236</xdr:row>
          <xdr:rowOff>114300</xdr:rowOff>
        </xdr:from>
        <xdr:to>
          <xdr:col>43</xdr:col>
          <xdr:colOff>66675</xdr:colOff>
          <xdr:row>497</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92049</xdr:colOff>
      <xdr:row>146</xdr:row>
      <xdr:rowOff>14889</xdr:rowOff>
    </xdr:from>
    <xdr:to>
      <xdr:col>28</xdr:col>
      <xdr:colOff>125667</xdr:colOff>
      <xdr:row>149</xdr:row>
      <xdr:rowOff>112059</xdr:rowOff>
    </xdr:to>
    <xdr:cxnSp macro="">
      <xdr:nvCxnSpPr>
        <xdr:cNvPr id="12" name="直線矢印コネクタ 11"/>
        <xdr:cNvCxnSpPr>
          <a:stCxn id="13" idx="2"/>
          <a:endCxn id="15" idx="0"/>
        </xdr:cNvCxnSpPr>
      </xdr:nvCxnSpPr>
      <xdr:spPr>
        <a:xfrm flipH="1">
          <a:off x="5112284" y="33632536"/>
          <a:ext cx="33618" cy="113931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143</xdr:row>
      <xdr:rowOff>11206</xdr:rowOff>
    </xdr:from>
    <xdr:to>
      <xdr:col>35</xdr:col>
      <xdr:colOff>49626</xdr:colOff>
      <xdr:row>146</xdr:row>
      <xdr:rowOff>14889</xdr:rowOff>
    </xdr:to>
    <xdr:sp macro="" textlink="">
      <xdr:nvSpPr>
        <xdr:cNvPr id="13" name="正方形/長方形 12"/>
        <xdr:cNvSpPr/>
      </xdr:nvSpPr>
      <xdr:spPr>
        <a:xfrm>
          <a:off x="3966883" y="32586706"/>
          <a:ext cx="2358037" cy="10458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4</a:t>
          </a:r>
          <a:r>
            <a:rPr kumimoji="1" lang="ja-JP" altLang="en-US" sz="1400"/>
            <a:t>百万円</a:t>
          </a:r>
        </a:p>
      </xdr:txBody>
    </xdr:sp>
    <xdr:clientData/>
  </xdr:twoCellAnchor>
  <xdr:twoCellAnchor>
    <xdr:from>
      <xdr:col>22</xdr:col>
      <xdr:colOff>0</xdr:colOff>
      <xdr:row>146</xdr:row>
      <xdr:rowOff>44824</xdr:rowOff>
    </xdr:from>
    <xdr:to>
      <xdr:col>35</xdr:col>
      <xdr:colOff>0</xdr:colOff>
      <xdr:row>147</xdr:row>
      <xdr:rowOff>212911</xdr:rowOff>
    </xdr:to>
    <xdr:sp macro="" textlink="">
      <xdr:nvSpPr>
        <xdr:cNvPr id="14" name="テキスト ボックス 13"/>
        <xdr:cNvSpPr txBox="1"/>
      </xdr:nvSpPr>
      <xdr:spPr>
        <a:xfrm>
          <a:off x="3944471" y="33662471"/>
          <a:ext cx="2330823" cy="515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ＡＢＡＣ国際事務局への拠出</a:t>
          </a:r>
        </a:p>
      </xdr:txBody>
    </xdr:sp>
    <xdr:clientData/>
  </xdr:twoCellAnchor>
  <xdr:twoCellAnchor>
    <xdr:from>
      <xdr:col>21</xdr:col>
      <xdr:colOff>168089</xdr:colOff>
      <xdr:row>149</xdr:row>
      <xdr:rowOff>112059</xdr:rowOff>
    </xdr:from>
    <xdr:to>
      <xdr:col>35</xdr:col>
      <xdr:colOff>16008</xdr:colOff>
      <xdr:row>152</xdr:row>
      <xdr:rowOff>117101</xdr:rowOff>
    </xdr:to>
    <xdr:sp macro="" textlink="">
      <xdr:nvSpPr>
        <xdr:cNvPr id="15" name="正方形/長方形 14"/>
        <xdr:cNvSpPr/>
      </xdr:nvSpPr>
      <xdr:spPr>
        <a:xfrm>
          <a:off x="3933265" y="34771853"/>
          <a:ext cx="2358037" cy="10471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ＡＢＡＣ国際事務局</a:t>
          </a:r>
          <a:endParaRPr kumimoji="1" lang="en-US" altLang="ja-JP" sz="1400"/>
        </a:p>
        <a:p>
          <a:pPr algn="ctr"/>
          <a:endParaRPr kumimoji="1" lang="en-US" altLang="ja-JP" sz="1400"/>
        </a:p>
        <a:p>
          <a:pPr algn="ctr"/>
          <a:r>
            <a:rPr kumimoji="1" lang="en-US" altLang="ja-JP" sz="1400"/>
            <a:t>4</a:t>
          </a:r>
          <a:r>
            <a:rPr kumimoji="1" lang="ja-JP" altLang="en-US" sz="1400"/>
            <a:t>百万円</a:t>
          </a:r>
        </a:p>
      </xdr:txBody>
    </xdr:sp>
    <xdr:clientData/>
  </xdr:twoCellAnchor>
  <xdr:twoCellAnchor>
    <xdr:from>
      <xdr:col>21</xdr:col>
      <xdr:colOff>134472</xdr:colOff>
      <xdr:row>152</xdr:row>
      <xdr:rowOff>224118</xdr:rowOff>
    </xdr:from>
    <xdr:to>
      <xdr:col>34</xdr:col>
      <xdr:colOff>134471</xdr:colOff>
      <xdr:row>154</xdr:row>
      <xdr:rowOff>78440</xdr:rowOff>
    </xdr:to>
    <xdr:sp macro="" textlink="">
      <xdr:nvSpPr>
        <xdr:cNvPr id="16" name="テキスト ボックス 15"/>
        <xdr:cNvSpPr txBox="1"/>
      </xdr:nvSpPr>
      <xdr:spPr>
        <a:xfrm>
          <a:off x="3899648" y="35926059"/>
          <a:ext cx="2330823" cy="549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ＡＢＡＣ国際事務局の運営経費</a:t>
          </a:r>
        </a:p>
      </xdr:txBody>
    </xdr:sp>
    <xdr:clientData/>
  </xdr:twoCellAnchor>
  <xdr:twoCellAnchor>
    <xdr:from>
      <xdr:col>20</xdr:col>
      <xdr:colOff>33618</xdr:colOff>
      <xdr:row>152</xdr:row>
      <xdr:rowOff>268941</xdr:rowOff>
    </xdr:from>
    <xdr:to>
      <xdr:col>36</xdr:col>
      <xdr:colOff>156082</xdr:colOff>
      <xdr:row>154</xdr:row>
      <xdr:rowOff>56029</xdr:rowOff>
    </xdr:to>
    <xdr:sp macro="" textlink="">
      <xdr:nvSpPr>
        <xdr:cNvPr id="17" name="大かっこ 16"/>
        <xdr:cNvSpPr/>
      </xdr:nvSpPr>
      <xdr:spPr>
        <a:xfrm>
          <a:off x="3619500" y="35970882"/>
          <a:ext cx="299117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146</xdr:row>
      <xdr:rowOff>67235</xdr:rowOff>
    </xdr:from>
    <xdr:to>
      <xdr:col>36</xdr:col>
      <xdr:colOff>122464</xdr:colOff>
      <xdr:row>147</xdr:row>
      <xdr:rowOff>217954</xdr:rowOff>
    </xdr:to>
    <xdr:sp macro="" textlink="">
      <xdr:nvSpPr>
        <xdr:cNvPr id="18" name="大かっこ 17"/>
        <xdr:cNvSpPr/>
      </xdr:nvSpPr>
      <xdr:spPr>
        <a:xfrm>
          <a:off x="3585882" y="33684882"/>
          <a:ext cx="2991170"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136" sqref="A136:AX1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200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484</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474</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203</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473</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511</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485</v>
      </c>
      <c r="AF7" s="455"/>
      <c r="AG7" s="455"/>
      <c r="AH7" s="455"/>
      <c r="AI7" s="455"/>
      <c r="AJ7" s="455"/>
      <c r="AK7" s="455"/>
      <c r="AL7" s="455"/>
      <c r="AM7" s="455"/>
      <c r="AN7" s="455"/>
      <c r="AO7" s="455"/>
      <c r="AP7" s="455"/>
      <c r="AQ7" s="455"/>
      <c r="AR7" s="455"/>
      <c r="AS7" s="455"/>
      <c r="AT7" s="455"/>
      <c r="AU7" s="455"/>
      <c r="AV7" s="455"/>
      <c r="AW7" s="455"/>
      <c r="AX7" s="456"/>
    </row>
    <row r="8" spans="1:50" ht="34.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経済協力</v>
      </c>
      <c r="AF8" s="484"/>
      <c r="AG8" s="484"/>
      <c r="AH8" s="484"/>
      <c r="AI8" s="484"/>
      <c r="AJ8" s="484"/>
      <c r="AK8" s="484"/>
      <c r="AL8" s="484"/>
      <c r="AM8" s="484"/>
      <c r="AN8" s="484"/>
      <c r="AO8" s="484"/>
      <c r="AP8" s="484"/>
      <c r="AQ8" s="484"/>
      <c r="AR8" s="484"/>
      <c r="AS8" s="484"/>
      <c r="AT8" s="484"/>
      <c r="AU8" s="484"/>
      <c r="AV8" s="484"/>
      <c r="AW8" s="484"/>
      <c r="AX8" s="485"/>
    </row>
    <row r="9" spans="1:50" ht="54.75" customHeight="1" x14ac:dyDescent="0.15">
      <c r="A9" s="457" t="s">
        <v>26</v>
      </c>
      <c r="B9" s="458"/>
      <c r="C9" s="458"/>
      <c r="D9" s="458"/>
      <c r="E9" s="458"/>
      <c r="F9" s="458"/>
      <c r="G9" s="486" t="s">
        <v>486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63" customHeight="1" x14ac:dyDescent="0.15">
      <c r="A10" s="457" t="s">
        <v>36</v>
      </c>
      <c r="B10" s="458"/>
      <c r="C10" s="458"/>
      <c r="D10" s="458"/>
      <c r="E10" s="458"/>
      <c r="F10" s="458"/>
      <c r="G10" s="486" t="s">
        <v>501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31.5" customHeight="1" x14ac:dyDescent="0.15">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4</v>
      </c>
      <c r="Q13" s="72"/>
      <c r="R13" s="72"/>
      <c r="S13" s="72"/>
      <c r="T13" s="72"/>
      <c r="U13" s="72"/>
      <c r="V13" s="73"/>
      <c r="W13" s="71">
        <v>4</v>
      </c>
      <c r="X13" s="72"/>
      <c r="Y13" s="72"/>
      <c r="Z13" s="72"/>
      <c r="AA13" s="72"/>
      <c r="AB13" s="72"/>
      <c r="AC13" s="73"/>
      <c r="AD13" s="71">
        <v>4</v>
      </c>
      <c r="AE13" s="72"/>
      <c r="AF13" s="72"/>
      <c r="AG13" s="72"/>
      <c r="AH13" s="72"/>
      <c r="AI13" s="72"/>
      <c r="AJ13" s="73"/>
      <c r="AK13" s="71">
        <v>5</v>
      </c>
      <c r="AL13" s="72"/>
      <c r="AM13" s="72"/>
      <c r="AN13" s="72"/>
      <c r="AO13" s="72"/>
      <c r="AP13" s="72"/>
      <c r="AQ13" s="73"/>
      <c r="AR13" s="665">
        <v>5</v>
      </c>
      <c r="AS13" s="666"/>
      <c r="AT13" s="666"/>
      <c r="AU13" s="666"/>
      <c r="AV13" s="666"/>
      <c r="AW13" s="666"/>
      <c r="AX13" s="667"/>
    </row>
    <row r="14" spans="1:50" ht="21" customHeight="1" x14ac:dyDescent="0.15">
      <c r="A14" s="463"/>
      <c r="B14" s="464"/>
      <c r="C14" s="464"/>
      <c r="D14" s="464"/>
      <c r="E14" s="464"/>
      <c r="F14" s="465"/>
      <c r="G14" s="476"/>
      <c r="H14" s="477"/>
      <c r="I14" s="342" t="s">
        <v>9</v>
      </c>
      <c r="J14" s="471"/>
      <c r="K14" s="471"/>
      <c r="L14" s="471"/>
      <c r="M14" s="471"/>
      <c r="N14" s="471"/>
      <c r="O14" s="472"/>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477</v>
      </c>
      <c r="AS15" s="72"/>
      <c r="AT15" s="72"/>
      <c r="AU15" s="72"/>
      <c r="AV15" s="72"/>
      <c r="AW15" s="72"/>
      <c r="AX15" s="662"/>
    </row>
    <row r="16" spans="1:50" ht="21" customHeight="1" x14ac:dyDescent="0.15">
      <c r="A16" s="463"/>
      <c r="B16" s="464"/>
      <c r="C16" s="464"/>
      <c r="D16" s="464"/>
      <c r="E16" s="464"/>
      <c r="F16" s="465"/>
      <c r="G16" s="476"/>
      <c r="H16" s="477"/>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4</v>
      </c>
      <c r="Q18" s="316"/>
      <c r="R18" s="316"/>
      <c r="S18" s="316"/>
      <c r="T18" s="316"/>
      <c r="U18" s="316"/>
      <c r="V18" s="317"/>
      <c r="W18" s="315">
        <f>SUM(W13:AC17)</f>
        <v>4</v>
      </c>
      <c r="X18" s="316"/>
      <c r="Y18" s="316"/>
      <c r="Z18" s="316"/>
      <c r="AA18" s="316"/>
      <c r="AB18" s="316"/>
      <c r="AC18" s="317"/>
      <c r="AD18" s="315">
        <f t="shared" ref="AD18" si="0">SUM(AD13:AJ17)</f>
        <v>4</v>
      </c>
      <c r="AE18" s="316"/>
      <c r="AF18" s="316"/>
      <c r="AG18" s="316"/>
      <c r="AH18" s="316"/>
      <c r="AI18" s="316"/>
      <c r="AJ18" s="317"/>
      <c r="AK18" s="315">
        <f t="shared" ref="AK18" si="1">SUM(AK13:AQ17)</f>
        <v>5</v>
      </c>
      <c r="AL18" s="316"/>
      <c r="AM18" s="316"/>
      <c r="AN18" s="316"/>
      <c r="AO18" s="316"/>
      <c r="AP18" s="316"/>
      <c r="AQ18" s="317"/>
      <c r="AR18" s="315">
        <f t="shared" ref="AR18" si="2">SUM(AR13:AX17)</f>
        <v>5</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4</v>
      </c>
      <c r="Q19" s="72"/>
      <c r="R19" s="72"/>
      <c r="S19" s="72"/>
      <c r="T19" s="72"/>
      <c r="U19" s="72"/>
      <c r="V19" s="73"/>
      <c r="W19" s="71">
        <v>4</v>
      </c>
      <c r="X19" s="72"/>
      <c r="Y19" s="72"/>
      <c r="Z19" s="72"/>
      <c r="AA19" s="72"/>
      <c r="AB19" s="72"/>
      <c r="AC19" s="73"/>
      <c r="AD19" s="71">
        <v>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 customHeight="1" x14ac:dyDescent="0.15">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hidden="1" customHeight="1" x14ac:dyDescent="0.15">
      <c r="A23" s="216"/>
      <c r="B23" s="214"/>
      <c r="C23" s="214"/>
      <c r="D23" s="214"/>
      <c r="E23" s="214"/>
      <c r="F23" s="215"/>
      <c r="G23" s="321"/>
      <c r="H23" s="288"/>
      <c r="I23" s="288"/>
      <c r="J23" s="288"/>
      <c r="K23" s="288"/>
      <c r="L23" s="288"/>
      <c r="M23" s="288"/>
      <c r="N23" s="288"/>
      <c r="O23" s="289"/>
      <c r="P23" s="254"/>
      <c r="Q23" s="195"/>
      <c r="R23" s="195"/>
      <c r="S23" s="195"/>
      <c r="T23" s="195"/>
      <c r="U23" s="195"/>
      <c r="V23" s="195"/>
      <c r="W23" s="195"/>
      <c r="X23" s="196"/>
      <c r="Y23" s="293" t="s">
        <v>14</v>
      </c>
      <c r="Z23" s="294"/>
      <c r="AA23" s="295"/>
      <c r="AB23" s="658"/>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hidden="1"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18.75" hidden="1"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idden="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7"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4"/>
      <c r="B49" s="683"/>
      <c r="C49" s="236"/>
      <c r="D49" s="236"/>
      <c r="E49" s="236"/>
      <c r="F49" s="237"/>
      <c r="G49" s="336" t="s">
        <v>495</v>
      </c>
      <c r="H49" s="336"/>
      <c r="I49" s="336"/>
      <c r="J49" s="336"/>
      <c r="K49" s="336"/>
      <c r="L49" s="336"/>
      <c r="M49" s="336"/>
      <c r="N49" s="336"/>
      <c r="O49" s="336"/>
      <c r="P49" s="336"/>
      <c r="Q49" s="336"/>
      <c r="R49" s="336"/>
      <c r="S49" s="336"/>
      <c r="T49" s="336"/>
      <c r="U49" s="336"/>
      <c r="V49" s="336"/>
      <c r="W49" s="336"/>
      <c r="X49" s="336"/>
      <c r="Y49" s="336"/>
      <c r="Z49" s="336"/>
      <c r="AA49" s="337"/>
      <c r="AB49" s="613" t="s">
        <v>497</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v>27</v>
      </c>
      <c r="AV53" s="110"/>
      <c r="AW53" s="108" t="s">
        <v>360</v>
      </c>
      <c r="AX53" s="109"/>
    </row>
    <row r="54" spans="1:50" ht="22.5" customHeight="1" x14ac:dyDescent="0.15">
      <c r="A54" s="234"/>
      <c r="B54" s="236"/>
      <c r="C54" s="236"/>
      <c r="D54" s="236"/>
      <c r="E54" s="236"/>
      <c r="F54" s="237"/>
      <c r="G54" s="274" t="s">
        <v>499</v>
      </c>
      <c r="H54" s="195"/>
      <c r="I54" s="195"/>
      <c r="J54" s="195"/>
      <c r="K54" s="195"/>
      <c r="L54" s="195"/>
      <c r="M54" s="195"/>
      <c r="N54" s="195"/>
      <c r="O54" s="196"/>
      <c r="P54" s="254" t="s">
        <v>500</v>
      </c>
      <c r="Q54" s="255"/>
      <c r="R54" s="255"/>
      <c r="S54" s="255"/>
      <c r="T54" s="255"/>
      <c r="U54" s="255"/>
      <c r="V54" s="255"/>
      <c r="W54" s="255"/>
      <c r="X54" s="256"/>
      <c r="Y54" s="261" t="s">
        <v>86</v>
      </c>
      <c r="Z54" s="262"/>
      <c r="AA54" s="263"/>
      <c r="AB54" s="368" t="s">
        <v>472</v>
      </c>
      <c r="AC54" s="225"/>
      <c r="AD54" s="225"/>
      <c r="AE54" s="93">
        <v>94.776577713999998</v>
      </c>
      <c r="AF54" s="94"/>
      <c r="AG54" s="94"/>
      <c r="AH54" s="94"/>
      <c r="AI54" s="95"/>
      <c r="AJ54" s="93">
        <v>106.520377465</v>
      </c>
      <c r="AK54" s="94"/>
      <c r="AL54" s="94"/>
      <c r="AM54" s="94"/>
      <c r="AN54" s="95"/>
      <c r="AO54" s="93">
        <v>112.65682942399999</v>
      </c>
      <c r="AP54" s="94"/>
      <c r="AQ54" s="94"/>
      <c r="AR54" s="94"/>
      <c r="AS54" s="95"/>
      <c r="AT54" s="226"/>
      <c r="AU54" s="226"/>
      <c r="AV54" s="226"/>
      <c r="AW54" s="226"/>
      <c r="AX54" s="227"/>
    </row>
    <row r="55" spans="1:50" ht="22.5"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t="s">
        <v>472</v>
      </c>
      <c r="AC55" s="231"/>
      <c r="AD55" s="231"/>
      <c r="AE55" s="93">
        <v>93.012409285999993</v>
      </c>
      <c r="AF55" s="94"/>
      <c r="AG55" s="94"/>
      <c r="AH55" s="94"/>
      <c r="AI55" s="95"/>
      <c r="AJ55" s="93">
        <v>94.776577713999998</v>
      </c>
      <c r="AK55" s="94"/>
      <c r="AL55" s="94"/>
      <c r="AM55" s="94"/>
      <c r="AN55" s="95"/>
      <c r="AO55" s="93">
        <v>106.520377465</v>
      </c>
      <c r="AP55" s="94"/>
      <c r="AQ55" s="94"/>
      <c r="AR55" s="94"/>
      <c r="AS55" s="95"/>
      <c r="AT55" s="93">
        <v>112.65682942399999</v>
      </c>
      <c r="AU55" s="94"/>
      <c r="AV55" s="94"/>
      <c r="AW55" s="94"/>
      <c r="AX55" s="96"/>
    </row>
    <row r="56" spans="1:50" ht="2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f>AE54/AE55*100</f>
        <v>101.89670221591125</v>
      </c>
      <c r="AF56" s="94"/>
      <c r="AG56" s="94"/>
      <c r="AH56" s="94"/>
      <c r="AI56" s="95"/>
      <c r="AJ56" s="93">
        <f>AJ54/AJ55*100</f>
        <v>112.39103588065646</v>
      </c>
      <c r="AK56" s="94"/>
      <c r="AL56" s="94"/>
      <c r="AM56" s="94"/>
      <c r="AN56" s="95"/>
      <c r="AO56" s="93">
        <f>AO54/AO55*100</f>
        <v>105.7608244591663</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2" t="s">
        <v>66</v>
      </c>
      <c r="Z68" s="333"/>
      <c r="AA68" s="334"/>
      <c r="AB68" s="688" t="s">
        <v>488</v>
      </c>
      <c r="AC68" s="203"/>
      <c r="AD68" s="204"/>
      <c r="AE68" s="93">
        <v>4</v>
      </c>
      <c r="AF68" s="94"/>
      <c r="AG68" s="94"/>
      <c r="AH68" s="94"/>
      <c r="AI68" s="95"/>
      <c r="AJ68" s="93">
        <v>4</v>
      </c>
      <c r="AK68" s="94"/>
      <c r="AL68" s="94"/>
      <c r="AM68" s="94"/>
      <c r="AN68" s="95"/>
      <c r="AO68" s="93">
        <v>4</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489</v>
      </c>
      <c r="AC69" s="211"/>
      <c r="AD69" s="212"/>
      <c r="AE69" s="93">
        <v>4</v>
      </c>
      <c r="AF69" s="94"/>
      <c r="AG69" s="94"/>
      <c r="AH69" s="94"/>
      <c r="AI69" s="95"/>
      <c r="AJ69" s="93">
        <v>4</v>
      </c>
      <c r="AK69" s="94"/>
      <c r="AL69" s="94"/>
      <c r="AM69" s="94"/>
      <c r="AN69" s="95"/>
      <c r="AO69" s="93">
        <v>4</v>
      </c>
      <c r="AP69" s="94"/>
      <c r="AQ69" s="94"/>
      <c r="AR69" s="94"/>
      <c r="AS69" s="95"/>
      <c r="AT69" s="93">
        <v>4</v>
      </c>
      <c r="AU69" s="94"/>
      <c r="AV69" s="94"/>
      <c r="AW69" s="94"/>
      <c r="AX69" s="96"/>
      <c r="AY69" s="10"/>
      <c r="AZ69" s="10"/>
      <c r="BA69" s="10"/>
      <c r="BB69" s="10"/>
      <c r="BC69" s="10"/>
      <c r="BD69" s="10"/>
      <c r="BE69" s="10"/>
      <c r="BF69" s="10"/>
      <c r="BG69" s="10"/>
      <c r="BH69" s="10"/>
    </row>
    <row r="70" spans="1:60" ht="0.75"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5"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4</v>
      </c>
      <c r="AF83" s="153"/>
      <c r="AG83" s="153"/>
      <c r="AH83" s="153"/>
      <c r="AI83" s="153"/>
      <c r="AJ83" s="152">
        <v>4</v>
      </c>
      <c r="AK83" s="153"/>
      <c r="AL83" s="153"/>
      <c r="AM83" s="153"/>
      <c r="AN83" s="153"/>
      <c r="AO83" s="152">
        <v>4</v>
      </c>
      <c r="AP83" s="153"/>
      <c r="AQ83" s="153"/>
      <c r="AR83" s="153"/>
      <c r="AS83" s="153"/>
      <c r="AT83" s="93">
        <v>5.0380000000000003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480</v>
      </c>
      <c r="AC84" s="158"/>
      <c r="AD84" s="159"/>
      <c r="AE84" s="157" t="s">
        <v>512</v>
      </c>
      <c r="AF84" s="158"/>
      <c r="AG84" s="158"/>
      <c r="AH84" s="158"/>
      <c r="AI84" s="159"/>
      <c r="AJ84" s="157" t="s">
        <v>512</v>
      </c>
      <c r="AK84" s="158"/>
      <c r="AL84" s="158"/>
      <c r="AM84" s="158"/>
      <c r="AN84" s="159"/>
      <c r="AO84" s="157" t="s">
        <v>513</v>
      </c>
      <c r="AP84" s="158"/>
      <c r="AQ84" s="158"/>
      <c r="AR84" s="158"/>
      <c r="AS84" s="159"/>
      <c r="AT84" s="157" t="s">
        <v>514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6.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0"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6.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6.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6.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481</v>
      </c>
      <c r="D98" s="413"/>
      <c r="E98" s="413"/>
      <c r="F98" s="413"/>
      <c r="G98" s="413"/>
      <c r="H98" s="413"/>
      <c r="I98" s="413"/>
      <c r="J98" s="413"/>
      <c r="K98" s="414"/>
      <c r="L98" s="71">
        <v>5</v>
      </c>
      <c r="M98" s="72"/>
      <c r="N98" s="72"/>
      <c r="O98" s="72"/>
      <c r="P98" s="72"/>
      <c r="Q98" s="73"/>
      <c r="R98" s="71">
        <v>5</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1.7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2.5"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5</v>
      </c>
      <c r="M104" s="373"/>
      <c r="N104" s="373"/>
      <c r="O104" s="373"/>
      <c r="P104" s="373"/>
      <c r="Q104" s="374"/>
      <c r="R104" s="372">
        <f>SUM(R98:W103)</f>
        <v>5</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68.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3" t="s">
        <v>471</v>
      </c>
      <c r="AE108" s="604"/>
      <c r="AF108" s="604"/>
      <c r="AG108" s="600" t="s">
        <v>510</v>
      </c>
      <c r="AH108" s="601"/>
      <c r="AI108" s="601"/>
      <c r="AJ108" s="601"/>
      <c r="AK108" s="601"/>
      <c r="AL108" s="601"/>
      <c r="AM108" s="601"/>
      <c r="AN108" s="601"/>
      <c r="AO108" s="601"/>
      <c r="AP108" s="601"/>
      <c r="AQ108" s="601"/>
      <c r="AR108" s="601"/>
      <c r="AS108" s="601"/>
      <c r="AT108" s="601"/>
      <c r="AU108" s="601"/>
      <c r="AV108" s="601"/>
      <c r="AW108" s="601"/>
      <c r="AX108" s="602"/>
    </row>
    <row r="109" spans="1:50" ht="18.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482</v>
      </c>
      <c r="AE109" s="442"/>
      <c r="AF109" s="442"/>
      <c r="AG109" s="303"/>
      <c r="AH109" s="304"/>
      <c r="AI109" s="304"/>
      <c r="AJ109" s="304"/>
      <c r="AK109" s="304"/>
      <c r="AL109" s="304"/>
      <c r="AM109" s="304"/>
      <c r="AN109" s="304"/>
      <c r="AO109" s="304"/>
      <c r="AP109" s="304"/>
      <c r="AQ109" s="304"/>
      <c r="AR109" s="304"/>
      <c r="AS109" s="304"/>
      <c r="AT109" s="304"/>
      <c r="AU109" s="304"/>
      <c r="AV109" s="304"/>
      <c r="AW109" s="304"/>
      <c r="AX109" s="305"/>
    </row>
    <row r="110" spans="1:50" ht="69"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471</v>
      </c>
      <c r="AE110" s="585"/>
      <c r="AF110" s="585"/>
      <c r="AG110" s="530" t="s">
        <v>502</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0"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482</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482</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45" customHeight="1" x14ac:dyDescent="0.15">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471</v>
      </c>
      <c r="AE113" s="442"/>
      <c r="AF113" s="442"/>
      <c r="AG113" s="532" t="s">
        <v>491</v>
      </c>
      <c r="AH113" s="304"/>
      <c r="AI113" s="304"/>
      <c r="AJ113" s="304"/>
      <c r="AK113" s="304"/>
      <c r="AL113" s="304"/>
      <c r="AM113" s="304"/>
      <c r="AN113" s="304"/>
      <c r="AO113" s="304"/>
      <c r="AP113" s="304"/>
      <c r="AQ113" s="304"/>
      <c r="AR113" s="304"/>
      <c r="AS113" s="304"/>
      <c r="AT113" s="304"/>
      <c r="AU113" s="304"/>
      <c r="AV113" s="304"/>
      <c r="AW113" s="304"/>
      <c r="AX113" s="305"/>
    </row>
    <row r="114" spans="1:64" ht="30"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471</v>
      </c>
      <c r="AE114" s="442"/>
      <c r="AF114" s="442"/>
      <c r="AG114" s="532" t="s">
        <v>503</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471</v>
      </c>
      <c r="AE115" s="442"/>
      <c r="AF115" s="442"/>
      <c r="AG115" s="532" t="s">
        <v>504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2" t="s">
        <v>482</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0"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471</v>
      </c>
      <c r="AE117" s="585"/>
      <c r="AF117" s="594"/>
      <c r="AG117" s="598" t="s">
        <v>505</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18.75" customHeight="1" x14ac:dyDescent="0.15">
      <c r="A118" s="550"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482</v>
      </c>
      <c r="AE118" s="438"/>
      <c r="AF118" s="637"/>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482</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45"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471</v>
      </c>
      <c r="AE120" s="442"/>
      <c r="AF120" s="442"/>
      <c r="AG120" s="532" t="s">
        <v>506</v>
      </c>
      <c r="AH120" s="304"/>
      <c r="AI120" s="304"/>
      <c r="AJ120" s="304"/>
      <c r="AK120" s="304"/>
      <c r="AL120" s="304"/>
      <c r="AM120" s="304"/>
      <c r="AN120" s="304"/>
      <c r="AO120" s="304"/>
      <c r="AP120" s="304"/>
      <c r="AQ120" s="304"/>
      <c r="AR120" s="304"/>
      <c r="AS120" s="304"/>
      <c r="AT120" s="304"/>
      <c r="AU120" s="304"/>
      <c r="AV120" s="304"/>
      <c r="AW120" s="304"/>
      <c r="AX120" s="305"/>
    </row>
    <row r="121" spans="1:64" ht="30"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471</v>
      </c>
      <c r="AE121" s="442"/>
      <c r="AF121" s="442"/>
      <c r="AG121" s="530" t="s">
        <v>507</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482</v>
      </c>
      <c r="AE122" s="438"/>
      <c r="AF122" s="438"/>
      <c r="AG122" s="576" t="s">
        <v>492</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t="s">
        <v>483</v>
      </c>
      <c r="D124" s="639"/>
      <c r="E124" s="639"/>
      <c r="F124" s="639"/>
      <c r="G124" s="639"/>
      <c r="H124" s="639"/>
      <c r="I124" s="639"/>
      <c r="J124" s="639"/>
      <c r="K124" s="639"/>
      <c r="L124" s="639"/>
      <c r="M124" s="639"/>
      <c r="N124" s="639"/>
      <c r="O124" s="640"/>
      <c r="P124" s="647"/>
      <c r="Q124" s="647"/>
      <c r="R124" s="647"/>
      <c r="S124" s="648"/>
      <c r="T124" s="630" t="s">
        <v>498</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68.25" customHeight="1" x14ac:dyDescent="0.15">
      <c r="A126" s="550" t="s">
        <v>58</v>
      </c>
      <c r="B126" s="551"/>
      <c r="C126" s="391" t="s">
        <v>64</v>
      </c>
      <c r="D126" s="572"/>
      <c r="E126" s="572"/>
      <c r="F126" s="573"/>
      <c r="G126" s="544" t="s">
        <v>508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72" customHeight="1" thickBot="1" x14ac:dyDescent="0.2">
      <c r="A127" s="552"/>
      <c r="B127" s="553"/>
      <c r="C127" s="360" t="s">
        <v>68</v>
      </c>
      <c r="D127" s="361"/>
      <c r="E127" s="361"/>
      <c r="F127" s="362"/>
      <c r="G127" s="363" t="s">
        <v>509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1.25" customHeight="1" thickBot="1" x14ac:dyDescent="0.2">
      <c r="A129" s="571" t="s">
        <v>515</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60" customHeight="1" thickBot="1" x14ac:dyDescent="0.2">
      <c r="A131" s="547" t="s">
        <v>307</v>
      </c>
      <c r="B131" s="548"/>
      <c r="C131" s="548"/>
      <c r="D131" s="548"/>
      <c r="E131" s="549"/>
      <c r="F131" s="566" t="s">
        <v>516</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70.5" customHeight="1" thickBot="1" x14ac:dyDescent="0.2">
      <c r="A133" s="430" t="s">
        <v>517</v>
      </c>
      <c r="B133" s="431"/>
      <c r="C133" s="431"/>
      <c r="D133" s="431"/>
      <c r="E133" s="432"/>
      <c r="F133" s="713" t="s">
        <v>518</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100.5" customHeight="1" thickBot="1" x14ac:dyDescent="0.2">
      <c r="A135" s="607" t="s">
        <v>519</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t="s">
        <v>496</v>
      </c>
      <c r="H137" s="418"/>
      <c r="I137" s="418"/>
      <c r="J137" s="418"/>
      <c r="K137" s="418"/>
      <c r="L137" s="418"/>
      <c r="M137" s="418"/>
      <c r="N137" s="418"/>
      <c r="O137" s="418"/>
      <c r="P137" s="419"/>
      <c r="Q137" s="404" t="s">
        <v>225</v>
      </c>
      <c r="R137" s="404"/>
      <c r="S137" s="404"/>
      <c r="T137" s="404"/>
      <c r="U137" s="404"/>
      <c r="V137" s="404"/>
      <c r="W137" s="433">
        <v>155</v>
      </c>
      <c r="X137" s="418"/>
      <c r="Y137" s="418"/>
      <c r="Z137" s="418"/>
      <c r="AA137" s="418"/>
      <c r="AB137" s="418"/>
      <c r="AC137" s="418"/>
      <c r="AD137" s="418"/>
      <c r="AE137" s="418"/>
      <c r="AF137" s="419"/>
      <c r="AG137" s="404" t="s">
        <v>226</v>
      </c>
      <c r="AH137" s="404"/>
      <c r="AI137" s="404"/>
      <c r="AJ137" s="404"/>
      <c r="AK137" s="404"/>
      <c r="AL137" s="404"/>
      <c r="AM137" s="400">
        <v>178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204</v>
      </c>
      <c r="H138" s="421"/>
      <c r="I138" s="421"/>
      <c r="J138" s="421"/>
      <c r="K138" s="421"/>
      <c r="L138" s="421"/>
      <c r="M138" s="421"/>
      <c r="N138" s="421"/>
      <c r="O138" s="421"/>
      <c r="P138" s="422"/>
      <c r="Q138" s="406" t="s">
        <v>228</v>
      </c>
      <c r="R138" s="406"/>
      <c r="S138" s="406"/>
      <c r="T138" s="406"/>
      <c r="U138" s="406"/>
      <c r="V138" s="406"/>
      <c r="W138" s="420">
        <v>198</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481</v>
      </c>
      <c r="H180" s="98"/>
      <c r="I180" s="98"/>
      <c r="J180" s="98"/>
      <c r="K180" s="99"/>
      <c r="L180" s="100" t="s">
        <v>493</v>
      </c>
      <c r="M180" s="101"/>
      <c r="N180" s="101"/>
      <c r="O180" s="101"/>
      <c r="P180" s="101"/>
      <c r="Q180" s="101"/>
      <c r="R180" s="101"/>
      <c r="S180" s="101"/>
      <c r="T180" s="101"/>
      <c r="U180" s="101"/>
      <c r="V180" s="101"/>
      <c r="W180" s="101"/>
      <c r="X180" s="102"/>
      <c r="Y180" s="103">
        <v>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494</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v>
      </c>
      <c r="AL236" s="115"/>
      <c r="AM236" s="115"/>
      <c r="AN236" s="115"/>
      <c r="AO236" s="115"/>
      <c r="AP236" s="116"/>
      <c r="AQ236" s="117"/>
      <c r="AR236" s="113"/>
      <c r="AS236" s="113"/>
      <c r="AT236" s="113"/>
      <c r="AU236" s="114"/>
      <c r="AV236" s="115"/>
      <c r="AW236" s="115"/>
      <c r="AX236" s="116"/>
    </row>
    <row r="237" spans="1:50" ht="23.25"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25"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12"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2.5"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t="12.7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12"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0.7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13.5"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6"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19.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16.5"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6.75"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0.7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9.75"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5:V17 P13:AX13 AR15:AX15">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J56:AN56">
    <cfRule type="expression" dxfId="755" priority="9">
      <formula>IF(AND(AJ56&gt;=0, RIGHT(TEXT(AJ56,"0.#"),1)&lt;&gt;"."),TRUE,FALSE)</formula>
    </cfRule>
    <cfRule type="expression" dxfId="754" priority="10">
      <formula>IF(AND(AJ56&gt;=0, RIGHT(TEXT(AJ56,"0.#"),1)="."),TRUE,FALSE)</formula>
    </cfRule>
    <cfRule type="expression" dxfId="753" priority="11">
      <formula>IF(AND(AJ56&lt;0, RIGHT(TEXT(AJ56,"0.#"),1)&lt;&gt;"."),TRUE,FALSE)</formula>
    </cfRule>
    <cfRule type="expression" dxfId="752" priority="12">
      <formula>IF(AND(AJ56&lt;0, RIGHT(TEXT(AJ56,"0.#"),1)="."),TRUE,FALSE)</formula>
    </cfRule>
  </conditionalFormatting>
  <conditionalFormatting sqref="AO56:AS56">
    <cfRule type="expression" dxfId="751" priority="5">
      <formula>IF(AND(AO56&gt;=0, RIGHT(TEXT(AO56,"0.#"),1)&lt;&gt;"."),TRUE,FALSE)</formula>
    </cfRule>
    <cfRule type="expression" dxfId="750" priority="6">
      <formula>IF(AND(AO56&gt;=0, RIGHT(TEXT(AO56,"0.#"),1)="."),TRUE,FALSE)</formula>
    </cfRule>
    <cfRule type="expression" dxfId="749" priority="7">
      <formula>IF(AND(AO56&lt;0, RIGHT(TEXT(AO56,"0.#"),1)&lt;&gt;"."),TRUE,FALSE)</formula>
    </cfRule>
    <cfRule type="expression" dxfId="748" priority="8">
      <formula>IF(AND(AO56&lt;0, RIGHT(TEXT(AO56,"0.#"),1)="."),TRUE,FALSE)</formula>
    </cfRule>
  </conditionalFormatting>
  <conditionalFormatting sqref="W14:AQ14">
    <cfRule type="expression" dxfId="747" priority="3">
      <formula>IF(RIGHT(TEXT(W14,"0.#"),1)=".",FALSE,TRUE)</formula>
    </cfRule>
    <cfRule type="expression" dxfId="746" priority="4">
      <formula>IF(RIGHT(TEXT(W14,"0.#"),1)=".",TRUE,FALSE)</formula>
    </cfRule>
  </conditionalFormatting>
  <conditionalFormatting sqref="W15:AQ17">
    <cfRule type="expression" dxfId="745" priority="1">
      <formula>IF(RIGHT(TEXT(W15,"0.#"),1)=".",FALSE,TRUE)</formula>
    </cfRule>
    <cfRule type="expression" dxfId="744"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46</xdr:row>
                    <xdr:rowOff>38100</xdr:rowOff>
                  </from>
                  <to>
                    <xdr:col>47</xdr:col>
                    <xdr:colOff>28575</xdr:colOff>
                    <xdr:row>47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171450</xdr:colOff>
                    <xdr:row>190</xdr:row>
                    <xdr:rowOff>0</xdr:rowOff>
                  </from>
                  <to>
                    <xdr:col>43</xdr:col>
                    <xdr:colOff>66675</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36</xdr:col>
                    <xdr:colOff>171450</xdr:colOff>
                    <xdr:row>236</xdr:row>
                    <xdr:rowOff>114300</xdr:rowOff>
                  </from>
                  <to>
                    <xdr:col>43</xdr:col>
                    <xdr:colOff>66675</xdr:colOff>
                    <xdr:row>497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3" sqref="B3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467</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2015-08-25T09:06:38Z</cp:lastPrinted>
  <dcterms:created xsi:type="dcterms:W3CDTF">2012-03-13T00:50:25Z</dcterms:created>
  <dcterms:modified xsi:type="dcterms:W3CDTF">2015-08-31T14:03:22Z</dcterms:modified>
</cp:coreProperties>
</file>