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<sst xmlns="http://schemas.openxmlformats.org/spreadsheetml/2006/main" count="1298" uniqueCount="523">
  <si>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</si>
  <si>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</si>
  <si>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</si>
  <si>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</si>
  <si>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</si>
  <si>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</si>
  <si>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</si>
  <si>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</si>
  <si>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</si>
  <si>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</si>
  <si>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</si>
  <si>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</si>
  <si>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</si>
  <si>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</si>
  <si>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</si>
  <si>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</si>
  <si>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</si>
  <si>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</si>
  <si>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</si>
  <si>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</si>
  <si>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</si>
  <si>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</si>
  <si>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</si>
  <si>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</si>
  <si>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</si>
  <si>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</si>
  <si>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</si>
  <si>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</si>
  <si>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</si>
  <si>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</si>
  <si>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</si>
  <si>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</si>
  <si>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</si>
  <si>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</si>
  <si>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</si>
  <si>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</si>
  <si>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</si>
  <si>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</si>
  <si>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</si>
  <si>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</si>
  <si>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</si>
  <si>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</si>
  <si>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</si>
  <si>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</si>
  <si>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</si>
  <si>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</si>
  <si>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</si>
  <si>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</si>
  <si>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</si>
  <si>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</si>
  <si>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</si>
  <si>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</si>
  <si>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</si>
  <si>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</si>
  <si>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</si>
  <si>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</si>
  <si>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</si>
  <si>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</si>
  <si>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</si>
  <si>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</si>
  <si>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</si>
  <si>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</si>
  <si>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</si>
  <si>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</si>
  <si>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</si>
  <si>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</si>
  <si>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</si>
  <si>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</si>
  <si>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</si>
  <si>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</si>
  <si>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</si>
  <si>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</si>
  <si>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</si>
  <si>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</si>
  <si>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</si>
  <si>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</si>
  <si>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</si>
  <si>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</si>
  <si>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</si>
  <si>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</si>
  <si>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</si>
  <si>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</si>
  <si>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</si>
  <si>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</si>
  <si>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</si>
  <si>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</si>
  <si>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</si>
  <si>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</si>
  <si>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</si>
  <si>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</si>
  <si>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</si>
  <si>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</si>
  <si>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</si>
  <si>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</si>
  <si>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</si>
  <si>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</si>
  <si>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</si>
  <si>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</si>
  <si>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</si>
  <si>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</si>
  <si>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</si>
  <si>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</si>
  <si>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</si>
  <si>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</si>
  <si>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</si>
  <si>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</si>
  <si>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</si>
  <si>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</si>
  <si>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</si>
  <si>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</si>
  <si>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</si>
  <si>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</si>
  <si>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</si>
  <si>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</si>
  <si>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</si>
  <si>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</si>
  <si>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</si>
  <si>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</si>
  <si>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</si>
  <si>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</si>
  <si>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</si>
  <si>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</si>
  <si>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</si>
  <si>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</si>
  <si>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</si>
  <si>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</si>
  <si>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</si>
  <si>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</si>
  <si>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</si>
  <si>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</si>
  <si>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</si>
  <si>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</si>
  <si>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</si>
  <si>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</si>
  <si>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</si>
  <si>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</si>
  <si>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</si>
  <si>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</si>
  <si>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</si>
  <si>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</si>
  <si>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</si>
  <si>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</si>
  <si>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</si>
  <si>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</si>
  <si>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</si>
  <si>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</si>
  <si>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</si>
  <si>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</si>
  <si>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</si>
  <si>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</si>
  <si>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</si>
  <si>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</si>
  <si>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</si>
  <si>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</si>
  <si>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</si>
  <si>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</si>
  <si>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</si>
  <si>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</si>
  <si>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</si>
  <si>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</si>
  <si>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</si>
  <si>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</si>
  <si>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</si>
  <si>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</si>
  <si>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</si>
  <si>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</si>
  <si>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</si>
  <si>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</si>
  <si>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</si>
  <si>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</si>
  <si>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</si>
  <si>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</si>
  <si>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</si>
  <si>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</si>
  <si>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</si>
  <si>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</si>
  <si>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</si>
  <si>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</si>
  <si>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</si>
  <si>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</si>
  <si>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</si>
  <si>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</si>
  <si>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</si>
  <si>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</si>
  <si>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</si>
  <si>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</si>
  <si>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</si>
  <si>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</si>
  <si>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</si>
  <si>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</si>
  <si>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</si>
  <si>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</si>
  <si>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</si>
  <si>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</si>
  <si>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</si>
  <si>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</si>
  <si>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</si>
  <si>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</si>
  <si>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</si>
  <si>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</si>
  <si>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</si>
  <si>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</si>
  <si>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</si>
  <si>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</si>
  <si>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</si>
  <si>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</si>
  <si>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</si>
  <si>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</si>
  <si>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</si>
  <si>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</si>
  <si>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</si>
  <si>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</si>
  <si>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</si>
  <si>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</si>
  <si>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</si>
  <si>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</si>
  <si>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</si>
  <si>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</si>
  <si>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</si>
  <si>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</si>
  <si>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</si>
  <si>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</si>
  <si>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</si>
  <si>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</si>
  <si>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</si>
  <si>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</si>
  <si>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</si>
  <si>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</si>
  <si>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</si>
  <si>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</si>
  <si>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</si>
  <si>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</si>
  <si>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</si>
  <si>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</si>
  <si>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</si>
  <si>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</si>
  <si>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</si>
  <si>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</si>
  <si>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</si>
  <si>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</si>
  <si>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</si>
  <si>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</si>
  <si>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</si>
  <si>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</si>
  <si>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</si>
  <si>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</si>
  <si>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</si>
  <si>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</si>
  <si>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</si>
  <si>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</si>
  <si>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</si>
  <si>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</si>
  <si>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</si>
  <si>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</si>
  <si>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</si>
  <si>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</si>
  <si>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</si>
  <si>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</si>
  <si>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</si>
  <si>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</si>
  <si>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</si>
  <si>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</si>
  <si>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</si>
  <si>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</si>
  <si>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</si>
  <si>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</si>
  <si>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</si>
  <si>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</si>
  <si>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</si>
  <si>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</si>
  <si>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</si>
  <si>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</si>
  <si>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</si>
  <si>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</si>
  <si>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</si>
  <si>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</si>
  <si>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</si>
  <si>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</si>
  <si>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</si>
  <si>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</si>
  <si>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</si>
  <si>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</si>
  <si>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</si>
  <si>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</si>
  <si>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</si>
  <si>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</si>
  <si>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</si>
  <si>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</si>
  <si>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</si>
  <si>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</si>
  <si>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</si>
  <si>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</si>
  <si>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</si>
  <si>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</si>
  <si>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</si>
  <si>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</si>
  <si>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</si>
  <si>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</si>
  <si>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</si>
  <si>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</si>
  <si>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</si>
  <si>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</si>
  <si>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</si>
  <si>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</si>
  <si>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</si>
  <si>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</si>
  <si>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</si>
  <si>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</si>
  <si>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</si>
  <si>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</si>
  <si>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</si>
  <si>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</si>
  <si>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</si>
  <si>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</si>
  <si>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</si>
  <si>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</si>
  <si>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</si>
  <si>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</si>
  <si>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</si>
  <si>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</si>
  <si>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</si>
  <si>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</si>
  <si>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</si>
  <si>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</si>
  <si>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</si>
  <si>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</si>
  <si>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</si>
  <si>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</si>
  <si>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</si>
  <si>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</si>
  <si>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</si>
  <si>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</si>
  <si>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</si>
  <si>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</si>
  <si>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</si>
  <si>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</si>
  <si>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</si>
  <si>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</si>
  <si>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</si>
  <si>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</si>
  <si>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</si>
  <si>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</si>
  <si>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</si>
  <si>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</si>
  <si>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</si>
  <si>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</si>
  <si>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</si>
  <si>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</si>
  <si>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</si>
  <si>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</si>
  <si>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</si>
  <si>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</si>
  <si>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</si>
  <si>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</si>
  <si>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</si>
  <si>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</si>
  <si>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</si>
  <si>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</si>
  <si>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</si>
  <si>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</si>
  <si>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</si>
  <si>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</si>
  <si>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</si>
  <si>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</si>
  <si>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</si>
  <si>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</si>
  <si>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</si>
  <si>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</si>
  <si>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</si>
  <si>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</si>
  <si>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</si>
  <si>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</si>
  <si>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</si>
  <si>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</si>
  <si>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</si>
  <si>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</si>
  <si>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</si>
  <si>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</si>
  <si>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</si>
  <si>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</si>
  <si>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</si>
  <si>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</si>
  <si>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</si>
  <si>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</si>
  <si>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</si>
  <si>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</si>
  <si>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</si>
  <si>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</si>
  <si>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</si>
  <si>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</si>
  <si>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</si>
  <si>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</si>
  <si>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</si>
  <si>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</si>
  <si>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</si>
  <si>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</si>
  <si>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</si>
  <si>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</si>
  <si>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</si>
  <si>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</si>
  <si>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</si>
  <si>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</si>
  <si>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</si>
  <si>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</si>
  <si>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</si>
  <si>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</si>
  <si>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</si>
  <si>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</si>
  <si>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</si>
  <si>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</si>
  <si>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</si>
  <si>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</si>
  <si>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</si>
  <si>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</si>
  <si>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</si>
  <si>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</si>
  <si>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</si>
  <si>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</si>
  <si>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</si>
  <si>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</si>
  <si>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</si>
  <si>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</si>
  <si>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</si>
  <si>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</si>
  <si>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</si>
  <si>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</si>
  <si>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</si>
  <si>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</si>
  <si>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</si>
  <si>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</si>
  <si>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</si>
  <si>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</si>
  <si>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</si>
  <si>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</si>
  <si>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</si>
  <si>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</si>
  <si>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</si>
  <si>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</si>
  <si>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</si>
  <si>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</si>
  <si>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</si>
  <si>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</si>
  <si>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</si>
  <si>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</si>
  <si>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</si>
  <si>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</si>
  <si>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</si>
  <si>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</si>
  <si>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</si>
  <si>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</si>
  <si>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</si>
  <si>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</si>
  <si>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</si>
  <si>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</si>
  <si>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</si>
  <si>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</si>
  <si>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</si>
  <si>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</si>
  <si>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</si>
  <si>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</si>
  <si>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</si>
  <si>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</si>
  <si>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</si>
  <si>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</si>
  <si>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</si>
  <si>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</si>
  <si>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</si>
  <si>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</si>
  <si>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</si>
  <si>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</si>
  <si>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</si>
  <si>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</si>
  <si>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</si>
  <si>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</si>
  <si>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</si>
  <si>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</si>
  <si>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</si>
  <si>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</si>
  <si>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</si>
  <si>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　　/</t>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</si>
  <si>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</si>
  <si>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</si>
  <si>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</si>
  <si>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財務省関税局</t>
    <rPh sb="0" eb="3">
      <t>ザイムショウ</t>
    </rPh>
    <rPh sb="3" eb="6">
      <t>カンゼイキョク</t>
    </rPh>
    <phoneticPr fontId="5"/>
  </si>
  <si>
    <t>アジア太平洋経済協力拠出金</t>
    <rPh sb="3" eb="6">
      <t>タイヘイヨウ</t>
    </rPh>
    <rPh sb="6" eb="8">
      <t>ケイザイ</t>
    </rPh>
    <rPh sb="8" eb="10">
      <t>キョウリョク</t>
    </rPh>
    <rPh sb="10" eb="13">
      <t>キョシュツキン</t>
    </rPh>
    <phoneticPr fontId="5"/>
  </si>
  <si>
    <t>外務省，経産省，財務省の負担割合は，45%，40%，15%としている。</t>
    <rPh sb="0" eb="3">
      <t>ガイムショウ</t>
    </rPh>
    <rPh sb="4" eb="7">
      <t>ケイサンショウ</t>
    </rPh>
    <rPh sb="8" eb="11">
      <t>ザイムショウ</t>
    </rPh>
    <rPh sb="12" eb="14">
      <t>フタン</t>
    </rPh>
    <rPh sb="14" eb="16">
      <t>ワリアイ</t>
    </rPh>
    <phoneticPr fontId="5"/>
  </si>
  <si>
    <t>APEC事務局</t>
    <rPh sb="4" eb="7">
      <t>ジムキョク</t>
    </rPh>
    <phoneticPr fontId="5"/>
  </si>
  <si>
    <t>アジア太平洋経済協力拠出金(TILF基金)(任意拠出金)</t>
    <rPh sb="3" eb="6">
      <t>タイヘイヨウ</t>
    </rPh>
    <rPh sb="6" eb="8">
      <t>ケイザイ</t>
    </rPh>
    <rPh sb="8" eb="10">
      <t>キョウリョク</t>
    </rPh>
    <rPh sb="10" eb="13">
      <t>キョシュツキン</t>
    </rPh>
    <rPh sb="18" eb="20">
      <t>キキン</t>
    </rPh>
    <rPh sb="22" eb="24">
      <t>ニンイ</t>
    </rPh>
    <rPh sb="24" eb="27">
      <t>キョシュツキン</t>
    </rPh>
    <phoneticPr fontId="5"/>
  </si>
  <si>
    <t>1995年11月APEC大阪非公式首脳会議における村山総理(当時)のイニシアティブ</t>
    <rPh sb="4" eb="5">
      <t>ネン</t>
    </rPh>
    <rPh sb="7" eb="8">
      <t>ガツ</t>
    </rPh>
    <rPh sb="12" eb="14">
      <t>オオサカ</t>
    </rPh>
    <rPh sb="14" eb="17">
      <t>ヒコウシキ</t>
    </rPh>
    <rPh sb="17" eb="19">
      <t>シュノウ</t>
    </rPh>
    <rPh sb="19" eb="21">
      <t>カイギ</t>
    </rPh>
    <rPh sb="25" eb="27">
      <t>ムラヤマ</t>
    </rPh>
    <rPh sb="27" eb="29">
      <t>ソウリ</t>
    </rPh>
    <rPh sb="30" eb="32">
      <t>トウジ</t>
    </rPh>
    <phoneticPr fontId="5"/>
  </si>
  <si>
    <t>アジア太平洋地域における貿易・投資の自由化・円滑化促進に関するプロジェクト(ワークショップ開催，調査研究等)実施のために，我が国が1995年の大阪APECにて数年間で総額100億円を上限に拠出することを表明。同公約を踏まえ，我が国が創設した本基金への拠出を行う。</t>
    <rPh sb="3" eb="6">
      <t>タイヘイヨウ</t>
    </rPh>
    <rPh sb="6" eb="8">
      <t>チイキ</t>
    </rPh>
    <rPh sb="12" eb="14">
      <t>ボウエキ</t>
    </rPh>
    <rPh sb="15" eb="17">
      <t>トウシ</t>
    </rPh>
    <rPh sb="18" eb="21">
      <t>ジユウカ</t>
    </rPh>
    <rPh sb="22" eb="25">
      <t>エンカツカ</t>
    </rPh>
    <rPh sb="25" eb="27">
      <t>ソクシン</t>
    </rPh>
    <rPh sb="28" eb="29">
      <t>カン</t>
    </rPh>
    <rPh sb="45" eb="47">
      <t>カイサイ</t>
    </rPh>
    <rPh sb="48" eb="50">
      <t>チョウサ</t>
    </rPh>
    <rPh sb="50" eb="52">
      <t>ケンキュウ</t>
    </rPh>
    <rPh sb="52" eb="53">
      <t>ナド</t>
    </rPh>
    <rPh sb="54" eb="56">
      <t>ジッシ</t>
    </rPh>
    <rPh sb="61" eb="62">
      <t>ワ</t>
    </rPh>
    <rPh sb="63" eb="64">
      <t>クニ</t>
    </rPh>
    <rPh sb="69" eb="70">
      <t>ネン</t>
    </rPh>
    <rPh sb="71" eb="73">
      <t>オオサカ</t>
    </rPh>
    <rPh sb="79" eb="82">
      <t>スウネンカン</t>
    </rPh>
    <rPh sb="83" eb="85">
      <t>ソウガク</t>
    </rPh>
    <rPh sb="88" eb="90">
      <t>オクエン</t>
    </rPh>
    <rPh sb="91" eb="93">
      <t>ジョウゲン</t>
    </rPh>
    <rPh sb="94" eb="96">
      <t>キョシュツ</t>
    </rPh>
    <rPh sb="101" eb="103">
      <t>ヒョウメイ</t>
    </rPh>
    <rPh sb="104" eb="105">
      <t>ドウ</t>
    </rPh>
    <rPh sb="105" eb="107">
      <t>コウヤク</t>
    </rPh>
    <rPh sb="108" eb="109">
      <t>フ</t>
    </rPh>
    <rPh sb="112" eb="113">
      <t>ワ</t>
    </rPh>
    <rPh sb="114" eb="115">
      <t>クニ</t>
    </rPh>
    <rPh sb="116" eb="118">
      <t>ソウセツ</t>
    </rPh>
    <rPh sb="120" eb="121">
      <t>ホン</t>
    </rPh>
    <rPh sb="121" eb="123">
      <t>キキン</t>
    </rPh>
    <rPh sb="125" eb="127">
      <t>キョシュツ</t>
    </rPh>
    <rPh sb="128" eb="129">
      <t>オコナ</t>
    </rPh>
    <phoneticPr fontId="5"/>
  </si>
  <si>
    <t>APEC・TILF基金は，貿易・投資の自由化・円滑化促進に関するプロジェクトの実施を行っているが，その実施結果が定量的な数値として，域内の貿易・投資の自由化・円滑化への反映状況を示すことが困難であるため。</t>
    <rPh sb="9" eb="11">
      <t>キキン</t>
    </rPh>
    <rPh sb="13" eb="15">
      <t>ボウエキ</t>
    </rPh>
    <rPh sb="16" eb="18">
      <t>トウシ</t>
    </rPh>
    <rPh sb="19" eb="22">
      <t>ジユウカ</t>
    </rPh>
    <rPh sb="23" eb="26">
      <t>エンカツカ</t>
    </rPh>
    <rPh sb="26" eb="28">
      <t>ソクシン</t>
    </rPh>
    <rPh sb="29" eb="30">
      <t>カン</t>
    </rPh>
    <rPh sb="39" eb="41">
      <t>ジッシ</t>
    </rPh>
    <rPh sb="42" eb="43">
      <t>オコナ</t>
    </rPh>
    <rPh sb="51" eb="53">
      <t>ジッシ</t>
    </rPh>
    <rPh sb="53" eb="55">
      <t>ケッカ</t>
    </rPh>
    <rPh sb="56" eb="59">
      <t>テイリョウテキ</t>
    </rPh>
    <rPh sb="60" eb="62">
      <t>スウチ</t>
    </rPh>
    <rPh sb="66" eb="68">
      <t>イキナイ</t>
    </rPh>
    <rPh sb="69" eb="71">
      <t>ボウエキ</t>
    </rPh>
    <rPh sb="72" eb="74">
      <t>トウシ</t>
    </rPh>
    <rPh sb="75" eb="78">
      <t>ジユウカ</t>
    </rPh>
    <rPh sb="79" eb="82">
      <t>エンカツカ</t>
    </rPh>
    <rPh sb="84" eb="86">
      <t>ハンエイ</t>
    </rPh>
    <rPh sb="86" eb="88">
      <t>ジョウキョウ</t>
    </rPh>
    <rPh sb="89" eb="90">
      <t>シメ</t>
    </rPh>
    <rPh sb="94" eb="96">
      <t>コンナン</t>
    </rPh>
    <phoneticPr fontId="5"/>
  </si>
  <si>
    <t>APEC・TILF基金は，貿易・投資の自由化・円滑化を促進するための調査や能力構築プロジェクトを実施し，我が国を含む域内の成長を底上げしており，我が国の輸出入額に影響を与えているものと思料される。この実績としては，年々増額の一途を辿ってきている。</t>
    <rPh sb="9" eb="11">
      <t>キキン</t>
    </rPh>
    <rPh sb="13" eb="15">
      <t>ボウエキ</t>
    </rPh>
    <rPh sb="16" eb="18">
      <t>トウシ</t>
    </rPh>
    <rPh sb="19" eb="22">
      <t>ジユウカ</t>
    </rPh>
    <rPh sb="23" eb="26">
      <t>エンカツカ</t>
    </rPh>
    <rPh sb="27" eb="29">
      <t>ソクシン</t>
    </rPh>
    <rPh sb="34" eb="36">
      <t>チョウサ</t>
    </rPh>
    <rPh sb="37" eb="39">
      <t>ノウリョク</t>
    </rPh>
    <rPh sb="39" eb="41">
      <t>コウチク</t>
    </rPh>
    <rPh sb="48" eb="50">
      <t>ジッシ</t>
    </rPh>
    <rPh sb="52" eb="53">
      <t>ワ</t>
    </rPh>
    <rPh sb="54" eb="55">
      <t>クニ</t>
    </rPh>
    <rPh sb="56" eb="57">
      <t>フク</t>
    </rPh>
    <rPh sb="58" eb="60">
      <t>イキナイ</t>
    </rPh>
    <rPh sb="61" eb="63">
      <t>セイチョウ</t>
    </rPh>
    <rPh sb="64" eb="66">
      <t>ソコア</t>
    </rPh>
    <rPh sb="72" eb="73">
      <t>ワ</t>
    </rPh>
    <rPh sb="74" eb="75">
      <t>クニ</t>
    </rPh>
    <rPh sb="76" eb="79">
      <t>ユシュツニュウ</t>
    </rPh>
    <rPh sb="79" eb="80">
      <t>ガク</t>
    </rPh>
    <rPh sb="81" eb="83">
      <t>エイキョウ</t>
    </rPh>
    <rPh sb="84" eb="85">
      <t>アタ</t>
    </rPh>
    <rPh sb="92" eb="94">
      <t>シリョウ</t>
    </rPh>
    <rPh sb="100" eb="102">
      <t>ジッセキ</t>
    </rPh>
    <rPh sb="107" eb="109">
      <t>ネンネン</t>
    </rPh>
    <rPh sb="109" eb="111">
      <t>ゾウガク</t>
    </rPh>
    <rPh sb="112" eb="114">
      <t>イット</t>
    </rPh>
    <rPh sb="115" eb="116">
      <t>タド</t>
    </rPh>
    <phoneticPr fontId="5"/>
  </si>
  <si>
    <t>TILFの執行額(年単位)
(プロジェクト1件当たり見込み：100,000米ドル)</t>
    <rPh sb="5" eb="7">
      <t>シッコウ</t>
    </rPh>
    <rPh sb="7" eb="8">
      <t>ガク</t>
    </rPh>
    <rPh sb="9" eb="12">
      <t>ネンタンイ</t>
    </rPh>
    <rPh sb="23" eb="24">
      <t>ケン</t>
    </rPh>
    <rPh sb="24" eb="25">
      <t>ア</t>
    </rPh>
    <rPh sb="27" eb="29">
      <t>ミコ</t>
    </rPh>
    <rPh sb="38" eb="39">
      <t>ベイ</t>
    </rPh>
    <phoneticPr fontId="5"/>
  </si>
  <si>
    <t>米ドル</t>
    <rPh sb="0" eb="1">
      <t>ベイ</t>
    </rPh>
    <phoneticPr fontId="5"/>
  </si>
  <si>
    <t>　　　37.3百万円
　　　　　　/
　　　　　20件</t>
    <rPh sb="7" eb="9">
      <t>ヒャクマン</t>
    </rPh>
    <rPh sb="9" eb="10">
      <t>エン</t>
    </rPh>
    <rPh sb="26" eb="27">
      <t>ケン</t>
    </rPh>
    <phoneticPr fontId="5"/>
  </si>
  <si>
    <t>　千円</t>
    <rPh sb="1" eb="3">
      <t>センエン</t>
    </rPh>
    <phoneticPr fontId="5"/>
  </si>
  <si>
    <t>　　　33.3百万円
　　　　　　/
　　　　　14件</t>
    <rPh sb="7" eb="9">
      <t>ヒャクマン</t>
    </rPh>
    <rPh sb="9" eb="10">
      <t>エン</t>
    </rPh>
    <rPh sb="26" eb="27">
      <t>ケン</t>
    </rPh>
    <phoneticPr fontId="5"/>
  </si>
  <si>
    <t>　　  9.9百万円
　　　　　　/
　　　　　6件</t>
    <rPh sb="7" eb="9">
      <t>ヒャクマン</t>
    </rPh>
    <rPh sb="9" eb="10">
      <t>エン</t>
    </rPh>
    <rPh sb="25" eb="26">
      <t>ケン</t>
    </rPh>
    <phoneticPr fontId="5"/>
  </si>
  <si>
    <t>各プロジェクトにより，APEC域内の貿易・投資の自由化・円滑化の促進に貢献している。</t>
    <rPh sb="0" eb="1">
      <t>カク</t>
    </rPh>
    <rPh sb="15" eb="17">
      <t>イキナイ</t>
    </rPh>
    <rPh sb="18" eb="20">
      <t>ボウエキ</t>
    </rPh>
    <rPh sb="21" eb="23">
      <t>トウシ</t>
    </rPh>
    <rPh sb="24" eb="27">
      <t>ジユウカ</t>
    </rPh>
    <rPh sb="28" eb="31">
      <t>エンカツカ</t>
    </rPh>
    <rPh sb="32" eb="34">
      <t>ソクシン</t>
    </rPh>
    <rPh sb="35" eb="37">
      <t>コウケン</t>
    </rPh>
    <phoneticPr fontId="5"/>
  </si>
  <si>
    <t>APEC事務局及びメンバーエコノミー(財政管理委員会)は，コスト面等も考慮し，厳格な審査を経てプロジェクトの選定を行っている。</t>
    <rPh sb="4" eb="7">
      <t>ジムキョク</t>
    </rPh>
    <rPh sb="7" eb="8">
      <t>オヨ</t>
    </rPh>
    <rPh sb="19" eb="21">
      <t>ザイセイ</t>
    </rPh>
    <rPh sb="21" eb="23">
      <t>カンリ</t>
    </rPh>
    <rPh sb="23" eb="26">
      <t>イインカイ</t>
    </rPh>
    <rPh sb="32" eb="33">
      <t>メン</t>
    </rPh>
    <rPh sb="33" eb="34">
      <t>ナド</t>
    </rPh>
    <rPh sb="35" eb="37">
      <t>コウリョ</t>
    </rPh>
    <rPh sb="39" eb="41">
      <t>ゲンカク</t>
    </rPh>
    <rPh sb="42" eb="44">
      <t>シンサ</t>
    </rPh>
    <rPh sb="45" eb="46">
      <t>ヘ</t>
    </rPh>
    <rPh sb="54" eb="56">
      <t>センテイ</t>
    </rPh>
    <rPh sb="57" eb="58">
      <t>オコナ</t>
    </rPh>
    <phoneticPr fontId="5"/>
  </si>
  <si>
    <t>TILF基金は域内の貿易・投資の自由化・円滑化を促進するためのプロジェクトを行う経費で，1995年の大阪APECにて我が国総理が総額100億円を上限として拠出を表明したもの。2014年末までに累計50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エコノミーが使用する場合，プロジェクト経費のうち5割(途上エコノミーは2割)を自己拠出することが定められているが，我が国は免除されている。</t>
    <rPh sb="4" eb="6">
      <t>キキン</t>
    </rPh>
    <rPh sb="7" eb="9">
      <t>イキナイ</t>
    </rPh>
    <rPh sb="10" eb="12">
      <t>ボウエキ</t>
    </rPh>
    <rPh sb="13" eb="15">
      <t>トウシ</t>
    </rPh>
    <rPh sb="16" eb="19">
      <t>ジユウカ</t>
    </rPh>
    <rPh sb="20" eb="23">
      <t>エンカツカ</t>
    </rPh>
    <rPh sb="24" eb="26">
      <t>ソクシン</t>
    </rPh>
    <rPh sb="38" eb="39">
      <t>オコナ</t>
    </rPh>
    <rPh sb="40" eb="42">
      <t>ケイヒ</t>
    </rPh>
    <rPh sb="48" eb="49">
      <t>ネン</t>
    </rPh>
    <rPh sb="50" eb="52">
      <t>オオサカ</t>
    </rPh>
    <rPh sb="58" eb="59">
      <t>ワ</t>
    </rPh>
    <rPh sb="60" eb="61">
      <t>クニ</t>
    </rPh>
    <rPh sb="61" eb="63">
      <t>ソウリ</t>
    </rPh>
    <rPh sb="64" eb="66">
      <t>ソウガク</t>
    </rPh>
    <rPh sb="69" eb="71">
      <t>オクエン</t>
    </rPh>
    <rPh sb="72" eb="74">
      <t>ジョウゲン</t>
    </rPh>
    <rPh sb="77" eb="79">
      <t>キョシュツ</t>
    </rPh>
    <rPh sb="80" eb="82">
      <t>ヒョウメイ</t>
    </rPh>
    <rPh sb="91" eb="93">
      <t>ネンマツ</t>
    </rPh>
    <rPh sb="96" eb="98">
      <t>ルイケイ</t>
    </rPh>
    <rPh sb="104" eb="106">
      <t>キョシュツ</t>
    </rPh>
    <rPh sb="136" eb="138">
      <t>ニホン</t>
    </rPh>
    <rPh sb="139" eb="141">
      <t>キキン</t>
    </rPh>
    <rPh sb="144" eb="146">
      <t>ニンシキ</t>
    </rPh>
    <rPh sb="147" eb="148">
      <t>ユウ</t>
    </rPh>
    <rPh sb="153" eb="154">
      <t>ワ</t>
    </rPh>
    <rPh sb="155" eb="156">
      <t>クニ</t>
    </rPh>
    <rPh sb="171" eb="173">
      <t>ショウチョウ</t>
    </rPh>
    <rPh sb="180" eb="181">
      <t>ホン</t>
    </rPh>
    <rPh sb="181" eb="183">
      <t>キキン</t>
    </rPh>
    <rPh sb="184" eb="186">
      <t>カツヨウ</t>
    </rPh>
    <rPh sb="189" eb="191">
      <t>チャクジツ</t>
    </rPh>
    <rPh sb="192" eb="194">
      <t>チイキ</t>
    </rPh>
    <rPh sb="195" eb="197">
      <t>ボウエキ</t>
    </rPh>
    <rPh sb="198" eb="200">
      <t>トウシ</t>
    </rPh>
    <rPh sb="201" eb="204">
      <t>ジユウカ</t>
    </rPh>
    <rPh sb="205" eb="208">
      <t>エンカツカ</t>
    </rPh>
    <rPh sb="209" eb="211">
      <t>トリクミ</t>
    </rPh>
    <rPh sb="212" eb="213">
      <t>スス</t>
    </rPh>
    <rPh sb="222" eb="224">
      <t>キキン</t>
    </rPh>
    <rPh sb="225" eb="226">
      <t>カク</t>
    </rPh>
    <rPh sb="232" eb="234">
      <t>シヨウ</t>
    </rPh>
    <rPh sb="236" eb="238">
      <t>バアイ</t>
    </rPh>
    <rPh sb="245" eb="247">
      <t>ケイヒ</t>
    </rPh>
    <rPh sb="251" eb="252">
      <t>ワリ</t>
    </rPh>
    <rPh sb="253" eb="255">
      <t>トジョウ</t>
    </rPh>
    <rPh sb="262" eb="263">
      <t>ワリ</t>
    </rPh>
    <rPh sb="265" eb="267">
      <t>ジコ</t>
    </rPh>
    <rPh sb="267" eb="269">
      <t>キョシュツ</t>
    </rPh>
    <rPh sb="274" eb="275">
      <t>サダ</t>
    </rPh>
    <rPh sb="283" eb="284">
      <t>ワ</t>
    </rPh>
    <rPh sb="285" eb="286">
      <t>クニ</t>
    </rPh>
    <rPh sb="287" eb="289">
      <t>メンジョ</t>
    </rPh>
    <phoneticPr fontId="5"/>
  </si>
  <si>
    <t>プロジェクト経費</t>
    <rPh sb="6" eb="8">
      <t>ケイヒ</t>
    </rPh>
    <phoneticPr fontId="5"/>
  </si>
  <si>
    <t>貿易・投資の自由化・円滑化推進(TILF)関連プロジェクト経費</t>
    <rPh sb="0" eb="2">
      <t>ボウエキ</t>
    </rPh>
    <rPh sb="3" eb="5">
      <t>トウシ</t>
    </rPh>
    <rPh sb="6" eb="9">
      <t>ジユウカ</t>
    </rPh>
    <rPh sb="10" eb="13">
      <t>エンカツカ</t>
    </rPh>
    <rPh sb="13" eb="15">
      <t>スイシン</t>
    </rPh>
    <rPh sb="21" eb="23">
      <t>カンレン</t>
    </rPh>
    <rPh sb="29" eb="31">
      <t>ケイヒ</t>
    </rPh>
    <phoneticPr fontId="5"/>
  </si>
  <si>
    <r>
      <rPr>
        <sz val="11"/>
        <rFont val="ＭＳ Ｐゴシック"/>
        <family val="3"/>
        <charset val="128"/>
      </rPr>
      <t>0121</t>
    </r>
    <phoneticPr fontId="5"/>
  </si>
  <si>
    <t>　　 11.3百万円
　　　　　　/
　　　　　7件</t>
    <rPh sb="7" eb="9">
      <t>ヒャクマン</t>
    </rPh>
    <rPh sb="9" eb="10">
      <t>エン</t>
    </rPh>
    <rPh sb="25" eb="26">
      <t>ケン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</si>
  <si>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</si>
  <si>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</si>
  <si>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貿易・投資の自由化・円滑化に資する協力事業を促進し，APECを通じてアジア太平洋地域全体の成長を促す。</t>
    <rPh sb="0" eb="2">
      <t>ボウエキ</t>
    </rPh>
    <rPh sb="3" eb="5">
      <t>トウシ</t>
    </rPh>
    <rPh sb="6" eb="9">
      <t>ジユウカ</t>
    </rPh>
    <rPh sb="10" eb="13">
      <t>エンカツカ</t>
    </rPh>
    <rPh sb="14" eb="15">
      <t>シ</t>
    </rPh>
    <rPh sb="17" eb="19">
      <t>キョウリョク</t>
    </rPh>
    <rPh sb="19" eb="21">
      <t>ジギョウ</t>
    </rPh>
    <rPh sb="22" eb="24">
      <t>ソクシン</t>
    </rPh>
    <rPh sb="31" eb="32">
      <t>ツウ</t>
    </rPh>
    <rPh sb="37" eb="40">
      <t>タイヘイヨウ</t>
    </rPh>
    <rPh sb="40" eb="42">
      <t>チイキ</t>
    </rPh>
    <rPh sb="42" eb="44">
      <t>ゼンタイ</t>
    </rPh>
    <rPh sb="45" eb="47">
      <t>セイチョウ</t>
    </rPh>
    <rPh sb="48" eb="49">
      <t>ウナガ</t>
    </rPh>
    <phoneticPr fontId="5"/>
  </si>
  <si>
    <t>APECにおける貿易・投資の自由化・円滑化に資する協力事業の実施は，アジア太平洋地域に進出する日本企業のビジネス機会の拡大，ひいては日本経済の成長に貢献する。</t>
    <rPh sb="8" eb="10">
      <t>ボウエキ</t>
    </rPh>
    <rPh sb="11" eb="13">
      <t>トウシ</t>
    </rPh>
    <rPh sb="14" eb="17">
      <t>ジユウカ</t>
    </rPh>
    <rPh sb="18" eb="21">
      <t>エンカツカ</t>
    </rPh>
    <rPh sb="22" eb="23">
      <t>シ</t>
    </rPh>
    <rPh sb="25" eb="27">
      <t>キョウリョク</t>
    </rPh>
    <rPh sb="27" eb="29">
      <t>ジギョウ</t>
    </rPh>
    <rPh sb="30" eb="32">
      <t>ジッシ</t>
    </rPh>
    <rPh sb="37" eb="40">
      <t>タイヘイヨウ</t>
    </rPh>
    <rPh sb="40" eb="42">
      <t>チイキ</t>
    </rPh>
    <rPh sb="43" eb="45">
      <t>シンシュツ</t>
    </rPh>
    <rPh sb="47" eb="49">
      <t>ニホン</t>
    </rPh>
    <rPh sb="49" eb="51">
      <t>キギョウ</t>
    </rPh>
    <rPh sb="56" eb="58">
      <t>キカイ</t>
    </rPh>
    <rPh sb="59" eb="61">
      <t>カクダイ</t>
    </rPh>
    <rPh sb="66" eb="68">
      <t>ニホン</t>
    </rPh>
    <rPh sb="68" eb="70">
      <t>ケイザイ</t>
    </rPh>
    <rPh sb="71" eb="73">
      <t>セイチョウ</t>
    </rPh>
    <rPh sb="74" eb="76">
      <t>コウケン</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</si>
  <si>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rPh sb="3" eb="6">
      <t>タイヘイヨウ</t>
    </rPh>
    <rPh sb="6" eb="8">
      <t>チイキ</t>
    </rPh>
    <rPh sb="10" eb="12">
      <t>ニホン</t>
    </rPh>
    <rPh sb="13" eb="15">
      <t>ケイザイ</t>
    </rPh>
    <rPh sb="16" eb="18">
      <t>キギョウ</t>
    </rPh>
    <rPh sb="18" eb="20">
      <t>カツドウ</t>
    </rPh>
    <rPh sb="24" eb="25">
      <t>モット</t>
    </rPh>
    <rPh sb="26" eb="28">
      <t>ジュウヨウ</t>
    </rPh>
    <rPh sb="29" eb="31">
      <t>チイキ</t>
    </rPh>
    <rPh sb="36" eb="38">
      <t>キキン</t>
    </rPh>
    <rPh sb="40" eb="42">
      <t>キョシュツ</t>
    </rPh>
    <rPh sb="43" eb="44">
      <t>ツウ</t>
    </rPh>
    <rPh sb="46" eb="48">
      <t>ボウエキ</t>
    </rPh>
    <rPh sb="49" eb="51">
      <t>トウシ</t>
    </rPh>
    <rPh sb="52" eb="55">
      <t>ジユウカ</t>
    </rPh>
    <rPh sb="56" eb="59">
      <t>エンカツカ</t>
    </rPh>
    <rPh sb="60" eb="61">
      <t>シ</t>
    </rPh>
    <rPh sb="63" eb="65">
      <t>キョウリョク</t>
    </rPh>
    <rPh sb="65" eb="67">
      <t>ジギョウ</t>
    </rPh>
    <rPh sb="68" eb="70">
      <t>ジッシ</t>
    </rPh>
    <rPh sb="72" eb="74">
      <t>チイキ</t>
    </rPh>
    <rPh sb="78" eb="80">
      <t>ニホン</t>
    </rPh>
    <rPh sb="81" eb="83">
      <t>ユウリ</t>
    </rPh>
    <rPh sb="84" eb="86">
      <t>ケイザイ</t>
    </rPh>
    <rPh sb="86" eb="88">
      <t>カンキョウ</t>
    </rPh>
    <rPh sb="89" eb="91">
      <t>ケイセイ</t>
    </rPh>
    <rPh sb="92" eb="94">
      <t>カクホ</t>
    </rPh>
    <rPh sb="96" eb="98">
      <t>カンテン</t>
    </rPh>
    <rPh sb="100" eb="101">
      <t>キワ</t>
    </rPh>
    <rPh sb="103" eb="105">
      <t>ジュウヨウ</t>
    </rPh>
    <rPh sb="105" eb="106">
      <t>カ</t>
    </rPh>
    <rPh sb="107" eb="110">
      <t>セイサクテキ</t>
    </rPh>
    <rPh sb="110" eb="113">
      <t>ユウセンド</t>
    </rPh>
    <rPh sb="114" eb="115">
      <t>タカ</t>
    </rPh>
    <phoneticPr fontId="5"/>
  </si>
  <si>
    <t>財政管理委員会の承認結果を踏まえ，APEC事務局が各プロジェクトの適切な支出を行っている。</t>
    <rPh sb="0" eb="2">
      <t>ザイセイ</t>
    </rPh>
    <rPh sb="2" eb="4">
      <t>カンリ</t>
    </rPh>
    <rPh sb="4" eb="7">
      <t>イインカイ</t>
    </rPh>
    <rPh sb="8" eb="10">
      <t>ショウニン</t>
    </rPh>
    <rPh sb="10" eb="12">
      <t>ケッカ</t>
    </rPh>
    <rPh sb="13" eb="14">
      <t>フ</t>
    </rPh>
    <rPh sb="21" eb="24">
      <t>ジムキョク</t>
    </rPh>
    <rPh sb="25" eb="26">
      <t>カク</t>
    </rPh>
    <rPh sb="33" eb="35">
      <t>テキセツ</t>
    </rPh>
    <rPh sb="36" eb="38">
      <t>シシュツ</t>
    </rPh>
    <rPh sb="39" eb="40">
      <t>オコナ</t>
    </rPh>
    <phoneticPr fontId="5"/>
  </si>
  <si>
    <t>財政管理委員会では必要な事業のみ承認している。</t>
    <rPh sb="0" eb="2">
      <t>ザイセイ</t>
    </rPh>
    <rPh sb="2" eb="4">
      <t>カンリ</t>
    </rPh>
    <rPh sb="4" eb="7">
      <t>イインカイ</t>
    </rPh>
    <rPh sb="9" eb="11">
      <t>ヒツヨウ</t>
    </rPh>
    <rPh sb="12" eb="14">
      <t>ジギョウ</t>
    </rPh>
    <rPh sb="16" eb="18">
      <t>ショウニン</t>
    </rPh>
    <phoneticPr fontId="5"/>
  </si>
  <si>
    <t>財政管理委員会やAPEC事務局では，コスト削減や節約を意識しながら厳正に運営している。</t>
    <rPh sb="0" eb="2">
      <t>ザイセイ</t>
    </rPh>
    <rPh sb="2" eb="4">
      <t>カンリ</t>
    </rPh>
    <rPh sb="4" eb="7">
      <t>イインカイ</t>
    </rPh>
    <rPh sb="12" eb="15">
      <t>ジムキョク</t>
    </rPh>
    <rPh sb="21" eb="23">
      <t>サクゲン</t>
    </rPh>
    <rPh sb="24" eb="26">
      <t>セツヤク</t>
    </rPh>
    <rPh sb="27" eb="29">
      <t>イシキ</t>
    </rPh>
    <rPh sb="33" eb="35">
      <t>ゲンセイ</t>
    </rPh>
    <rPh sb="36" eb="38">
      <t>ウンエイ</t>
    </rPh>
    <phoneticPr fontId="5"/>
  </si>
  <si>
    <t>調査・研究レポートやセミナー実施報告書等のプロジェクトの成果物は，APECメンバーエコノミー間で共有されている他，メンバーエコノミー以外にも活用できるように，APEC事務局ホームページで公開されている。</t>
    <rPh sb="0" eb="2">
      <t>チョウサ</t>
    </rPh>
    <rPh sb="3" eb="5">
      <t>ケンキュウ</t>
    </rPh>
    <rPh sb="14" eb="16">
      <t>ジッシ</t>
    </rPh>
    <rPh sb="16" eb="19">
      <t>ホウコクショ</t>
    </rPh>
    <rPh sb="19" eb="20">
      <t>ナド</t>
    </rPh>
    <rPh sb="28" eb="31">
      <t>セイカブツ</t>
    </rPh>
    <rPh sb="46" eb="47">
      <t>アイダ</t>
    </rPh>
    <rPh sb="48" eb="50">
      <t>キョウユウ</t>
    </rPh>
    <rPh sb="55" eb="56">
      <t>ホカ</t>
    </rPh>
    <rPh sb="66" eb="68">
      <t>イガイ</t>
    </rPh>
    <rPh sb="70" eb="72">
      <t>カツヨウ</t>
    </rPh>
    <rPh sb="83" eb="86">
      <t>ジムキョク</t>
    </rPh>
    <rPh sb="93" eb="95">
      <t>コウカイ</t>
    </rPh>
    <phoneticPr fontId="5"/>
  </si>
  <si>
    <t>TILFによって数々のプロジェクトが実現されてきており，これはAPEC域内における貿易・投資の自由化・円滑化の促進，ひいては我が国の輸出入の拡大及び市場拡大につながるものであり，本拠出は引き続き重要である。</t>
    <rPh sb="8" eb="10">
      <t>カズカズ</t>
    </rPh>
    <rPh sb="18" eb="20">
      <t>ジツゲン</t>
    </rPh>
    <rPh sb="35" eb="37">
      <t>イキナイ</t>
    </rPh>
    <rPh sb="41" eb="43">
      <t>ボウエキ</t>
    </rPh>
    <rPh sb="44" eb="46">
      <t>トウシ</t>
    </rPh>
    <rPh sb="47" eb="50">
      <t>ジユウカ</t>
    </rPh>
    <rPh sb="51" eb="54">
      <t>エンカツカ</t>
    </rPh>
    <rPh sb="55" eb="57">
      <t>ソクシン</t>
    </rPh>
    <rPh sb="62" eb="63">
      <t>ワ</t>
    </rPh>
    <rPh sb="64" eb="65">
      <t>クニ</t>
    </rPh>
    <rPh sb="66" eb="69">
      <t>ユシュツニュウ</t>
    </rPh>
    <rPh sb="70" eb="72">
      <t>カクダイ</t>
    </rPh>
    <rPh sb="72" eb="73">
      <t>オヨ</t>
    </rPh>
    <rPh sb="74" eb="76">
      <t>シジョウ</t>
    </rPh>
    <rPh sb="76" eb="78">
      <t>カクダイ</t>
    </rPh>
    <rPh sb="89" eb="90">
      <t>ホン</t>
    </rPh>
    <rPh sb="90" eb="92">
      <t>キョシュツ</t>
    </rPh>
    <rPh sb="93" eb="94">
      <t>ヒ</t>
    </rPh>
    <rPh sb="95" eb="96">
      <t>ツヅ</t>
    </rPh>
    <rPh sb="97" eb="99">
      <t>ジュウヨウ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</si>
  <si>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</si>
  <si>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拠出金額　／　プロジェクト件数　　　　　　　　　　　　　　</t>
    <rPh sb="0" eb="3">
      <t>キョシュツキン</t>
    </rPh>
    <rPh sb="3" eb="4">
      <t>ガク</t>
    </rPh>
    <rPh sb="13" eb="15">
      <t>ケンスウ</t>
    </rPh>
    <phoneticPr fontId="5"/>
  </si>
  <si>
    <t>任意拠出金のうち，優先事項等を踏まえたことによる。</t>
    <rPh sb="0" eb="2">
      <t>ニンイ</t>
    </rPh>
    <rPh sb="2" eb="5">
      <t>キョシュツキン</t>
    </rPh>
    <rPh sb="9" eb="11">
      <t>ユウセン</t>
    </rPh>
    <rPh sb="11" eb="13">
      <t>ジコウ</t>
    </rPh>
    <rPh sb="13" eb="14">
      <t>ナド</t>
    </rPh>
    <rPh sb="15" eb="16">
      <t>フ</t>
    </rPh>
    <phoneticPr fontId="5"/>
  </si>
  <si>
    <t>現状通り</t>
  </si>
  <si>
    <t>－</t>
    <phoneticPr fontId="5"/>
  </si>
  <si>
    <t>外部有識者の点検対象外である。</t>
    <rPh sb="0" eb="2">
      <t>ガイブ</t>
    </rPh>
    <rPh sb="2" eb="5">
      <t>ユウシキシャ</t>
    </rPh>
    <rPh sb="6" eb="8">
      <t>テンケン</t>
    </rPh>
    <rPh sb="8" eb="10">
      <t>タイショウ</t>
    </rPh>
    <rPh sb="10" eb="11">
      <t>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</si>
  <si>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</si>
  <si>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本件拠出金については，以下のとおりPDCAサイクルを確保している。
①計画段階（Plan)：ＡＰＥＣ地域における貿易・投資の自由化・円滑化のための大阪行動計画（OAA）に照らしつつ，我が国拠出額の予算要求を実
施。②実施段階(Do)：予算拠出。③評価段階(Check)：財政管理委員会（ＢＭＣ）及び高級実務者会合（ＳＯＭ）に対するAPEC事務局からの報告を
通じて，ＡＰＥＣ事務局の活動をモニタリング。④フォローアップ(Act)：財政管理委員会（ＢＭＣ）及び高級実務者会合（ＳＯＭ）の場やＡＰＥＣ事務局
長との会談を通じ，必要に応じて改善を提言。</t>
    <rPh sb="0" eb="2">
      <t>ホンケン</t>
    </rPh>
    <rPh sb="2" eb="5">
      <t>キョシュツキン</t>
    </rPh>
    <rPh sb="11" eb="13">
      <t>イカ</t>
    </rPh>
    <rPh sb="26" eb="2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</si>
</sst>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46</xdr:row>
          <xdr:rowOff>19050</xdr:rowOff>
        </xdr:from>
        <xdr:to>
          <xdr:col>47</xdr:col>
          <xdr:colOff>104775</xdr:colOff>
          <xdr:row>47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236</xdr:row>
          <xdr:rowOff>209550</xdr:rowOff>
        </xdr:from>
        <xdr:to>
          <xdr:col>43</xdr:col>
          <xdr:colOff>142875</xdr:colOff>
          <xdr:row>497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貿易・投資の自由化・円滑化を</a:t>
          </a:r>
          <a:endParaRPr kumimoji="1" lang="en-US" altLang="ja-JP" sz="1100"/>
        </a:p>
        <a:p>
          <a:pPr algn="ctr"/>
          <a:r>
            <a:rPr kumimoji="1" lang="ja-JP" altLang="en-US" sz="1100"/>
            <a:t>促進するためのプロジェクト経費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195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487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474</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198</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488</v>
      </c>
      <c r="AF7" s="455"/>
      <c r="AG7" s="455"/>
      <c r="AH7" s="455"/>
      <c r="AI7" s="455"/>
      <c r="AJ7" s="455"/>
      <c r="AK7" s="455"/>
      <c r="AL7" s="455"/>
      <c r="AM7" s="455"/>
      <c r="AN7" s="455"/>
      <c r="AO7" s="455"/>
      <c r="AP7" s="455"/>
      <c r="AQ7" s="455"/>
      <c r="AR7" s="455"/>
      <c r="AS7" s="455"/>
      <c r="AT7" s="455"/>
      <c r="AU7" s="455"/>
      <c r="AV7" s="455"/>
      <c r="AW7" s="455"/>
      <c r="AX7" s="456"/>
    </row>
    <row r="8" spans="1:50" ht="34.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7" customHeight="1" x14ac:dyDescent="0.15">
      <c r="A9" s="457" t="s">
        <v>26</v>
      </c>
      <c r="B9" s="458"/>
      <c r="C9" s="458"/>
      <c r="D9" s="458"/>
      <c r="E9" s="458"/>
      <c r="F9" s="458"/>
      <c r="G9" s="486" t="s">
        <v>507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46.5" customHeight="1" x14ac:dyDescent="0.15">
      <c r="A10" s="457" t="s">
        <v>36</v>
      </c>
      <c r="B10" s="458"/>
      <c r="C10" s="458"/>
      <c r="D10" s="458"/>
      <c r="E10" s="458"/>
      <c r="F10" s="458"/>
      <c r="G10" s="486" t="s">
        <v>489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1.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37</v>
      </c>
      <c r="Q13" s="72"/>
      <c r="R13" s="72"/>
      <c r="S13" s="72"/>
      <c r="T13" s="72"/>
      <c r="U13" s="72"/>
      <c r="V13" s="73"/>
      <c r="W13" s="71">
        <v>33</v>
      </c>
      <c r="X13" s="72"/>
      <c r="Y13" s="72"/>
      <c r="Z13" s="72"/>
      <c r="AA13" s="72"/>
      <c r="AB13" s="72"/>
      <c r="AC13" s="73"/>
      <c r="AD13" s="71">
        <v>11</v>
      </c>
      <c r="AE13" s="72"/>
      <c r="AF13" s="72"/>
      <c r="AG13" s="72"/>
      <c r="AH13" s="72"/>
      <c r="AI13" s="72"/>
      <c r="AJ13" s="73"/>
      <c r="AK13" s="71">
        <v>10</v>
      </c>
      <c r="AL13" s="72"/>
      <c r="AM13" s="72"/>
      <c r="AN13" s="72"/>
      <c r="AO13" s="72"/>
      <c r="AP13" s="72"/>
      <c r="AQ13" s="73"/>
      <c r="AR13" s="666">
        <v>10</v>
      </c>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37</v>
      </c>
      <c r="Q18" s="316"/>
      <c r="R18" s="316"/>
      <c r="S18" s="316"/>
      <c r="T18" s="316"/>
      <c r="U18" s="316"/>
      <c r="V18" s="317"/>
      <c r="W18" s="315">
        <f>SUM(W13:AC17)</f>
        <v>33</v>
      </c>
      <c r="X18" s="316"/>
      <c r="Y18" s="316"/>
      <c r="Z18" s="316"/>
      <c r="AA18" s="316"/>
      <c r="AB18" s="316"/>
      <c r="AC18" s="317"/>
      <c r="AD18" s="315">
        <f t="shared" ref="AD18" si="0">SUM(AD13:AJ17)</f>
        <v>11</v>
      </c>
      <c r="AE18" s="316"/>
      <c r="AF18" s="316"/>
      <c r="AG18" s="316"/>
      <c r="AH18" s="316"/>
      <c r="AI18" s="316"/>
      <c r="AJ18" s="317"/>
      <c r="AK18" s="315">
        <f t="shared" ref="AK18" si="1">SUM(AK13:AQ17)</f>
        <v>10</v>
      </c>
      <c r="AL18" s="316"/>
      <c r="AM18" s="316"/>
      <c r="AN18" s="316"/>
      <c r="AO18" s="316"/>
      <c r="AP18" s="316"/>
      <c r="AQ18" s="317"/>
      <c r="AR18" s="315">
        <f t="shared" ref="AR18" si="2">SUM(AR13:AX17)</f>
        <v>10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37</v>
      </c>
      <c r="Q19" s="72"/>
      <c r="R19" s="72"/>
      <c r="S19" s="72"/>
      <c r="T19" s="72"/>
      <c r="U19" s="72"/>
      <c r="V19" s="73"/>
      <c r="W19" s="71">
        <v>33</v>
      </c>
      <c r="X19" s="72"/>
      <c r="Y19" s="72"/>
      <c r="Z19" s="72"/>
      <c r="AA19" s="72"/>
      <c r="AB19" s="72"/>
      <c r="AC19" s="73"/>
      <c r="AD19" s="71">
        <v>11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x14ac:dyDescent="0.15">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9"/>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18.75" hidden="1"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idden="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7"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4"/>
      <c r="C49" s="236"/>
      <c r="D49" s="236"/>
      <c r="E49" s="236"/>
      <c r="F49" s="237"/>
      <c r="G49" s="336" t="s">
        <v>490</v>
      </c>
      <c r="H49" s="336"/>
      <c r="I49" s="336"/>
      <c r="J49" s="336"/>
      <c r="K49" s="336"/>
      <c r="L49" s="336"/>
      <c r="M49" s="336"/>
      <c r="N49" s="336"/>
      <c r="O49" s="336"/>
      <c r="P49" s="336"/>
      <c r="Q49" s="336"/>
      <c r="R49" s="336"/>
      <c r="S49" s="336"/>
      <c r="T49" s="336"/>
      <c r="U49" s="336"/>
      <c r="V49" s="336"/>
      <c r="W49" s="336"/>
      <c r="X49" s="336"/>
      <c r="Y49" s="336"/>
      <c r="Z49" s="336"/>
      <c r="AA49" s="337"/>
      <c r="AB49" s="614" t="s">
        <v>491</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22.5" customHeight="1" x14ac:dyDescent="0.15">
      <c r="A54" s="234"/>
      <c r="B54" s="236"/>
      <c r="C54" s="236"/>
      <c r="D54" s="236"/>
      <c r="E54" s="236"/>
      <c r="F54" s="237"/>
      <c r="G54" s="274" t="s">
        <v>505</v>
      </c>
      <c r="H54" s="195"/>
      <c r="I54" s="195"/>
      <c r="J54" s="195"/>
      <c r="K54" s="195"/>
      <c r="L54" s="195"/>
      <c r="M54" s="195"/>
      <c r="N54" s="195"/>
      <c r="O54" s="196"/>
      <c r="P54" s="254" t="s">
        <v>506</v>
      </c>
      <c r="Q54" s="255"/>
      <c r="R54" s="255"/>
      <c r="S54" s="255"/>
      <c r="T54" s="255"/>
      <c r="U54" s="255"/>
      <c r="V54" s="255"/>
      <c r="W54" s="255"/>
      <c r="X54" s="256"/>
      <c r="Y54" s="261" t="s">
        <v>86</v>
      </c>
      <c r="Z54" s="262"/>
      <c r="AA54" s="263"/>
      <c r="AB54" s="368" t="s">
        <v>472</v>
      </c>
      <c r="AC54" s="225"/>
      <c r="AD54" s="225"/>
      <c r="AE54" s="93">
        <v>94.776577713999998</v>
      </c>
      <c r="AF54" s="94"/>
      <c r="AG54" s="94"/>
      <c r="AH54" s="94"/>
      <c r="AI54" s="95"/>
      <c r="AJ54" s="93">
        <v>106.520377465</v>
      </c>
      <c r="AK54" s="94"/>
      <c r="AL54" s="94"/>
      <c r="AM54" s="94"/>
      <c r="AN54" s="95"/>
      <c r="AO54" s="93">
        <v>112.65682942399999</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t="s">
        <v>472</v>
      </c>
      <c r="AC55" s="231"/>
      <c r="AD55" s="231"/>
      <c r="AE55" s="93">
        <v>93.012409285999993</v>
      </c>
      <c r="AF55" s="94"/>
      <c r="AG55" s="94"/>
      <c r="AH55" s="94"/>
      <c r="AI55" s="95"/>
      <c r="AJ55" s="93">
        <v>94.776577713999998</v>
      </c>
      <c r="AK55" s="94"/>
      <c r="AL55" s="94"/>
      <c r="AM55" s="94"/>
      <c r="AN55" s="95"/>
      <c r="AO55" s="93">
        <v>106.520377465</v>
      </c>
      <c r="AP55" s="94"/>
      <c r="AQ55" s="94"/>
      <c r="AR55" s="94"/>
      <c r="AS55" s="95"/>
      <c r="AT55" s="93">
        <v>112.65682942399999</v>
      </c>
      <c r="AU55" s="94"/>
      <c r="AV55" s="94"/>
      <c r="AW55" s="94"/>
      <c r="AX55" s="96"/>
    </row>
    <row r="56" spans="1:50" ht="2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f>AE54/AE55*100</f>
        <v>101.89670221591125</v>
      </c>
      <c r="AF56" s="94"/>
      <c r="AG56" s="94"/>
      <c r="AH56" s="94"/>
      <c r="AI56" s="95"/>
      <c r="AJ56" s="93">
        <f>AJ54/AJ55*100</f>
        <v>112.39103588065646</v>
      </c>
      <c r="AK56" s="94"/>
      <c r="AL56" s="94"/>
      <c r="AM56" s="94"/>
      <c r="AN56" s="95"/>
      <c r="AO56" s="93">
        <f>AO54/AO55*100</f>
        <v>105.7608244591663</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492</v>
      </c>
      <c r="H68" s="195"/>
      <c r="I68" s="195"/>
      <c r="J68" s="195"/>
      <c r="K68" s="195"/>
      <c r="L68" s="195"/>
      <c r="M68" s="195"/>
      <c r="N68" s="195"/>
      <c r="O68" s="195"/>
      <c r="P68" s="195"/>
      <c r="Q68" s="195"/>
      <c r="R68" s="195"/>
      <c r="S68" s="195"/>
      <c r="T68" s="195"/>
      <c r="U68" s="195"/>
      <c r="V68" s="195"/>
      <c r="W68" s="195"/>
      <c r="X68" s="196"/>
      <c r="Y68" s="332" t="s">
        <v>66</v>
      </c>
      <c r="Z68" s="333"/>
      <c r="AA68" s="334"/>
      <c r="AB68" s="689" t="s">
        <v>493</v>
      </c>
      <c r="AC68" s="203"/>
      <c r="AD68" s="204"/>
      <c r="AE68" s="93">
        <v>1757124</v>
      </c>
      <c r="AF68" s="94"/>
      <c r="AG68" s="94"/>
      <c r="AH68" s="94"/>
      <c r="AI68" s="95"/>
      <c r="AJ68" s="93">
        <v>863717</v>
      </c>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493</v>
      </c>
      <c r="AC69" s="211"/>
      <c r="AD69" s="212"/>
      <c r="AE69" s="93">
        <v>2000000</v>
      </c>
      <c r="AF69" s="94"/>
      <c r="AG69" s="94"/>
      <c r="AH69" s="94"/>
      <c r="AI69" s="95"/>
      <c r="AJ69" s="93">
        <v>1400000</v>
      </c>
      <c r="AK69" s="94"/>
      <c r="AL69" s="94"/>
      <c r="AM69" s="94"/>
      <c r="AN69" s="95"/>
      <c r="AO69" s="93">
        <v>800000</v>
      </c>
      <c r="AP69" s="94"/>
      <c r="AQ69" s="94"/>
      <c r="AR69" s="94"/>
      <c r="AS69" s="95"/>
      <c r="AT69" s="93">
        <v>600000</v>
      </c>
      <c r="AU69" s="94"/>
      <c r="AV69" s="94"/>
      <c r="AW69" s="94"/>
      <c r="AX69" s="96"/>
      <c r="AY69" s="10"/>
      <c r="AZ69" s="10"/>
      <c r="BA69" s="10"/>
      <c r="BB69" s="10"/>
      <c r="BC69" s="10"/>
      <c r="BD69" s="10"/>
      <c r="BE69" s="10"/>
      <c r="BF69" s="10"/>
      <c r="BG69" s="10"/>
      <c r="BH69" s="10"/>
    </row>
    <row r="70" spans="1:60" ht="0.7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1" t="s">
        <v>495</v>
      </c>
      <c r="AC83" s="150"/>
      <c r="AD83" s="151"/>
      <c r="AE83" s="152">
        <v>1863</v>
      </c>
      <c r="AF83" s="153"/>
      <c r="AG83" s="153"/>
      <c r="AH83" s="153"/>
      <c r="AI83" s="153"/>
      <c r="AJ83" s="152">
        <v>2377</v>
      </c>
      <c r="AK83" s="153"/>
      <c r="AL83" s="153"/>
      <c r="AM83" s="153"/>
      <c r="AN83" s="153"/>
      <c r="AO83" s="152">
        <v>1612</v>
      </c>
      <c r="AP83" s="153"/>
      <c r="AQ83" s="153"/>
      <c r="AR83" s="153"/>
      <c r="AS83" s="153"/>
      <c r="AT83" s="93">
        <v>1657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479</v>
      </c>
      <c r="AC84" s="158"/>
      <c r="AD84" s="159"/>
      <c r="AE84" s="157" t="s">
        <v>494</v>
      </c>
      <c r="AF84" s="158"/>
      <c r="AG84" s="158"/>
      <c r="AH84" s="158"/>
      <c r="AI84" s="159"/>
      <c r="AJ84" s="157" t="s">
        <v>496</v>
      </c>
      <c r="AK84" s="158"/>
      <c r="AL84" s="158"/>
      <c r="AM84" s="158"/>
      <c r="AN84" s="159"/>
      <c r="AO84" s="157" t="s">
        <v>504</v>
      </c>
      <c r="AP84" s="158"/>
      <c r="AQ84" s="158"/>
      <c r="AR84" s="158"/>
      <c r="AS84" s="159"/>
      <c r="AT84" s="157" t="s">
        <v>497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0"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10</v>
      </c>
      <c r="M98" s="72"/>
      <c r="N98" s="72"/>
      <c r="O98" s="72"/>
      <c r="P98" s="72"/>
      <c r="Q98" s="73"/>
      <c r="R98" s="71">
        <v>10</v>
      </c>
      <c r="S98" s="72"/>
      <c r="T98" s="72"/>
      <c r="U98" s="72"/>
      <c r="V98" s="72"/>
      <c r="W98" s="73"/>
      <c r="X98" s="672" t="s">
        <v>517</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7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10</v>
      </c>
      <c r="M104" s="373"/>
      <c r="N104" s="373"/>
      <c r="O104" s="373"/>
      <c r="P104" s="373"/>
      <c r="Q104" s="374"/>
      <c r="R104" s="372">
        <f>SUM(R98:W103)</f>
        <v>10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7"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508</v>
      </c>
      <c r="AH108" s="602"/>
      <c r="AI108" s="602"/>
      <c r="AJ108" s="602"/>
      <c r="AK108" s="602"/>
      <c r="AL108" s="602"/>
      <c r="AM108" s="602"/>
      <c r="AN108" s="602"/>
      <c r="AO108" s="602"/>
      <c r="AP108" s="602"/>
      <c r="AQ108" s="602"/>
      <c r="AR108" s="602"/>
      <c r="AS108" s="602"/>
      <c r="AT108" s="602"/>
      <c r="AU108" s="602"/>
      <c r="AV108" s="602"/>
      <c r="AW108" s="602"/>
      <c r="AX108" s="603"/>
    </row>
    <row r="109" spans="1:50" ht="18.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481</v>
      </c>
      <c r="AE109" s="442"/>
      <c r="AF109" s="442"/>
      <c r="AG109" s="303"/>
      <c r="AH109" s="304"/>
      <c r="AI109" s="304"/>
      <c r="AJ109" s="304"/>
      <c r="AK109" s="304"/>
      <c r="AL109" s="304"/>
      <c r="AM109" s="304"/>
      <c r="AN109" s="304"/>
      <c r="AO109" s="304"/>
      <c r="AP109" s="304"/>
      <c r="AQ109" s="304"/>
      <c r="AR109" s="304"/>
      <c r="AS109" s="304"/>
      <c r="AT109" s="304"/>
      <c r="AU109" s="304"/>
      <c r="AV109" s="304"/>
      <c r="AW109" s="304"/>
      <c r="AX109" s="305"/>
    </row>
    <row r="110" spans="1:50" ht="72.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471</v>
      </c>
      <c r="AE110" s="586"/>
      <c r="AF110" s="586"/>
      <c r="AG110" s="530" t="s">
        <v>509</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481</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481</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471</v>
      </c>
      <c r="AE113" s="442"/>
      <c r="AF113" s="442"/>
      <c r="AG113" s="532" t="s">
        <v>499</v>
      </c>
      <c r="AH113" s="304"/>
      <c r="AI113" s="304"/>
      <c r="AJ113" s="304"/>
      <c r="AK113" s="304"/>
      <c r="AL113" s="304"/>
      <c r="AM113" s="304"/>
      <c r="AN113" s="304"/>
      <c r="AO113" s="304"/>
      <c r="AP113" s="304"/>
      <c r="AQ113" s="304"/>
      <c r="AR113" s="304"/>
      <c r="AS113" s="304"/>
      <c r="AT113" s="304"/>
      <c r="AU113" s="304"/>
      <c r="AV113" s="304"/>
      <c r="AW113" s="304"/>
      <c r="AX113" s="305"/>
    </row>
    <row r="114" spans="1:64" ht="30"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471</v>
      </c>
      <c r="AE114" s="442"/>
      <c r="AF114" s="442"/>
      <c r="AG114" s="532" t="s">
        <v>510</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471</v>
      </c>
      <c r="AE115" s="442"/>
      <c r="AF115" s="442"/>
      <c r="AG115" s="532" t="s">
        <v>511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481</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512</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481</v>
      </c>
      <c r="AE118" s="438"/>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481</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471</v>
      </c>
      <c r="AE120" s="442"/>
      <c r="AF120" s="442"/>
      <c r="AG120" s="532" t="s">
        <v>498</v>
      </c>
      <c r="AH120" s="304"/>
      <c r="AI120" s="304"/>
      <c r="AJ120" s="304"/>
      <c r="AK120" s="304"/>
      <c r="AL120" s="304"/>
      <c r="AM120" s="304"/>
      <c r="AN120" s="304"/>
      <c r="AO120" s="304"/>
      <c r="AP120" s="304"/>
      <c r="AQ120" s="304"/>
      <c r="AR120" s="304"/>
      <c r="AS120" s="304"/>
      <c r="AT120" s="304"/>
      <c r="AU120" s="304"/>
      <c r="AV120" s="304"/>
      <c r="AW120" s="304"/>
      <c r="AX120" s="305"/>
    </row>
    <row r="121" spans="1:64" ht="57.7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471</v>
      </c>
      <c r="AE121" s="442"/>
      <c r="AF121" s="442"/>
      <c r="AG121" s="530" t="s">
        <v>513</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7" t="s">
        <v>485</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t="s">
        <v>482</v>
      </c>
      <c r="D124" s="640"/>
      <c r="E124" s="640"/>
      <c r="F124" s="640"/>
      <c r="G124" s="640"/>
      <c r="H124" s="640"/>
      <c r="I124" s="640"/>
      <c r="J124" s="640"/>
      <c r="K124" s="640"/>
      <c r="L124" s="640"/>
      <c r="M124" s="640"/>
      <c r="N124" s="640"/>
      <c r="O124" s="641"/>
      <c r="P124" s="648"/>
      <c r="Q124" s="648"/>
      <c r="R124" s="648"/>
      <c r="S124" s="649"/>
      <c r="T124" s="631" t="s">
        <v>484</v>
      </c>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t="s">
        <v>483</v>
      </c>
      <c r="D125" s="643"/>
      <c r="E125" s="643"/>
      <c r="F125" s="643"/>
      <c r="G125" s="643"/>
      <c r="H125" s="643"/>
      <c r="I125" s="643"/>
      <c r="J125" s="643"/>
      <c r="K125" s="643"/>
      <c r="L125" s="643"/>
      <c r="M125" s="643"/>
      <c r="N125" s="643"/>
      <c r="O125" s="644"/>
      <c r="P125" s="650"/>
      <c r="Q125" s="650"/>
      <c r="R125" s="650"/>
      <c r="S125" s="651"/>
      <c r="T125" s="434" t="s">
        <v>484</v>
      </c>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68.25" customHeight="1" x14ac:dyDescent="0.15">
      <c r="A126" s="550" t="s">
        <v>58</v>
      </c>
      <c r="B126" s="551"/>
      <c r="C126" s="391" t="s">
        <v>64</v>
      </c>
      <c r="D126" s="573"/>
      <c r="E126" s="573"/>
      <c r="F126" s="574"/>
      <c r="G126" s="544" t="s">
        <v>500</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42" customHeight="1" thickBot="1" x14ac:dyDescent="0.2">
      <c r="A127" s="552"/>
      <c r="B127" s="553"/>
      <c r="C127" s="360" t="s">
        <v>68</v>
      </c>
      <c r="D127" s="361"/>
      <c r="E127" s="361"/>
      <c r="F127" s="362"/>
      <c r="G127" s="363" t="s">
        <v>514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3.75" customHeight="1" thickBot="1" x14ac:dyDescent="0.2">
      <c r="A129" s="572" t="s">
        <v>520</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2.75" customHeight="1" thickBot="1" x14ac:dyDescent="0.2">
      <c r="A131" s="547" t="s">
        <v>307</v>
      </c>
      <c r="B131" s="548"/>
      <c r="C131" s="548"/>
      <c r="D131" s="548"/>
      <c r="E131" s="549"/>
      <c r="F131" s="566" t="s">
        <v>521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4.5" customHeight="1" thickBot="1" x14ac:dyDescent="0.2">
      <c r="A133" s="430" t="s">
        <v>518</v>
      </c>
      <c r="B133" s="431"/>
      <c r="C133" s="431"/>
      <c r="D133" s="431"/>
      <c r="E133" s="432"/>
      <c r="F133" s="569" t="s">
        <v>519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81.75" customHeight="1" thickBot="1" x14ac:dyDescent="0.2">
      <c r="A135" s="608" t="s">
        <v>522</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503</v>
      </c>
      <c r="H137" s="418"/>
      <c r="I137" s="418"/>
      <c r="J137" s="418"/>
      <c r="K137" s="418"/>
      <c r="L137" s="418"/>
      <c r="M137" s="418"/>
      <c r="N137" s="418"/>
      <c r="O137" s="418"/>
      <c r="P137" s="419"/>
      <c r="Q137" s="404" t="s">
        <v>225</v>
      </c>
      <c r="R137" s="404"/>
      <c r="S137" s="404"/>
      <c r="T137" s="404"/>
      <c r="U137" s="404"/>
      <c r="V137" s="404"/>
      <c r="W137" s="433">
        <v>126</v>
      </c>
      <c r="X137" s="418"/>
      <c r="Y137" s="418"/>
      <c r="Z137" s="418"/>
      <c r="AA137" s="418"/>
      <c r="AB137" s="418"/>
      <c r="AC137" s="418"/>
      <c r="AD137" s="418"/>
      <c r="AE137" s="418"/>
      <c r="AF137" s="419"/>
      <c r="AG137" s="404" t="s">
        <v>226</v>
      </c>
      <c r="AH137" s="404"/>
      <c r="AI137" s="404"/>
      <c r="AJ137" s="404"/>
      <c r="AK137" s="404"/>
      <c r="AL137" s="404"/>
      <c r="AM137" s="400">
        <v>151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199</v>
      </c>
      <c r="H138" s="421"/>
      <c r="I138" s="421"/>
      <c r="J138" s="421"/>
      <c r="K138" s="421"/>
      <c r="L138" s="421"/>
      <c r="M138" s="421"/>
      <c r="N138" s="421"/>
      <c r="O138" s="421"/>
      <c r="P138" s="422"/>
      <c r="Q138" s="406" t="s">
        <v>228</v>
      </c>
      <c r="R138" s="406"/>
      <c r="S138" s="406"/>
      <c r="T138" s="406"/>
      <c r="U138" s="406"/>
      <c r="V138" s="406"/>
      <c r="W138" s="420">
        <v>193</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480</v>
      </c>
      <c r="H180" s="98"/>
      <c r="I180" s="98"/>
      <c r="J180" s="98"/>
      <c r="K180" s="99"/>
      <c r="L180" s="100" t="s">
        <v>501</v>
      </c>
      <c r="M180" s="101"/>
      <c r="N180" s="101"/>
      <c r="O180" s="101"/>
      <c r="P180" s="101"/>
      <c r="Q180" s="101"/>
      <c r="R180" s="101"/>
      <c r="S180" s="101"/>
      <c r="T180" s="101"/>
      <c r="U180" s="101"/>
      <c r="V180" s="101"/>
      <c r="W180" s="101"/>
      <c r="X180" s="102"/>
      <c r="Y180" s="103">
        <v>11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486</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v>
      </c>
      <c r="AL236" s="115"/>
      <c r="AM236" s="115"/>
      <c r="AN236" s="115"/>
      <c r="AO236" s="115"/>
      <c r="AP236" s="116"/>
      <c r="AQ236" s="117"/>
      <c r="AR236" s="113"/>
      <c r="AS236" s="113"/>
      <c r="AT236" s="113"/>
      <c r="AU236" s="114"/>
      <c r="AV236" s="115"/>
      <c r="AW236" s="115"/>
      <c r="AX236" s="116"/>
    </row>
    <row r="237" spans="1:50" ht="23.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2"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12"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1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6"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1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16.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6.7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0.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9.7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46</xdr:row>
                    <xdr:rowOff>19050</xdr:rowOff>
                  </from>
                  <to>
                    <xdr:col>47</xdr:col>
                    <xdr:colOff>104775</xdr:colOff>
                    <xdr:row>47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190</xdr:row>
                    <xdr:rowOff>0</xdr:rowOff>
                  </from>
                  <to>
                    <xdr:col>43</xdr:col>
                    <xdr:colOff>142875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236</xdr:row>
                    <xdr:rowOff>209550</xdr:rowOff>
                  </from>
                  <to>
                    <xdr:col>43</xdr:col>
                    <xdr:colOff>142875</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2015-08-25T09:04:27Z</cp:lastPrinted>
  <dcterms:created xsi:type="dcterms:W3CDTF">2012-03-13T00:50:25Z</dcterms:created>
  <dcterms:modified xsi:type="dcterms:W3CDTF">2015-08-31T09:36:16Z</dcterms:modified>
</cp:coreProperties>
</file>