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<sst xmlns="http://schemas.openxmlformats.org/spreadsheetml/2006/main" count="1266" uniqueCount="509">
  <si>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</si>
  <si>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</si>
  <si>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</si>
  <si>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</si>
  <si>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</si>
  <si>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</si>
  <si>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</si>
  <si>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</si>
  <si>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</si>
  <si>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</si>
  <si>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</si>
  <si>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</si>
  <si>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</si>
  <si>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</si>
  <si>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</si>
  <si>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</si>
  <si>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</si>
  <si>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</si>
  <si>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</si>
  <si>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</si>
  <si>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</si>
  <si>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</si>
  <si>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</si>
  <si>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</si>
  <si>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</si>
  <si>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</si>
  <si>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</si>
  <si>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</si>
  <si>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</si>
  <si>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</si>
  <si>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</si>
  <si>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</si>
  <si>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</si>
  <si>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</si>
  <si>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</si>
  <si>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</si>
  <si>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</si>
  <si>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</si>
  <si>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</si>
  <si>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</si>
  <si>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</si>
  <si>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</si>
  <si>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</si>
  <si>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</si>
  <si>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</si>
  <si>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</si>
  <si>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</si>
  <si>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</si>
  <si>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</si>
  <si>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</si>
  <si>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</si>
  <si>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</si>
  <si>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</si>
  <si>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</si>
  <si>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</si>
  <si>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</si>
  <si>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</si>
  <si>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</si>
  <si>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</si>
  <si>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</si>
  <si>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</si>
  <si>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</si>
  <si>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</si>
  <si>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</si>
  <si>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</si>
  <si>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</si>
  <si>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</si>
  <si>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</si>
  <si>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</si>
  <si>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</si>
  <si>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</si>
  <si>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</si>
  <si>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</si>
  <si>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</si>
  <si>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</si>
  <si>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</si>
  <si>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</si>
  <si>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</si>
  <si>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</si>
  <si>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</si>
  <si>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</si>
  <si>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</si>
  <si>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</si>
  <si>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</si>
  <si>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</si>
  <si>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</si>
  <si>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</si>
  <si>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</si>
  <si>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</si>
  <si>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</si>
  <si>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</si>
  <si>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</si>
  <si>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</si>
  <si>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</si>
  <si>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</si>
  <si>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</si>
  <si>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</si>
  <si>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</si>
  <si>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</si>
  <si>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</si>
  <si>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</si>
  <si>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</si>
  <si>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</si>
  <si>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</si>
  <si>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</si>
  <si>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</si>
  <si>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</si>
  <si>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</si>
  <si>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</si>
  <si>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</si>
  <si>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</si>
  <si>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</si>
  <si>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</si>
  <si>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</si>
  <si>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</si>
  <si>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</si>
  <si>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</si>
  <si>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</si>
  <si>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</si>
  <si>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</si>
  <si>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</si>
  <si>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</si>
  <si>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</si>
  <si>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</si>
  <si>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</si>
  <si>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</si>
  <si>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</si>
  <si>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</si>
  <si>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</si>
  <si>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</si>
  <si>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</si>
  <si>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</si>
  <si>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</si>
  <si>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</si>
  <si>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</si>
  <si>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</si>
  <si>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</si>
  <si>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</si>
  <si>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</si>
  <si>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</si>
  <si>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</si>
  <si>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</si>
  <si>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</si>
  <si>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</si>
  <si>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</si>
  <si>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</si>
  <si>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</si>
  <si>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</si>
  <si>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</si>
  <si>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</si>
  <si>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</si>
  <si>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</si>
  <si>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</si>
  <si>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</si>
  <si>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</si>
  <si>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</si>
  <si>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</si>
  <si>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</si>
  <si>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</si>
  <si>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</si>
  <si>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</si>
  <si>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</si>
  <si>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</si>
  <si>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</si>
  <si>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</si>
  <si>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</si>
  <si>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</si>
  <si>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</si>
  <si>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</si>
  <si>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</si>
  <si>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</si>
  <si>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</si>
  <si>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</si>
  <si>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</si>
  <si>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</si>
  <si>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</si>
  <si>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</si>
  <si>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</si>
  <si>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</si>
  <si>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</si>
  <si>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</si>
  <si>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</si>
  <si>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</si>
  <si>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</si>
  <si>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</si>
  <si>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</si>
  <si>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</si>
  <si>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</si>
  <si>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</si>
  <si>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</si>
  <si>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</si>
  <si>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</si>
  <si>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</si>
  <si>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</si>
  <si>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</si>
  <si>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</si>
  <si>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</si>
  <si>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</si>
  <si>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</si>
  <si>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</si>
  <si>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</si>
  <si>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</si>
  <si>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</si>
  <si>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</si>
  <si>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</si>
  <si>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</si>
  <si>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</si>
  <si>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</si>
  <si>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</si>
  <si>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</si>
  <si>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</si>
  <si>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</si>
  <si>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</si>
  <si>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</si>
  <si>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</si>
  <si>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</si>
  <si>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</si>
  <si>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</si>
  <si>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</si>
  <si>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</si>
  <si>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</si>
  <si>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</si>
  <si>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</si>
  <si>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</si>
  <si>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</si>
  <si>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</si>
  <si>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</si>
  <si>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</si>
  <si>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</si>
  <si>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</si>
  <si>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</si>
  <si>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</si>
  <si>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</si>
  <si>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</si>
  <si>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</si>
  <si>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</si>
  <si>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</si>
  <si>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</si>
  <si>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</si>
  <si>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</si>
  <si>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</si>
  <si>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</si>
  <si>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</si>
  <si>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</si>
  <si>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</si>
  <si>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</si>
  <si>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</si>
  <si>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</si>
  <si>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</si>
  <si>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</si>
  <si>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</si>
  <si>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</si>
  <si>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</si>
  <si>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</si>
  <si>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</si>
  <si>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</si>
  <si>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</si>
  <si>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</si>
  <si>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</si>
  <si>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</si>
  <si>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</si>
  <si>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</si>
  <si>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</si>
  <si>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</si>
  <si>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</si>
  <si>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</si>
  <si>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</si>
  <si>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</si>
  <si>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</si>
  <si>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</si>
  <si>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</si>
  <si>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</si>
  <si>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</si>
  <si>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</si>
  <si>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</si>
  <si>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</si>
  <si>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</si>
  <si>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</si>
  <si>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</si>
  <si>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</si>
  <si>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</si>
  <si>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</si>
  <si>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</si>
  <si>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</si>
  <si>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</si>
  <si>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</si>
  <si>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</si>
  <si>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</si>
  <si>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</si>
  <si>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</si>
  <si>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</si>
  <si>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</si>
  <si>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</si>
  <si>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</si>
  <si>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</si>
  <si>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</si>
  <si>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</si>
  <si>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</si>
  <si>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</si>
  <si>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</si>
  <si>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</si>
  <si>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</si>
  <si>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</si>
  <si>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</si>
  <si>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</si>
  <si>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</si>
  <si>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</si>
  <si>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</si>
  <si>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</si>
  <si>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</si>
  <si>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</si>
  <si>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</si>
  <si>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</si>
  <si>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</si>
  <si>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</si>
  <si>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</si>
  <si>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</si>
  <si>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</si>
  <si>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</si>
  <si>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</si>
  <si>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</si>
  <si>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</si>
  <si>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</si>
  <si>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</si>
  <si>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</si>
  <si>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</si>
  <si>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</si>
  <si>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</si>
  <si>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</si>
  <si>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</si>
  <si>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</si>
  <si>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</si>
  <si>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</si>
  <si>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</si>
  <si>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</si>
  <si>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</si>
  <si>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</si>
  <si>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</si>
  <si>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</si>
  <si>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</si>
  <si>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</si>
  <si>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</si>
  <si>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</si>
  <si>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</si>
  <si>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</si>
  <si>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</si>
  <si>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</si>
  <si>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</si>
  <si>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</si>
  <si>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</si>
  <si>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</si>
  <si>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</si>
  <si>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</si>
  <si>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</si>
  <si>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</si>
  <si>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</si>
  <si>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</si>
  <si>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</si>
  <si>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</si>
  <si>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</si>
  <si>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</si>
  <si>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</si>
  <si>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</si>
  <si>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</si>
  <si>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</si>
  <si>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</si>
  <si>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</si>
  <si>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</si>
  <si>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</si>
  <si>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</si>
  <si>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</si>
  <si>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</si>
  <si>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</si>
  <si>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</si>
  <si>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</si>
  <si>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</si>
  <si>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</si>
  <si>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</si>
  <si>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</si>
  <si>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</si>
  <si>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</si>
  <si>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</si>
  <si>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</si>
  <si>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</si>
  <si>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</si>
  <si>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</si>
  <si>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</si>
  <si>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</si>
  <si>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</si>
  <si>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</si>
  <si>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</si>
  <si>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</si>
  <si>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</si>
  <si>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</si>
  <si>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</si>
  <si>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</si>
  <si>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</si>
  <si>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</si>
  <si>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</si>
  <si>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</si>
  <si>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</si>
  <si>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</si>
  <si>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</si>
  <si>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</si>
  <si>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</si>
  <si>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</si>
  <si>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</si>
  <si>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</si>
  <si>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</si>
  <si>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</si>
  <si>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</si>
  <si>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</si>
  <si>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</si>
  <si>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</si>
  <si>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</si>
  <si>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</si>
  <si>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</si>
  <si>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</si>
  <si>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</si>
  <si>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</si>
  <si>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</si>
  <si>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</si>
  <si>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</si>
  <si>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</si>
  <si>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</si>
  <si>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</si>
  <si>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</si>
  <si>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</si>
  <si>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</si>
  <si>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</si>
  <si>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</si>
  <si>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</si>
  <si>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</si>
  <si>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</si>
  <si>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</si>
  <si>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</si>
  <si>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</si>
  <si>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</si>
  <si>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</si>
  <si>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</si>
  <si>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</si>
  <si>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</si>
  <si>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</si>
  <si>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</si>
  <si>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</si>
  <si>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</si>
  <si>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</si>
  <si>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</si>
  <si>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</si>
  <si>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</si>
  <si>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</si>
  <si>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</si>
  <si>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</si>
  <si>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</si>
  <si>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</si>
  <si>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</si>
  <si>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</si>
  <si>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</si>
  <si>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</si>
  <si>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</si>
  <si>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</si>
  <si>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</si>
  <si>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</si>
  <si>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</si>
  <si>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</si>
  <si>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</si>
  <si>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</si>
  <si>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</si>
  <si>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</si>
  <si>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西アフリカ諸国経済共同体（ECOWAS）拠出金
（任意拠出金）</t>
    <rPh sb="0" eb="1">
      <t>ニシ</t>
    </rPh>
    <rPh sb="5" eb="7">
      <t>ショコク</t>
    </rPh>
    <rPh sb="7" eb="9">
      <t>ケイザイ</t>
    </rPh>
    <rPh sb="9" eb="12">
      <t>キョウドウタイ</t>
    </rPh>
    <rPh sb="20" eb="23">
      <t>キョシュツキン</t>
    </rPh>
    <rPh sb="25" eb="27">
      <t>ニンイ</t>
    </rPh>
    <rPh sb="27" eb="30">
      <t>キョシュツキン</t>
    </rPh>
    <phoneticPr fontId="5"/>
  </si>
  <si>
    <t>外務省</t>
  </si>
  <si>
    <t>　中東アフリカ局アフリカ部</t>
    <rPh sb="1" eb="3">
      <t>チュウトウ</t>
    </rPh>
    <rPh sb="7" eb="8">
      <t>キョク</t>
    </rPh>
    <rPh sb="12" eb="13">
      <t>ブ</t>
    </rPh>
    <phoneticPr fontId="5"/>
  </si>
  <si>
    <t>アフリカ第一課</t>
    <rPh sb="4" eb="6">
      <t>ダイイチ</t>
    </rPh>
    <rPh sb="6" eb="7">
      <t>カ</t>
    </rPh>
    <phoneticPr fontId="5"/>
  </si>
  <si>
    <t>課長 堀内俊彦</t>
    <rPh sb="0" eb="2">
      <t>カチョウ</t>
    </rPh>
    <rPh sb="3" eb="5">
      <t>ホリウチ</t>
    </rPh>
    <rPh sb="5" eb="7">
      <t>トシヒコ</t>
    </rPh>
    <phoneticPr fontId="5"/>
  </si>
  <si>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5"/>
  </si>
  <si>
    <t>ＥＣＯＷＡＳからの要請</t>
    <rPh sb="9" eb="11">
      <t>ヨウセイ</t>
    </rPh>
    <phoneticPr fontId="5"/>
  </si>
  <si>
    <t>○</t>
  </si>
  <si>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</si>
  <si>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t>回</t>
    <rPh sb="0" eb="1">
      <t>カイ</t>
    </rPh>
    <phoneticPr fontId="5"/>
  </si>
  <si>
    <t>ＥＣＯＷＡＳ選挙監視団が派遣された選挙のうち，円滑に実施された選挙の回数。</t>
    <rPh sb="6" eb="8">
      <t>センキョ</t>
    </rPh>
    <rPh sb="8" eb="11">
      <t>カンシダン</t>
    </rPh>
    <rPh sb="12" eb="14">
      <t>ハケン</t>
    </rPh>
    <rPh sb="17" eb="19">
      <t>センキョ</t>
    </rPh>
    <rPh sb="23" eb="25">
      <t>エンカツ</t>
    </rPh>
    <rPh sb="26" eb="28">
      <t>ジッシ</t>
    </rPh>
    <rPh sb="31" eb="33">
      <t>センキョ</t>
    </rPh>
    <rPh sb="34" eb="36">
      <t>カイスウ</t>
    </rPh>
    <phoneticPr fontId="5"/>
  </si>
  <si>
    <t>西アフリカ地域の平和と安定に関するＥＣＯＷＡＳ決議案の採択数</t>
    <rPh sb="0" eb="1">
      <t>ニシ</t>
    </rPh>
    <rPh sb="5" eb="7">
      <t>チイキ</t>
    </rPh>
    <rPh sb="8" eb="10">
      <t>ヘイワ</t>
    </rPh>
    <rPh sb="11" eb="13">
      <t>アンテイ</t>
    </rPh>
    <rPh sb="14" eb="15">
      <t>カン</t>
    </rPh>
    <rPh sb="23" eb="25">
      <t>ケツギ</t>
    </rPh>
    <rPh sb="25" eb="26">
      <t>アン</t>
    </rPh>
    <rPh sb="27" eb="29">
      <t>サイタク</t>
    </rPh>
    <rPh sb="29" eb="30">
      <t>スウ</t>
    </rPh>
    <phoneticPr fontId="5"/>
  </si>
  <si>
    <t>採択数</t>
    <rPh sb="0" eb="2">
      <t>サイタク</t>
    </rPh>
    <rPh sb="2" eb="3">
      <t>スウ</t>
    </rPh>
    <phoneticPr fontId="5"/>
  </si>
  <si>
    <t>‐</t>
  </si>
  <si>
    <t>本件事業は，平和・安全保障分野に係る豊富な知見を有するECOWAS事務局と調整を行いながら，必要かつ重要なものに限定して実施している。</t>
    <rPh sb="0" eb="2">
      <t>ホンケン</t>
    </rPh>
    <rPh sb="2" eb="4">
      <t>ジギョウ</t>
    </rPh>
    <rPh sb="6" eb="8">
      <t>ヘイワ</t>
    </rPh>
    <rPh sb="9" eb="11">
      <t>アンゼン</t>
    </rPh>
    <rPh sb="11" eb="13">
      <t>ホショウ</t>
    </rPh>
    <rPh sb="13" eb="15">
      <t>ブンヤ</t>
    </rPh>
    <rPh sb="16" eb="17">
      <t>カカ</t>
    </rPh>
    <rPh sb="18" eb="20">
      <t>ホウフ</t>
    </rPh>
    <rPh sb="21" eb="23">
      <t>チケン</t>
    </rPh>
    <rPh sb="24" eb="25">
      <t>ユウ</t>
    </rPh>
    <rPh sb="33" eb="36">
      <t>ジムキョク</t>
    </rPh>
    <rPh sb="37" eb="39">
      <t>チョウセイ</t>
    </rPh>
    <rPh sb="40" eb="41">
      <t>オコナ</t>
    </rPh>
    <rPh sb="46" eb="48">
      <t>ヒツヨウ</t>
    </rPh>
    <rPh sb="50" eb="52">
      <t>ジュウヨウ</t>
    </rPh>
    <rPh sb="56" eb="58">
      <t>ゲンテイ</t>
    </rPh>
    <rPh sb="60" eb="62">
      <t>ジッシ</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</si>
  <si>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</si>
  <si>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世論調査においも，アフリカにおける平和安全保障の問題は，国民の関心の高い分野との結果が出ている。</t>
    <rPh sb="0" eb="2">
      <t>セロン</t>
    </rPh>
    <rPh sb="2" eb="4">
      <t>チョウサ</t>
    </rPh>
    <rPh sb="17" eb="19">
      <t>ヘイワ</t>
    </rPh>
    <rPh sb="19" eb="21">
      <t>アンゼン</t>
    </rPh>
    <rPh sb="21" eb="23">
      <t>ホショウ</t>
    </rPh>
    <rPh sb="24" eb="26">
      <t>モンダイ</t>
    </rPh>
    <rPh sb="28" eb="30">
      <t>コクミン</t>
    </rPh>
    <rPh sb="31" eb="33">
      <t>カンシン</t>
    </rPh>
    <rPh sb="34" eb="35">
      <t>タカ</t>
    </rPh>
    <rPh sb="36" eb="38">
      <t>ブンヤ</t>
    </rPh>
    <rPh sb="40" eb="42">
      <t>ケッカ</t>
    </rPh>
    <rPh sb="43" eb="44">
      <t>デ</t>
    </rPh>
    <phoneticPr fontId="5"/>
  </si>
  <si>
    <t>より有効かつ効率的な事業実施のためECOWAS事務局と協議を行っている。</t>
    <rPh sb="2" eb="4">
      <t>ユウコウ</t>
    </rPh>
    <rPh sb="6" eb="9">
      <t>コウリツテキ</t>
    </rPh>
    <rPh sb="10" eb="12">
      <t>ジギョウ</t>
    </rPh>
    <rPh sb="12" eb="14">
      <t>ジッシ</t>
    </rPh>
    <rPh sb="23" eb="26">
      <t>ジムキョク</t>
    </rPh>
    <rPh sb="27" eb="29">
      <t>キョウギ</t>
    </rPh>
    <rPh sb="30" eb="31">
      <t>オコナ</t>
    </rPh>
    <phoneticPr fontId="5"/>
  </si>
  <si>
    <t>拠出金</t>
    <rPh sb="0" eb="3">
      <t>キョシュツキン</t>
    </rPh>
    <phoneticPr fontId="5"/>
  </si>
  <si>
    <t>拠出額/プロジェクト数</t>
    <rPh sb="0" eb="3">
      <t>キョシュツガク</t>
    </rPh>
    <rPh sb="10" eb="11">
      <t>スウ</t>
    </rPh>
    <phoneticPr fontId="5"/>
  </si>
  <si>
    <t>0㌦（執行せず）</t>
    <rPh sb="3" eb="5">
      <t>シッコウ</t>
    </rPh>
    <phoneticPr fontId="5"/>
  </si>
  <si>
    <t>44,800㌦／1プロジェクト</t>
    <phoneticPr fontId="5"/>
  </si>
  <si>
    <t>30,436㌦／1プロジェクト</t>
    <phoneticPr fontId="5"/>
  </si>
  <si>
    <t>西アフリカの平和・安定化に向けたECOWASの活動支援</t>
    <rPh sb="0" eb="1">
      <t>ニシ</t>
    </rPh>
    <rPh sb="6" eb="8">
      <t>ヘイワ</t>
    </rPh>
    <rPh sb="9" eb="11">
      <t>アンテイ</t>
    </rPh>
    <rPh sb="11" eb="12">
      <t>カ</t>
    </rPh>
    <rPh sb="13" eb="14">
      <t>ム</t>
    </rPh>
    <rPh sb="23" eb="25">
      <t>カツドウ</t>
    </rPh>
    <rPh sb="25" eb="27">
      <t>シエン</t>
    </rPh>
    <phoneticPr fontId="5"/>
  </si>
  <si>
    <t>西アフリカ諸国経済共同体</t>
    <rPh sb="0" eb="1">
      <t>ニシ</t>
    </rPh>
    <rPh sb="5" eb="7">
      <t>ショコク</t>
    </rPh>
    <rPh sb="7" eb="9">
      <t>ケイザイ</t>
    </rPh>
    <rPh sb="9" eb="12">
      <t>キョウドウタイ</t>
    </rPh>
    <phoneticPr fontId="5"/>
  </si>
  <si>
    <t>西アフリカ地域における平和と安定化，同地域の継続的な発展の促進。</t>
    <rPh sb="0" eb="1">
      <t>ニシ</t>
    </rPh>
    <rPh sb="5" eb="7">
      <t>チイキ</t>
    </rPh>
    <rPh sb="11" eb="13">
      <t>ヘイワ</t>
    </rPh>
    <rPh sb="14" eb="16">
      <t>アンテイ</t>
    </rPh>
    <rPh sb="16" eb="17">
      <t>カ</t>
    </rPh>
    <rPh sb="18" eb="19">
      <t>ドウ</t>
    </rPh>
    <rPh sb="19" eb="21">
      <t>チイキ</t>
    </rPh>
    <rPh sb="22" eb="25">
      <t>ケイゾクテキ</t>
    </rPh>
    <rPh sb="26" eb="28">
      <t>ハッテン</t>
    </rPh>
    <rPh sb="29" eb="31">
      <t>ソクシン</t>
    </rPh>
    <phoneticPr fontId="5"/>
  </si>
  <si>
    <t>各年度拠出額／拠出対象プロジェクト数　　　　　　　　　　　　　　</t>
    <rPh sb="0" eb="3">
      <t>カクネンド</t>
    </rPh>
    <rPh sb="3" eb="5">
      <t>キョシュツ</t>
    </rPh>
    <rPh sb="5" eb="6">
      <t>ガク</t>
    </rPh>
    <rPh sb="7" eb="9">
      <t>キョシュツ</t>
    </rPh>
    <rPh sb="9" eb="11">
      <t>タイショウ</t>
    </rPh>
    <rPh sb="17" eb="18">
      <t>スウ</t>
    </rPh>
    <phoneticPr fontId="5"/>
  </si>
  <si>
    <t>ECOWASの設立当初の目的は域内の経済統合にあったものの，経済統合の前提として地域の平和と安定が重要との認識の下，地域の政治・安全保障問題に積極的に関与している。 具体的には，西アフリカで行われる国政選挙に選挙監視団を送るなどし，加盟国における民主主義の発展・促進に貢献することを通じ，地域の平和と安定に寄与している。 我が国も本件拠出金を通じて監視団の派遣事業を支援していることから，域内全ての選挙が民主的手続きに則って平和裡に行われることを目標とする。</t>
    <rPh sb="7" eb="9">
      <t>セツリツ</t>
    </rPh>
    <rPh sb="9" eb="11">
      <t>トウショ</t>
    </rPh>
    <rPh sb="12" eb="14">
      <t>モクテキ</t>
    </rPh>
    <rPh sb="15" eb="17">
      <t>イキナイ</t>
    </rPh>
    <rPh sb="18" eb="20">
      <t>ケイザイ</t>
    </rPh>
    <rPh sb="20" eb="22">
      <t>トウゴウ</t>
    </rPh>
    <rPh sb="30" eb="32">
      <t>ケイザイ</t>
    </rPh>
    <rPh sb="32" eb="34">
      <t>トウゴウ</t>
    </rPh>
    <rPh sb="35" eb="37">
      <t>ゼンテイ</t>
    </rPh>
    <rPh sb="40" eb="42">
      <t>チイキ</t>
    </rPh>
    <rPh sb="43" eb="45">
      <t>ヘイワ</t>
    </rPh>
    <rPh sb="46" eb="48">
      <t>アンテイ</t>
    </rPh>
    <rPh sb="49" eb="51">
      <t>ジュウヨウ</t>
    </rPh>
    <rPh sb="53" eb="55">
      <t>ニンシキ</t>
    </rPh>
    <rPh sb="56" eb="57">
      <t>モト</t>
    </rPh>
    <rPh sb="58" eb="60">
      <t>チイキ</t>
    </rPh>
    <rPh sb="61" eb="63">
      <t>セイジ</t>
    </rPh>
    <rPh sb="64" eb="66">
      <t>アンゼン</t>
    </rPh>
    <rPh sb="66" eb="68">
      <t>ホショウ</t>
    </rPh>
    <rPh sb="68" eb="70">
      <t>モンダイ</t>
    </rPh>
    <rPh sb="71" eb="74">
      <t>セッキョクテキ</t>
    </rPh>
    <rPh sb="75" eb="77">
      <t>カンヨ</t>
    </rPh>
    <rPh sb="83" eb="86">
      <t>グタイテキ</t>
    </rPh>
    <rPh sb="89" eb="90">
      <t>ニシ</t>
    </rPh>
    <rPh sb="95" eb="96">
      <t>オコナ</t>
    </rPh>
    <rPh sb="99" eb="101">
      <t>コクセイ</t>
    </rPh>
    <rPh sb="101" eb="103">
      <t>センキョ</t>
    </rPh>
    <rPh sb="104" eb="106">
      <t>センキョ</t>
    </rPh>
    <rPh sb="106" eb="109">
      <t>カンシダン</t>
    </rPh>
    <rPh sb="110" eb="111">
      <t>オク</t>
    </rPh>
    <rPh sb="116" eb="119">
      <t>カメイコク</t>
    </rPh>
    <rPh sb="123" eb="125">
      <t>ミンシュ</t>
    </rPh>
    <rPh sb="125" eb="127">
      <t>シュギ</t>
    </rPh>
    <rPh sb="128" eb="130">
      <t>ハッテン</t>
    </rPh>
    <rPh sb="131" eb="133">
      <t>ソクシン</t>
    </rPh>
    <rPh sb="134" eb="136">
      <t>コウケン</t>
    </rPh>
    <rPh sb="141" eb="142">
      <t>ツウ</t>
    </rPh>
    <rPh sb="144" eb="146">
      <t>チイキ</t>
    </rPh>
    <rPh sb="147" eb="149">
      <t>ヘイワ</t>
    </rPh>
    <rPh sb="150" eb="152">
      <t>アンテイ</t>
    </rPh>
    <rPh sb="153" eb="155">
      <t>キヨ</t>
    </rPh>
    <rPh sb="161" eb="162">
      <t>ワ</t>
    </rPh>
    <rPh sb="163" eb="164">
      <t>クニ</t>
    </rPh>
    <rPh sb="165" eb="167">
      <t>ホンケン</t>
    </rPh>
    <rPh sb="167" eb="170">
      <t>キョシュツキン</t>
    </rPh>
    <rPh sb="171" eb="172">
      <t>ツウ</t>
    </rPh>
    <rPh sb="174" eb="177">
      <t>カンシダン</t>
    </rPh>
    <rPh sb="178" eb="180">
      <t>ハケン</t>
    </rPh>
    <rPh sb="180" eb="182">
      <t>ジギョウ</t>
    </rPh>
    <rPh sb="183" eb="185">
      <t>シエン</t>
    </rPh>
    <rPh sb="194" eb="196">
      <t>イキナイ</t>
    </rPh>
    <rPh sb="196" eb="197">
      <t>スベ</t>
    </rPh>
    <rPh sb="199" eb="201">
      <t>センキョ</t>
    </rPh>
    <rPh sb="202" eb="205">
      <t>ミンシュテキ</t>
    </rPh>
    <rPh sb="205" eb="207">
      <t>テツヅ</t>
    </rPh>
    <rPh sb="209" eb="210">
      <t>ノット</t>
    </rPh>
    <rPh sb="212" eb="215">
      <t>ヘイワリ</t>
    </rPh>
    <rPh sb="216" eb="217">
      <t>オコナ</t>
    </rPh>
    <rPh sb="223" eb="225">
      <t>モクヒョウ</t>
    </rPh>
    <phoneticPr fontId="5"/>
  </si>
  <si>
    <t>ECOWASの選挙監視団が派遣された選挙においては，何れも公正な選挙が行われている。</t>
    <rPh sb="7" eb="9">
      <t>センキョ</t>
    </rPh>
    <rPh sb="9" eb="12">
      <t>カンシダン</t>
    </rPh>
    <rPh sb="13" eb="15">
      <t>ハケン</t>
    </rPh>
    <rPh sb="18" eb="20">
      <t>センキョ</t>
    </rPh>
    <rPh sb="26" eb="27">
      <t>イヅ</t>
    </rPh>
    <rPh sb="29" eb="31">
      <t>コウセイ</t>
    </rPh>
    <rPh sb="32" eb="34">
      <t>センキョ</t>
    </rPh>
    <rPh sb="35" eb="36">
      <t>オコナ</t>
    </rPh>
    <phoneticPr fontId="5"/>
  </si>
  <si>
    <t>我が国はアフリカの地域経済共同体との関係を重視している。</t>
    <rPh sb="0" eb="1">
      <t>ワ</t>
    </rPh>
    <rPh sb="2" eb="3">
      <t>クニ</t>
    </rPh>
    <rPh sb="9" eb="11">
      <t>チイキ</t>
    </rPh>
    <rPh sb="11" eb="13">
      <t>ケイザイ</t>
    </rPh>
    <rPh sb="13" eb="16">
      <t>キョウドウタイ</t>
    </rPh>
    <rPh sb="18" eb="20">
      <t>カンケイ</t>
    </rPh>
    <rPh sb="21" eb="23">
      <t>ジュウシ</t>
    </rPh>
    <phoneticPr fontId="5"/>
  </si>
  <si>
    <t>　西アフリカ諸国は，内戦やクーデター等による不安定な治安，麻薬や小型武器の違法取引等，国境を越えて取り組む必要のある課題を多く抱えている。本件拠出金は，西アフリカ地域の平和と安定に重要な役割を果たすＥＣＯＷＡＳの活動を支援し，同地域の持続的な発展・平和の定着及び民主主義の発展を促進することを目的とする。</t>
    <rPh sb="26" eb="28">
      <t>チアン</t>
    </rPh>
    <rPh sb="129" eb="130">
      <t>オヨ</t>
    </rPh>
    <rPh sb="131" eb="133">
      <t>ミンシュ</t>
    </rPh>
    <rPh sb="133" eb="135">
      <t>シュギ</t>
    </rPh>
    <rPh sb="136" eb="138">
      <t>ハッテン</t>
    </rPh>
    <phoneticPr fontId="5"/>
  </si>
  <si>
    <t>　本件拠出金は，ＥＣＯＷＡＳ事務局との協議に基づき，同事務局の実施する西アフリカ地域の紛争予防，調停活動経費や平和支援活動部門への機材供与（車両，医療機材等），地域の安定と平和の定着に資する案件に活用されている。</t>
    <phoneticPr fontId="5"/>
  </si>
  <si>
    <t>各国政府に拠出する可能性があり，その費用対効果は国によって異なるものの，地域経済共同体を通じた成果　　という付加価値は高い。</t>
    <rPh sb="0" eb="2">
      <t>カッコク</t>
    </rPh>
    <rPh sb="2" eb="4">
      <t>セイフ</t>
    </rPh>
    <rPh sb="5" eb="7">
      <t>キョシュツ</t>
    </rPh>
    <rPh sb="9" eb="11">
      <t>カノウ</t>
    </rPh>
    <rPh sb="11" eb="12">
      <t>セイ</t>
    </rPh>
    <rPh sb="18" eb="20">
      <t>ヒヨウ</t>
    </rPh>
    <rPh sb="20" eb="23">
      <t>タイコウカ</t>
    </rPh>
    <rPh sb="24" eb="25">
      <t>クニ</t>
    </rPh>
    <rPh sb="29" eb="30">
      <t>コト</t>
    </rPh>
    <rPh sb="36" eb="38">
      <t>チイキ</t>
    </rPh>
    <rPh sb="38" eb="40">
      <t>ケイザイ</t>
    </rPh>
    <rPh sb="40" eb="43">
      <t>キョウドウタイ</t>
    </rPh>
    <rPh sb="44" eb="45">
      <t>ツウ</t>
    </rPh>
    <rPh sb="47" eb="49">
      <t>セイカ</t>
    </rPh>
    <rPh sb="54" eb="56">
      <t>フカ</t>
    </rPh>
    <rPh sb="56" eb="58">
      <t>カチ</t>
    </rPh>
    <rPh sb="59" eb="60">
      <t>タカ</t>
    </rPh>
    <phoneticPr fontId="5"/>
  </si>
  <si>
    <t>ドル</t>
    <phoneticPr fontId="5"/>
  </si>
  <si>
    <t>上記のとおりECOWASはその使命・役割の重要性と比して，その事務処理能力が追いついていない現状にある。本件事業を通じて説明責任の重要性について認識させる作業（一種のキャパビル）を行っているものの，より正しい理解を得る観点から，ECOWASに日本人専門家を派遣することも不可避的に肝要と考える。</t>
    <rPh sb="101" eb="102">
      <t>タダ</t>
    </rPh>
    <rPh sb="104" eb="106">
      <t>リカイ</t>
    </rPh>
    <rPh sb="107" eb="108">
      <t>エ</t>
    </rPh>
    <phoneticPr fontId="5"/>
  </si>
  <si>
    <t>ECOWASは西アフリカにおける平和・安全保障分野に係る豊富な知見及び活動実績を有しており，かつ我が国政府はアフリカにおける経済共同体の役割を重視している状況の中で本件事業を推進している。他方，ECOWAS事務局の事務処理能力は未だ発展途上であり，在ナイジェリア日本大使館を通じて再三に亘り各種書類の提出を督促するなど，意思疎通のために多大な労力を費やした。</t>
    <rPh sb="131" eb="133">
      <t>ニホン</t>
    </rPh>
    <rPh sb="162" eb="164">
      <t>ソツウ</t>
    </rPh>
    <rPh sb="168" eb="170">
      <t>タダイ</t>
    </rPh>
    <rPh sb="171" eb="173">
      <t>ロウリョク</t>
    </rPh>
    <rPh sb="174" eb="175">
      <t>ツイ</t>
    </rPh>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</si>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</sst>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1" fillId="0" borderId="26" xfId="6" applyFont="1" applyBorder="1" applyAlignment="1" applyProtection="1">
      <alignment horizontal="left" vertical="center" wrapText="1"/>
      <protection locked="0"/>
    </xf>
    <xf numFmtId="0" fontId="31" fillId="0" borderId="27" xfId="6"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6" applyFont="1" applyBorder="1" applyAlignment="1" applyProtection="1">
      <alignment horizontal="center" vertical="center" shrinkToFit="1"/>
      <protection locked="0"/>
    </xf>
    <xf numFmtId="0" fontId="30" fillId="0" borderId="63" xfId="6"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6" applyFont="1" applyFill="1" applyBorder="1" applyAlignment="1" applyProtection="1">
      <alignment horizontal="center" vertical="center" wrapText="1"/>
      <protection locked="0"/>
    </xf>
    <xf numFmtId="0" fontId="30" fillId="0" borderId="87" xfId="6"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6" applyFont="1" applyBorder="1" applyAlignment="1" applyProtection="1">
      <alignment horizontal="center" vertical="center"/>
      <protection locked="0"/>
    </xf>
    <xf numFmtId="0" fontId="30" fillId="0" borderId="35" xfId="6"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95249</xdr:colOff>
      <xdr:row>147</xdr:row>
      <xdr:rowOff>161926</xdr:rowOff>
    </xdr:from>
    <xdr:ext cx="952501" cy="466724"/>
    <xdr:sp macro="" textlink="">
      <xdr:nvSpPr>
        <xdr:cNvPr id="16" name="テキスト ボックス 15"/>
        <xdr:cNvSpPr txBox="1"/>
      </xdr:nvSpPr>
      <xdr:spPr>
        <a:xfrm>
          <a:off x="3714749" y="40586026"/>
          <a:ext cx="952501" cy="466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100"/>
            <a:t>①個別事業案の提出</a:t>
          </a:r>
        </a:p>
      </xdr:txBody>
    </xdr:sp>
    <xdr:clientData/>
  </xdr:oneCellAnchor>
  <xdr:twoCellAnchor>
    <xdr:from>
      <xdr:col>22</xdr:col>
      <xdr:colOff>80757</xdr:colOff>
      <xdr:row>152</xdr:row>
      <xdr:rowOff>122168</xdr:rowOff>
    </xdr:from>
    <xdr:to>
      <xdr:col>33</xdr:col>
      <xdr:colOff>123826</xdr:colOff>
      <xdr:row>154</xdr:row>
      <xdr:rowOff>95249</xdr:rowOff>
    </xdr:to>
    <xdr:sp macro="" textlink="">
      <xdr:nvSpPr>
        <xdr:cNvPr id="18" name="大かっこ 17"/>
        <xdr:cNvSpPr/>
      </xdr:nvSpPr>
      <xdr:spPr>
        <a:xfrm>
          <a:off x="4243182" y="59472443"/>
          <a:ext cx="2033794" cy="677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22</xdr:col>
      <xdr:colOff>133350</xdr:colOff>
      <xdr:row>142</xdr:row>
      <xdr:rowOff>180974</xdr:rowOff>
    </xdr:from>
    <xdr:to>
      <xdr:col>33</xdr:col>
      <xdr:colOff>44823</xdr:colOff>
      <xdr:row>144</xdr:row>
      <xdr:rowOff>171449</xdr:rowOff>
    </xdr:to>
    <xdr:sp macro="" textlink="">
      <xdr:nvSpPr>
        <xdr:cNvPr id="19" name="正方形/長方形 18"/>
        <xdr:cNvSpPr/>
      </xdr:nvSpPr>
      <xdr:spPr>
        <a:xfrm>
          <a:off x="4295775" y="56006999"/>
          <a:ext cx="1902198" cy="695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clientData/>
  </xdr:twoCellAnchor>
  <xdr:twoCellAnchor>
    <xdr:from>
      <xdr:col>22</xdr:col>
      <xdr:colOff>66675</xdr:colOff>
      <xdr:row>144</xdr:row>
      <xdr:rowOff>285749</xdr:rowOff>
    </xdr:from>
    <xdr:to>
      <xdr:col>33</xdr:col>
      <xdr:colOff>123826</xdr:colOff>
      <xdr:row>146</xdr:row>
      <xdr:rowOff>295274</xdr:rowOff>
    </xdr:to>
    <xdr:sp macro="" textlink="">
      <xdr:nvSpPr>
        <xdr:cNvPr id="20" name="大かっこ 19"/>
        <xdr:cNvSpPr/>
      </xdr:nvSpPr>
      <xdr:spPr>
        <a:xfrm>
          <a:off x="4229100" y="56816624"/>
          <a:ext cx="204787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29</xdr:col>
      <xdr:colOff>161924</xdr:colOff>
      <xdr:row>147</xdr:row>
      <xdr:rowOff>161925</xdr:rowOff>
    </xdr:from>
    <xdr:ext cx="619125" cy="275717"/>
    <xdr:sp macro="" textlink="">
      <xdr:nvSpPr>
        <xdr:cNvPr id="21" name="テキスト ボックス 20"/>
        <xdr:cNvSpPr txBox="1"/>
      </xdr:nvSpPr>
      <xdr:spPr>
        <a:xfrm>
          <a:off x="5410199" y="40586025"/>
          <a:ext cx="619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②拠出</a:t>
          </a:r>
        </a:p>
      </xdr:txBody>
    </xdr:sp>
    <xdr:clientData/>
  </xdr:oneCellAnchor>
  <xdr:twoCellAnchor>
    <xdr:from>
      <xdr:col>22</xdr:col>
      <xdr:colOff>123825</xdr:colOff>
      <xdr:row>149</xdr:row>
      <xdr:rowOff>171449</xdr:rowOff>
    </xdr:from>
    <xdr:to>
      <xdr:col>33</xdr:col>
      <xdr:colOff>54348</xdr:colOff>
      <xdr:row>151</xdr:row>
      <xdr:rowOff>333374</xdr:rowOff>
    </xdr:to>
    <xdr:sp macro="" textlink="">
      <xdr:nvSpPr>
        <xdr:cNvPr id="22" name="正方形/長方形 21"/>
        <xdr:cNvSpPr/>
      </xdr:nvSpPr>
      <xdr:spPr>
        <a:xfrm>
          <a:off x="4286250" y="58464449"/>
          <a:ext cx="1921248" cy="866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西アフリカ諸国経済共同体（</a:t>
          </a:r>
          <a:r>
            <a:rPr kumimoji="1" lang="en-US" altLang="ja-JP" sz="1100"/>
            <a:t>ECOWAS</a:t>
          </a:r>
          <a:r>
            <a:rPr kumimoji="1" lang="ja-JP" altLang="en-US" sz="1100"/>
            <a:t>）</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171450</xdr:colOff>
      <xdr:row>146</xdr:row>
      <xdr:rowOff>342902</xdr:rowOff>
    </xdr:from>
    <xdr:to>
      <xdr:col>25</xdr:col>
      <xdr:colOff>171451</xdr:colOff>
      <xdr:row>148</xdr:row>
      <xdr:rowOff>323850</xdr:rowOff>
    </xdr:to>
    <xdr:cxnSp macro="">
      <xdr:nvCxnSpPr>
        <xdr:cNvPr id="24" name="直線矢印コネクタ 23"/>
        <xdr:cNvCxnSpPr/>
      </xdr:nvCxnSpPr>
      <xdr:spPr>
        <a:xfrm flipV="1">
          <a:off x="4695825" y="40414577"/>
          <a:ext cx="1" cy="68579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147</xdr:row>
      <xdr:rowOff>28575</xdr:rowOff>
    </xdr:from>
    <xdr:to>
      <xdr:col>29</xdr:col>
      <xdr:colOff>9525</xdr:colOff>
      <xdr:row>149</xdr:row>
      <xdr:rowOff>9525</xdr:rowOff>
    </xdr:to>
    <xdr:cxnSp macro="">
      <xdr:nvCxnSpPr>
        <xdr:cNvPr id="25" name="直線矢印コネクタ 24"/>
        <xdr:cNvCxnSpPr/>
      </xdr:nvCxnSpPr>
      <xdr:spPr>
        <a:xfrm>
          <a:off x="5257800" y="36299775"/>
          <a:ext cx="0" cy="68580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zoomScale="80" zoomScaleNormal="75" zoomScaleSheetLayoutView="80"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c r="AR2" s="107"/>
      <c r="AS2" s="68" t="str">
        <f>IF(OR(AQ2="　", AQ2=""), "", "-")</f>
        <v/>
      </c>
      <c r="AT2" s="108">
        <v>172</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33" customHeight="1" x14ac:dyDescent="0.15">
      <c r="A4" s="519" t="s">
        <v>30</v>
      </c>
      <c r="B4" s="520"/>
      <c r="C4" s="520"/>
      <c r="D4" s="520"/>
      <c r="E4" s="520"/>
      <c r="F4" s="520"/>
      <c r="G4" s="492" t="s">
        <v>469</v>
      </c>
      <c r="H4" s="493"/>
      <c r="I4" s="493"/>
      <c r="J4" s="493"/>
      <c r="K4" s="493"/>
      <c r="L4" s="493"/>
      <c r="M4" s="493"/>
      <c r="N4" s="493"/>
      <c r="O4" s="493"/>
      <c r="P4" s="493"/>
      <c r="Q4" s="493"/>
      <c r="R4" s="493"/>
      <c r="S4" s="493"/>
      <c r="T4" s="493"/>
      <c r="U4" s="493"/>
      <c r="V4" s="493"/>
      <c r="W4" s="493"/>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201</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472</v>
      </c>
      <c r="AF5" s="514"/>
      <c r="AG5" s="514"/>
      <c r="AH5" s="514"/>
      <c r="AI5" s="514"/>
      <c r="AJ5" s="514"/>
      <c r="AK5" s="514"/>
      <c r="AL5" s="514"/>
      <c r="AM5" s="514"/>
      <c r="AN5" s="514"/>
      <c r="AO5" s="514"/>
      <c r="AP5" s="515"/>
      <c r="AQ5" s="516" t="s">
        <v>473</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3"/>
      <c r="Y7" s="454" t="s">
        <v>5</v>
      </c>
      <c r="Z7" s="393"/>
      <c r="AA7" s="393"/>
      <c r="AB7" s="393"/>
      <c r="AC7" s="393"/>
      <c r="AD7" s="395"/>
      <c r="AE7" s="455" t="s">
        <v>475</v>
      </c>
      <c r="AF7" s="456"/>
      <c r="AG7" s="456"/>
      <c r="AH7" s="456"/>
      <c r="AI7" s="456"/>
      <c r="AJ7" s="456"/>
      <c r="AK7" s="456"/>
      <c r="AL7" s="456"/>
      <c r="AM7" s="456"/>
      <c r="AN7" s="456"/>
      <c r="AO7" s="456"/>
      <c r="AP7" s="456"/>
      <c r="AQ7" s="456"/>
      <c r="AR7" s="456"/>
      <c r="AS7" s="456"/>
      <c r="AT7" s="456"/>
      <c r="AU7" s="456"/>
      <c r="AV7" s="456"/>
      <c r="AW7" s="456"/>
      <c r="AX7" s="457"/>
    </row>
    <row r="8" spans="1:50" ht="39.7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5.5" customHeight="1" x14ac:dyDescent="0.15">
      <c r="A9" s="458" t="s">
        <v>26</v>
      </c>
      <c r="B9" s="459"/>
      <c r="C9" s="459"/>
      <c r="D9" s="459"/>
      <c r="E9" s="459"/>
      <c r="F9" s="459"/>
      <c r="G9" s="487" t="s">
        <v>499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49.5" customHeight="1" x14ac:dyDescent="0.15">
      <c r="A10" s="458" t="s">
        <v>36</v>
      </c>
      <c r="B10" s="459"/>
      <c r="C10" s="459"/>
      <c r="D10" s="459"/>
      <c r="E10" s="459"/>
      <c r="F10" s="459"/>
      <c r="G10" s="670" t="s">
        <v>500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30"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4</v>
      </c>
      <c r="Q13" s="73"/>
      <c r="R13" s="73"/>
      <c r="S13" s="73"/>
      <c r="T13" s="73"/>
      <c r="U13" s="73"/>
      <c r="V13" s="74"/>
      <c r="W13" s="72">
        <v>4</v>
      </c>
      <c r="X13" s="73"/>
      <c r="Y13" s="73"/>
      <c r="Z13" s="73"/>
      <c r="AA13" s="73"/>
      <c r="AB13" s="73"/>
      <c r="AC13" s="74"/>
      <c r="AD13" s="72">
        <v>3</v>
      </c>
      <c r="AE13" s="73"/>
      <c r="AF13" s="73"/>
      <c r="AG13" s="73"/>
      <c r="AH13" s="73"/>
      <c r="AI13" s="73"/>
      <c r="AJ13" s="74"/>
      <c r="AK13" s="72">
        <v>0</v>
      </c>
      <c r="AL13" s="73"/>
      <c r="AM13" s="73"/>
      <c r="AN13" s="73"/>
      <c r="AO13" s="73"/>
      <c r="AP13" s="73"/>
      <c r="AQ13" s="74"/>
      <c r="AR13" s="671">
        <v>0</v>
      </c>
      <c r="AS13" s="672"/>
      <c r="AT13" s="672"/>
      <c r="AU13" s="672"/>
      <c r="AV13" s="672"/>
      <c r="AW13" s="672"/>
      <c r="AX13" s="673"/>
    </row>
    <row r="14" spans="1:50" ht="21" customHeight="1" x14ac:dyDescent="0.15">
      <c r="A14" s="464"/>
      <c r="B14" s="465"/>
      <c r="C14" s="465"/>
      <c r="D14" s="465"/>
      <c r="E14" s="465"/>
      <c r="F14" s="466"/>
      <c r="G14" s="477"/>
      <c r="H14" s="478"/>
      <c r="I14" s="343" t="s">
        <v>9</v>
      </c>
      <c r="J14" s="472"/>
      <c r="K14" s="472"/>
      <c r="L14" s="472"/>
      <c r="M14" s="472"/>
      <c r="N14" s="472"/>
      <c r="O14" s="473"/>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8"/>
      <c r="AS14" s="668"/>
      <c r="AT14" s="668"/>
      <c r="AU14" s="668"/>
      <c r="AV14" s="668"/>
      <c r="AW14" s="668"/>
      <c r="AX14" s="669"/>
    </row>
    <row r="15" spans="1:50" ht="21" customHeight="1" x14ac:dyDescent="0.15">
      <c r="A15" s="464"/>
      <c r="B15" s="465"/>
      <c r="C15" s="465"/>
      <c r="D15" s="465"/>
      <c r="E15" s="465"/>
      <c r="F15" s="466"/>
      <c r="G15" s="477"/>
      <c r="H15" s="478"/>
      <c r="I15" s="343" t="s">
        <v>62</v>
      </c>
      <c r="J15" s="344"/>
      <c r="K15" s="344"/>
      <c r="L15" s="344"/>
      <c r="M15" s="344"/>
      <c r="N15" s="344"/>
      <c r="O15" s="345"/>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7"/>
    </row>
    <row r="16" spans="1:50" ht="21" customHeight="1" x14ac:dyDescent="0.15">
      <c r="A16" s="464"/>
      <c r="B16" s="465"/>
      <c r="C16" s="465"/>
      <c r="D16" s="465"/>
      <c r="E16" s="465"/>
      <c r="F16" s="466"/>
      <c r="G16" s="477"/>
      <c r="H16" s="478"/>
      <c r="I16" s="343" t="s">
        <v>63</v>
      </c>
      <c r="J16" s="344"/>
      <c r="K16" s="344"/>
      <c r="L16" s="344"/>
      <c r="M16" s="344"/>
      <c r="N16" s="344"/>
      <c r="O16" s="345"/>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3"/>
      <c r="AS16" s="444"/>
      <c r="AT16" s="444"/>
      <c r="AU16" s="444"/>
      <c r="AV16" s="444"/>
      <c r="AW16" s="444"/>
      <c r="AX16" s="445"/>
    </row>
    <row r="17" spans="1:50" ht="24.75" customHeight="1" x14ac:dyDescent="0.15">
      <c r="A17" s="464"/>
      <c r="B17" s="465"/>
      <c r="C17" s="465"/>
      <c r="D17" s="465"/>
      <c r="E17" s="465"/>
      <c r="F17" s="466"/>
      <c r="G17" s="477"/>
      <c r="H17" s="478"/>
      <c r="I17" s="343"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6"/>
      <c r="AS17" s="446"/>
      <c r="AT17" s="446"/>
      <c r="AU17" s="446"/>
      <c r="AV17" s="446"/>
      <c r="AW17" s="446"/>
      <c r="AX17" s="447"/>
    </row>
    <row r="18" spans="1:50" ht="24.75" customHeight="1" x14ac:dyDescent="0.15">
      <c r="A18" s="464"/>
      <c r="B18" s="465"/>
      <c r="C18" s="465"/>
      <c r="D18" s="465"/>
      <c r="E18" s="465"/>
      <c r="F18" s="466"/>
      <c r="G18" s="479"/>
      <c r="H18" s="480"/>
      <c r="I18" s="346" t="s">
        <v>22</v>
      </c>
      <c r="J18" s="347"/>
      <c r="K18" s="347"/>
      <c r="L18" s="347"/>
      <c r="M18" s="347"/>
      <c r="N18" s="347"/>
      <c r="O18" s="348"/>
      <c r="P18" s="316">
        <f>SUM(P13:V17)</f>
        <v>4</v>
      </c>
      <c r="Q18" s="317"/>
      <c r="R18" s="317"/>
      <c r="S18" s="317"/>
      <c r="T18" s="317"/>
      <c r="U18" s="317"/>
      <c r="V18" s="318"/>
      <c r="W18" s="316">
        <f>SUM(W13:AC17)</f>
        <v>4</v>
      </c>
      <c r="X18" s="317"/>
      <c r="Y18" s="317"/>
      <c r="Z18" s="317"/>
      <c r="AA18" s="317"/>
      <c r="AB18" s="317"/>
      <c r="AC18" s="318"/>
      <c r="AD18" s="316">
        <f t="shared" ref="AD18" si="0">SUM(AD13:AJ17)</f>
        <v>3</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4</v>
      </c>
      <c r="Q19" s="73"/>
      <c r="R19" s="73"/>
      <c r="S19" s="73"/>
      <c r="T19" s="73"/>
      <c r="U19" s="73"/>
      <c r="V19" s="74"/>
      <c r="W19" s="72">
        <v>0</v>
      </c>
      <c r="X19" s="73"/>
      <c r="Y19" s="73"/>
      <c r="Z19" s="73"/>
      <c r="AA19" s="73"/>
      <c r="AB19" s="73"/>
      <c r="AC19" s="74"/>
      <c r="AD19" s="72">
        <v>3</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0</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c r="AV22" s="111"/>
      <c r="AW22" s="109" t="s">
        <v>360</v>
      </c>
      <c r="AX22" s="110"/>
    </row>
    <row r="23" spans="1:50" ht="84" customHeight="1" x14ac:dyDescent="0.15">
      <c r="A23" s="217"/>
      <c r="B23" s="215"/>
      <c r="C23" s="215"/>
      <c r="D23" s="215"/>
      <c r="E23" s="215"/>
      <c r="F23" s="216"/>
      <c r="G23" s="322" t="s">
        <v>496</v>
      </c>
      <c r="H23" s="289"/>
      <c r="I23" s="289"/>
      <c r="J23" s="289"/>
      <c r="K23" s="289"/>
      <c r="L23" s="289"/>
      <c r="M23" s="289"/>
      <c r="N23" s="289"/>
      <c r="O23" s="290"/>
      <c r="P23" s="255" t="s">
        <v>479</v>
      </c>
      <c r="Q23" s="196"/>
      <c r="R23" s="196"/>
      <c r="S23" s="196"/>
      <c r="T23" s="196"/>
      <c r="U23" s="196"/>
      <c r="V23" s="196"/>
      <c r="W23" s="196"/>
      <c r="X23" s="197"/>
      <c r="Y23" s="294" t="s">
        <v>14</v>
      </c>
      <c r="Z23" s="295"/>
      <c r="AA23" s="296"/>
      <c r="AB23" s="663" t="s">
        <v>478</v>
      </c>
      <c r="AC23" s="297"/>
      <c r="AD23" s="297"/>
      <c r="AE23" s="94">
        <v>3</v>
      </c>
      <c r="AF23" s="95"/>
      <c r="AG23" s="95"/>
      <c r="AH23" s="95"/>
      <c r="AI23" s="96"/>
      <c r="AJ23" s="94">
        <v>4</v>
      </c>
      <c r="AK23" s="95"/>
      <c r="AL23" s="95"/>
      <c r="AM23" s="95"/>
      <c r="AN23" s="96"/>
      <c r="AO23" s="94">
        <v>2</v>
      </c>
      <c r="AP23" s="95"/>
      <c r="AQ23" s="95"/>
      <c r="AR23" s="95"/>
      <c r="AS23" s="96"/>
      <c r="AT23" s="227"/>
      <c r="AU23" s="227"/>
      <c r="AV23" s="227"/>
      <c r="AW23" s="227"/>
      <c r="AX23" s="228"/>
    </row>
    <row r="24" spans="1:50" ht="77.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478</v>
      </c>
      <c r="AC24" s="287"/>
      <c r="AD24" s="287"/>
      <c r="AE24" s="94">
        <v>3</v>
      </c>
      <c r="AF24" s="95"/>
      <c r="AG24" s="95"/>
      <c r="AH24" s="95"/>
      <c r="AI24" s="96"/>
      <c r="AJ24" s="94">
        <v>4</v>
      </c>
      <c r="AK24" s="95"/>
      <c r="AL24" s="95"/>
      <c r="AM24" s="95"/>
      <c r="AN24" s="96"/>
      <c r="AO24" s="94">
        <v>2</v>
      </c>
      <c r="AP24" s="95"/>
      <c r="AQ24" s="95"/>
      <c r="AR24" s="95"/>
      <c r="AS24" s="96"/>
      <c r="AT24" s="94"/>
      <c r="AU24" s="95"/>
      <c r="AV24" s="95"/>
      <c r="AW24" s="95"/>
      <c r="AX24" s="97"/>
    </row>
    <row r="25" spans="1:50" ht="81"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363</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4"/>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9"/>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51" hidden="1" customHeight="1" x14ac:dyDescent="0.15">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51" hidden="1" customHeight="1" x14ac:dyDescent="0.15">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51" hidden="1" customHeight="1" x14ac:dyDescent="0.15">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1"/>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28.5" customHeight="1" x14ac:dyDescent="0.15">
      <c r="A68" s="186"/>
      <c r="B68" s="187"/>
      <c r="C68" s="187"/>
      <c r="D68" s="187"/>
      <c r="E68" s="187"/>
      <c r="F68" s="188"/>
      <c r="G68" s="255"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481</v>
      </c>
      <c r="AC68" s="204"/>
      <c r="AD68" s="205"/>
      <c r="AE68" s="94">
        <v>0</v>
      </c>
      <c r="AF68" s="95"/>
      <c r="AG68" s="95"/>
      <c r="AH68" s="95"/>
      <c r="AI68" s="96"/>
      <c r="AJ68" s="94">
        <v>0</v>
      </c>
      <c r="AK68" s="95"/>
      <c r="AL68" s="95"/>
      <c r="AM68" s="95"/>
      <c r="AN68" s="96"/>
      <c r="AO68" s="94">
        <v>0</v>
      </c>
      <c r="AP68" s="95"/>
      <c r="AQ68" s="95"/>
      <c r="AR68" s="95"/>
      <c r="AS68" s="96"/>
      <c r="AT68" s="206"/>
      <c r="AU68" s="206"/>
      <c r="AV68" s="206"/>
      <c r="AW68" s="206"/>
      <c r="AX68" s="207"/>
      <c r="AY68" s="10"/>
      <c r="AZ68" s="10"/>
      <c r="BA68" s="10"/>
      <c r="BB68" s="10"/>
      <c r="BC68" s="10"/>
    </row>
    <row r="69" spans="1:60" ht="24"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x14ac:dyDescent="0.15">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495</v>
      </c>
      <c r="H86" s="145"/>
      <c r="I86" s="145"/>
      <c r="J86" s="145"/>
      <c r="K86" s="145"/>
      <c r="L86" s="145"/>
      <c r="M86" s="145"/>
      <c r="N86" s="145"/>
      <c r="O86" s="145"/>
      <c r="P86" s="145"/>
      <c r="Q86" s="145"/>
      <c r="R86" s="145"/>
      <c r="S86" s="145"/>
      <c r="T86" s="145"/>
      <c r="U86" s="145"/>
      <c r="V86" s="145"/>
      <c r="W86" s="145"/>
      <c r="X86" s="145"/>
      <c r="Y86" s="147" t="s">
        <v>17</v>
      </c>
      <c r="Z86" s="148"/>
      <c r="AA86" s="149"/>
      <c r="AB86" s="182" t="s">
        <v>502</v>
      </c>
      <c r="AC86" s="151"/>
      <c r="AD86" s="152"/>
      <c r="AE86" s="153">
        <v>44800</v>
      </c>
      <c r="AF86" s="154"/>
      <c r="AG86" s="154"/>
      <c r="AH86" s="154"/>
      <c r="AI86" s="154"/>
      <c r="AJ86" s="153">
        <v>0</v>
      </c>
      <c r="AK86" s="154"/>
      <c r="AL86" s="154"/>
      <c r="AM86" s="154"/>
      <c r="AN86" s="154"/>
      <c r="AO86" s="153">
        <v>30436</v>
      </c>
      <c r="AP86" s="154"/>
      <c r="AQ86" s="154"/>
      <c r="AR86" s="154"/>
      <c r="AS86" s="154"/>
      <c r="AT86" s="94">
        <v>0</v>
      </c>
      <c r="AU86" s="95"/>
      <c r="AV86" s="95"/>
      <c r="AW86" s="95"/>
      <c r="AX86" s="97"/>
    </row>
    <row r="87" spans="1:60" ht="46.5"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488</v>
      </c>
      <c r="AC87" s="159"/>
      <c r="AD87" s="160"/>
      <c r="AE87" s="158" t="s">
        <v>490</v>
      </c>
      <c r="AF87" s="159"/>
      <c r="AG87" s="159"/>
      <c r="AH87" s="159"/>
      <c r="AI87" s="160"/>
      <c r="AJ87" s="158" t="s">
        <v>489</v>
      </c>
      <c r="AK87" s="159"/>
      <c r="AL87" s="159"/>
      <c r="AM87" s="159"/>
      <c r="AN87" s="160"/>
      <c r="AO87" s="158" t="s">
        <v>491</v>
      </c>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487</v>
      </c>
      <c r="D98" s="414"/>
      <c r="E98" s="414"/>
      <c r="F98" s="414"/>
      <c r="G98" s="414"/>
      <c r="H98" s="414"/>
      <c r="I98" s="414"/>
      <c r="J98" s="414"/>
      <c r="K98" s="415"/>
      <c r="L98" s="72">
        <v>0</v>
      </c>
      <c r="M98" s="73"/>
      <c r="N98" s="73"/>
      <c r="O98" s="73"/>
      <c r="P98" s="73"/>
      <c r="Q98" s="74"/>
      <c r="R98" s="72">
        <v>0</v>
      </c>
      <c r="S98" s="73"/>
      <c r="T98" s="73"/>
      <c r="U98" s="73"/>
      <c r="V98" s="73"/>
      <c r="W98" s="74"/>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46.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476</v>
      </c>
      <c r="AE108" s="608"/>
      <c r="AF108" s="608"/>
      <c r="AG108" s="604" t="s">
        <v>485</v>
      </c>
      <c r="AH108" s="605"/>
      <c r="AI108" s="605"/>
      <c r="AJ108" s="605"/>
      <c r="AK108" s="605"/>
      <c r="AL108" s="605"/>
      <c r="AM108" s="605"/>
      <c r="AN108" s="605"/>
      <c r="AO108" s="605"/>
      <c r="AP108" s="605"/>
      <c r="AQ108" s="605"/>
      <c r="AR108" s="605"/>
      <c r="AS108" s="605"/>
      <c r="AT108" s="605"/>
      <c r="AU108" s="605"/>
      <c r="AV108" s="605"/>
      <c r="AW108" s="605"/>
      <c r="AX108" s="606"/>
    </row>
    <row r="109" spans="1:50" ht="39"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476</v>
      </c>
      <c r="AE109" s="442"/>
      <c r="AF109" s="442"/>
      <c r="AG109" s="601" t="s">
        <v>484</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7" t="s">
        <v>476</v>
      </c>
      <c r="AE110" s="588"/>
      <c r="AF110" s="588"/>
      <c r="AG110" s="533" t="s">
        <v>498</v>
      </c>
      <c r="AH110" s="198"/>
      <c r="AI110" s="198"/>
      <c r="AJ110" s="198"/>
      <c r="AK110" s="198"/>
      <c r="AL110" s="198"/>
      <c r="AM110" s="198"/>
      <c r="AN110" s="198"/>
      <c r="AO110" s="198"/>
      <c r="AP110" s="198"/>
      <c r="AQ110" s="198"/>
      <c r="AR110" s="198"/>
      <c r="AS110" s="198"/>
      <c r="AT110" s="198"/>
      <c r="AU110" s="198"/>
      <c r="AV110" s="198"/>
      <c r="AW110" s="198"/>
      <c r="AX110" s="534"/>
    </row>
    <row r="111" spans="1:50" ht="19.350000000000001" customHeight="1" x14ac:dyDescent="0.15">
      <c r="A111" s="552"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482</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482</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0"/>
      <c r="B113" s="591"/>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482</v>
      </c>
      <c r="AE113" s="442"/>
      <c r="AF113" s="442"/>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49.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476</v>
      </c>
      <c r="AE115" s="442"/>
      <c r="AF115" s="442"/>
      <c r="AG115" s="601" t="s">
        <v>483</v>
      </c>
      <c r="AH115" s="305"/>
      <c r="AI115" s="305"/>
      <c r="AJ115" s="305"/>
      <c r="AK115" s="305"/>
      <c r="AL115" s="305"/>
      <c r="AM115" s="305"/>
      <c r="AN115" s="305"/>
      <c r="AO115" s="305"/>
      <c r="AP115" s="305"/>
      <c r="AQ115" s="305"/>
      <c r="AR115" s="305"/>
      <c r="AS115" s="305"/>
      <c r="AT115" s="305"/>
      <c r="AU115" s="305"/>
      <c r="AV115" s="305"/>
      <c r="AW115" s="305"/>
      <c r="AX115" s="306"/>
    </row>
    <row r="116" spans="1:64" ht="23.25"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6" t="s">
        <v>482</v>
      </c>
      <c r="AE116" s="637"/>
      <c r="AF116" s="63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476</v>
      </c>
      <c r="AE117" s="588"/>
      <c r="AF117" s="597"/>
      <c r="AG117" s="602" t="s">
        <v>486</v>
      </c>
      <c r="AH117" s="435"/>
      <c r="AI117" s="435"/>
      <c r="AJ117" s="435"/>
      <c r="AK117" s="435"/>
      <c r="AL117" s="435"/>
      <c r="AM117" s="435"/>
      <c r="AN117" s="435"/>
      <c r="AO117" s="435"/>
      <c r="AP117" s="435"/>
      <c r="AQ117" s="435"/>
      <c r="AR117" s="435"/>
      <c r="AS117" s="435"/>
      <c r="AT117" s="435"/>
      <c r="AU117" s="435"/>
      <c r="AV117" s="435"/>
      <c r="AW117" s="435"/>
      <c r="AX117" s="603"/>
      <c r="BG117" s="10"/>
      <c r="BH117" s="10"/>
      <c r="BI117" s="10"/>
      <c r="BJ117" s="10"/>
    </row>
    <row r="118" spans="1:64" ht="45.75" customHeight="1" x14ac:dyDescent="0.15">
      <c r="A118" s="552"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7" t="s">
        <v>476</v>
      </c>
      <c r="AE118" s="438"/>
      <c r="AF118" s="641"/>
      <c r="AG118" s="642" t="s">
        <v>497</v>
      </c>
      <c r="AH118" s="302"/>
      <c r="AI118" s="302"/>
      <c r="AJ118" s="302"/>
      <c r="AK118" s="302"/>
      <c r="AL118" s="302"/>
      <c r="AM118" s="302"/>
      <c r="AN118" s="302"/>
      <c r="AO118" s="302"/>
      <c r="AP118" s="302"/>
      <c r="AQ118" s="302"/>
      <c r="AR118" s="302"/>
      <c r="AS118" s="302"/>
      <c r="AT118" s="302"/>
      <c r="AU118" s="302"/>
      <c r="AV118" s="302"/>
      <c r="AW118" s="302"/>
      <c r="AX118" s="303"/>
    </row>
    <row r="119" spans="1:64" ht="52.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476</v>
      </c>
      <c r="AE119" s="610"/>
      <c r="AF119" s="610"/>
      <c r="AG119" s="601" t="s">
        <v>501</v>
      </c>
      <c r="AH119" s="305"/>
      <c r="AI119" s="305"/>
      <c r="AJ119" s="305"/>
      <c r="AK119" s="305"/>
      <c r="AL119" s="305"/>
      <c r="AM119" s="305"/>
      <c r="AN119" s="305"/>
      <c r="AO119" s="305"/>
      <c r="AP119" s="305"/>
      <c r="AQ119" s="305"/>
      <c r="AR119" s="305"/>
      <c r="AS119" s="305"/>
      <c r="AT119" s="305"/>
      <c r="AU119" s="305"/>
      <c r="AV119" s="305"/>
      <c r="AW119" s="305"/>
      <c r="AX119" s="306"/>
    </row>
    <row r="120" spans="1:64" ht="21.75"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482</v>
      </c>
      <c r="AE120" s="442"/>
      <c r="AF120" s="442"/>
      <c r="AG120" s="304"/>
      <c r="AH120" s="305"/>
      <c r="AI120" s="305"/>
      <c r="AJ120" s="305"/>
      <c r="AK120" s="305"/>
      <c r="AL120" s="305"/>
      <c r="AM120" s="305"/>
      <c r="AN120" s="305"/>
      <c r="AO120" s="305"/>
      <c r="AP120" s="305"/>
      <c r="AQ120" s="305"/>
      <c r="AR120" s="305"/>
      <c r="AS120" s="305"/>
      <c r="AT120" s="305"/>
      <c r="AU120" s="305"/>
      <c r="AV120" s="305"/>
      <c r="AW120" s="305"/>
      <c r="AX120" s="306"/>
    </row>
    <row r="121" spans="1:64" ht="21.75"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482</v>
      </c>
      <c r="AE121" s="442"/>
      <c r="AF121" s="442"/>
      <c r="AG121" s="583"/>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6" t="s">
        <v>80</v>
      </c>
      <c r="B122" s="627"/>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9"/>
      <c r="AH122" s="196"/>
      <c r="AI122" s="196"/>
      <c r="AJ122" s="196"/>
      <c r="AK122" s="196"/>
      <c r="AL122" s="196"/>
      <c r="AM122" s="196"/>
      <c r="AN122" s="196"/>
      <c r="AO122" s="196"/>
      <c r="AP122" s="196"/>
      <c r="AQ122" s="196"/>
      <c r="AR122" s="196"/>
      <c r="AS122" s="196"/>
      <c r="AT122" s="196"/>
      <c r="AU122" s="196"/>
      <c r="AV122" s="196"/>
      <c r="AW122" s="196"/>
      <c r="AX122" s="580"/>
    </row>
    <row r="123" spans="1:64" ht="20.25" customHeight="1" x14ac:dyDescent="0.15">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x14ac:dyDescent="0.15">
      <c r="A124" s="628"/>
      <c r="B124" s="629"/>
      <c r="C124" s="643"/>
      <c r="D124" s="644"/>
      <c r="E124" s="644"/>
      <c r="F124" s="644"/>
      <c r="G124" s="644"/>
      <c r="H124" s="644"/>
      <c r="I124" s="644"/>
      <c r="J124" s="644"/>
      <c r="K124" s="644"/>
      <c r="L124" s="644"/>
      <c r="M124" s="644"/>
      <c r="N124" s="644"/>
      <c r="O124" s="645"/>
      <c r="P124" s="652"/>
      <c r="Q124" s="652"/>
      <c r="R124" s="652"/>
      <c r="S124" s="653"/>
      <c r="T124" s="634"/>
      <c r="U124" s="305"/>
      <c r="V124" s="305"/>
      <c r="W124" s="305"/>
      <c r="X124" s="305"/>
      <c r="Y124" s="305"/>
      <c r="Z124" s="305"/>
      <c r="AA124" s="305"/>
      <c r="AB124" s="305"/>
      <c r="AC124" s="305"/>
      <c r="AD124" s="305"/>
      <c r="AE124" s="305"/>
      <c r="AF124" s="635"/>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x14ac:dyDescent="0.15">
      <c r="A125" s="630"/>
      <c r="B125" s="631"/>
      <c r="C125" s="646"/>
      <c r="D125" s="647"/>
      <c r="E125" s="647"/>
      <c r="F125" s="647"/>
      <c r="G125" s="647"/>
      <c r="H125" s="647"/>
      <c r="I125" s="647"/>
      <c r="J125" s="647"/>
      <c r="K125" s="647"/>
      <c r="L125" s="647"/>
      <c r="M125" s="647"/>
      <c r="N125" s="647"/>
      <c r="O125" s="648"/>
      <c r="P125" s="654"/>
      <c r="Q125" s="654"/>
      <c r="R125" s="654"/>
      <c r="S125" s="655"/>
      <c r="T125" s="434"/>
      <c r="U125" s="435"/>
      <c r="V125" s="435"/>
      <c r="W125" s="435"/>
      <c r="X125" s="435"/>
      <c r="Y125" s="435"/>
      <c r="Z125" s="435"/>
      <c r="AA125" s="435"/>
      <c r="AB125" s="435"/>
      <c r="AC125" s="435"/>
      <c r="AD125" s="435"/>
      <c r="AE125" s="435"/>
      <c r="AF125" s="436"/>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2" t="s">
        <v>58</v>
      </c>
      <c r="B126" s="553"/>
      <c r="C126" s="392" t="s">
        <v>64</v>
      </c>
      <c r="D126" s="575"/>
      <c r="E126" s="575"/>
      <c r="F126" s="576"/>
      <c r="G126" s="546" t="s">
        <v>504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0.25" customHeight="1" thickBot="1" x14ac:dyDescent="0.2">
      <c r="A129" s="574" t="s">
        <v>507</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8" customHeight="1" thickBot="1" x14ac:dyDescent="0.2">
      <c r="A131" s="549" t="s">
        <v>307</v>
      </c>
      <c r="B131" s="550"/>
      <c r="C131" s="550"/>
      <c r="D131" s="550"/>
      <c r="E131" s="551"/>
      <c r="F131" s="568" t="s">
        <v>506</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74.25" customHeight="1" thickBot="1" x14ac:dyDescent="0.2">
      <c r="A133" s="431" t="s">
        <v>508</v>
      </c>
      <c r="B133" s="432"/>
      <c r="C133" s="432"/>
      <c r="D133" s="432"/>
      <c r="E133" s="433"/>
      <c r="F133" s="571" t="s">
        <v>505</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35.2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v>162</v>
      </c>
      <c r="H137" s="419"/>
      <c r="I137" s="419"/>
      <c r="J137" s="419"/>
      <c r="K137" s="419"/>
      <c r="L137" s="419"/>
      <c r="M137" s="419"/>
      <c r="N137" s="419"/>
      <c r="O137" s="419"/>
      <c r="P137" s="420"/>
      <c r="Q137" s="405" t="s">
        <v>225</v>
      </c>
      <c r="R137" s="405"/>
      <c r="S137" s="405"/>
      <c r="T137" s="405"/>
      <c r="U137" s="405"/>
      <c r="V137" s="405"/>
      <c r="W137" s="418">
        <v>150</v>
      </c>
      <c r="X137" s="419"/>
      <c r="Y137" s="419"/>
      <c r="Z137" s="419"/>
      <c r="AA137" s="419"/>
      <c r="AB137" s="419"/>
      <c r="AC137" s="419"/>
      <c r="AD137" s="419"/>
      <c r="AE137" s="419"/>
      <c r="AF137" s="420"/>
      <c r="AG137" s="405" t="s">
        <v>226</v>
      </c>
      <c r="AH137" s="405"/>
      <c r="AI137" s="405"/>
      <c r="AJ137" s="405"/>
      <c r="AK137" s="405"/>
      <c r="AL137" s="405"/>
      <c r="AM137" s="401">
        <v>176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175</v>
      </c>
      <c r="H138" s="422"/>
      <c r="I138" s="422"/>
      <c r="J138" s="422"/>
      <c r="K138" s="422"/>
      <c r="L138" s="422"/>
      <c r="M138" s="422"/>
      <c r="N138" s="422"/>
      <c r="O138" s="422"/>
      <c r="P138" s="423"/>
      <c r="Q138" s="407" t="s">
        <v>228</v>
      </c>
      <c r="R138" s="407"/>
      <c r="S138" s="407"/>
      <c r="T138" s="407"/>
      <c r="U138" s="407"/>
      <c r="V138" s="407"/>
      <c r="W138" s="421">
        <v>166</v>
      </c>
      <c r="X138" s="422"/>
      <c r="Y138" s="422"/>
      <c r="Z138" s="422"/>
      <c r="AA138" s="422"/>
      <c r="AB138" s="422"/>
      <c r="AC138" s="422"/>
      <c r="AD138" s="422"/>
      <c r="AE138" s="422"/>
      <c r="AF138" s="423"/>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71"/>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71"/>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369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1"/>
      <c r="C180" s="541"/>
      <c r="D180" s="541"/>
      <c r="E180" s="541"/>
      <c r="F180" s="542"/>
      <c r="G180" s="98" t="s">
        <v>487</v>
      </c>
      <c r="H180" s="99"/>
      <c r="I180" s="99"/>
      <c r="J180" s="99"/>
      <c r="K180" s="100"/>
      <c r="L180" s="101" t="s">
        <v>492</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2.5" customHeight="1" x14ac:dyDescent="0.15">
      <c r="A181" s="127"/>
      <c r="B181" s="541"/>
      <c r="C181" s="541"/>
      <c r="D181" s="541"/>
      <c r="E181" s="541"/>
      <c r="F181" s="54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2.5" customHeight="1" x14ac:dyDescent="0.15">
      <c r="A182" s="127"/>
      <c r="B182" s="541"/>
      <c r="C182" s="541"/>
      <c r="D182" s="541"/>
      <c r="E182" s="541"/>
      <c r="F182" s="54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2.5" customHeight="1" x14ac:dyDescent="0.15">
      <c r="A183" s="127"/>
      <c r="B183" s="541"/>
      <c r="C183" s="541"/>
      <c r="D183" s="541"/>
      <c r="E183" s="541"/>
      <c r="F183" s="54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2.5" customHeight="1" x14ac:dyDescent="0.15">
      <c r="A184" s="127"/>
      <c r="B184" s="541"/>
      <c r="C184" s="541"/>
      <c r="D184" s="541"/>
      <c r="E184" s="541"/>
      <c r="F184" s="54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2.5" customHeight="1" x14ac:dyDescent="0.15">
      <c r="A185" s="127"/>
      <c r="B185" s="541"/>
      <c r="C185" s="541"/>
      <c r="D185" s="541"/>
      <c r="E185" s="541"/>
      <c r="F185" s="54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2.5" customHeight="1" x14ac:dyDescent="0.15">
      <c r="A186" s="127"/>
      <c r="B186" s="541"/>
      <c r="C186" s="541"/>
      <c r="D186" s="541"/>
      <c r="E186" s="541"/>
      <c r="F186" s="542"/>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2.5" customHeight="1" x14ac:dyDescent="0.15">
      <c r="A187" s="127"/>
      <c r="B187" s="541"/>
      <c r="C187" s="541"/>
      <c r="D187" s="541"/>
      <c r="E187" s="541"/>
      <c r="F187" s="542"/>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2.5" customHeight="1" x14ac:dyDescent="0.15">
      <c r="A188" s="127"/>
      <c r="B188" s="541"/>
      <c r="C188" s="541"/>
      <c r="D188" s="541"/>
      <c r="E188" s="541"/>
      <c r="F188" s="542"/>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2.5" customHeight="1" x14ac:dyDescent="0.15">
      <c r="A189" s="127"/>
      <c r="B189" s="541"/>
      <c r="C189" s="541"/>
      <c r="D189" s="541"/>
      <c r="E189" s="541"/>
      <c r="F189" s="542"/>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41"/>
      <c r="C190" s="541"/>
      <c r="D190" s="541"/>
      <c r="E190" s="541"/>
      <c r="F190" s="542"/>
      <c r="G190" s="84" t="s">
        <v>22</v>
      </c>
      <c r="H190" s="85"/>
      <c r="I190" s="85"/>
      <c r="J190" s="85"/>
      <c r="K190" s="85"/>
      <c r="L190" s="86"/>
      <c r="M190" s="87"/>
      <c r="N190" s="87"/>
      <c r="O190" s="87"/>
      <c r="P190" s="87"/>
      <c r="Q190" s="87"/>
      <c r="R190" s="87"/>
      <c r="S190" s="87"/>
      <c r="T190" s="87"/>
      <c r="U190" s="87"/>
      <c r="V190" s="87"/>
      <c r="W190" s="87"/>
      <c r="X190" s="88"/>
      <c r="Y190" s="89">
        <f>SUM(Y180:AB189)</f>
        <v>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41"/>
      <c r="C191" s="541"/>
      <c r="D191" s="541"/>
      <c r="E191" s="541"/>
      <c r="F191" s="542"/>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7"/>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1.75" hidden="1" customHeight="1" x14ac:dyDescent="0.15">
      <c r="A193" s="127"/>
      <c r="B193" s="541"/>
      <c r="C193" s="541"/>
      <c r="D193" s="541"/>
      <c r="E193" s="541"/>
      <c r="F193" s="54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1.75" hidden="1" customHeight="1" x14ac:dyDescent="0.15">
      <c r="A194" s="127"/>
      <c r="B194" s="541"/>
      <c r="C194" s="541"/>
      <c r="D194" s="541"/>
      <c r="E194" s="541"/>
      <c r="F194" s="54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1.75" hidden="1" customHeight="1" x14ac:dyDescent="0.15">
      <c r="A195" s="127"/>
      <c r="B195" s="541"/>
      <c r="C195" s="541"/>
      <c r="D195" s="541"/>
      <c r="E195" s="541"/>
      <c r="F195" s="54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1.75" hidden="1" customHeight="1" x14ac:dyDescent="0.15">
      <c r="A196" s="127"/>
      <c r="B196" s="541"/>
      <c r="C196" s="541"/>
      <c r="D196" s="541"/>
      <c r="E196" s="541"/>
      <c r="F196" s="54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1.75" hidden="1" customHeight="1" x14ac:dyDescent="0.15">
      <c r="A197" s="127"/>
      <c r="B197" s="541"/>
      <c r="C197" s="541"/>
      <c r="D197" s="541"/>
      <c r="E197" s="541"/>
      <c r="F197" s="54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1.75" hidden="1" customHeight="1" x14ac:dyDescent="0.15">
      <c r="A198" s="127"/>
      <c r="B198" s="541"/>
      <c r="C198" s="541"/>
      <c r="D198" s="541"/>
      <c r="E198" s="541"/>
      <c r="F198" s="54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1.75" hidden="1" customHeight="1" x14ac:dyDescent="0.15">
      <c r="A199" s="127"/>
      <c r="B199" s="541"/>
      <c r="C199" s="541"/>
      <c r="D199" s="541"/>
      <c r="E199" s="541"/>
      <c r="F199" s="542"/>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1.75" hidden="1" customHeight="1" x14ac:dyDescent="0.15">
      <c r="A200" s="127"/>
      <c r="B200" s="541"/>
      <c r="C200" s="541"/>
      <c r="D200" s="541"/>
      <c r="E200" s="541"/>
      <c r="F200" s="542"/>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1.75" hidden="1" customHeight="1" x14ac:dyDescent="0.15">
      <c r="A201" s="127"/>
      <c r="B201" s="541"/>
      <c r="C201" s="541"/>
      <c r="D201" s="541"/>
      <c r="E201" s="541"/>
      <c r="F201" s="542"/>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1.75" hidden="1" customHeight="1" x14ac:dyDescent="0.15">
      <c r="A202" s="127"/>
      <c r="B202" s="541"/>
      <c r="C202" s="541"/>
      <c r="D202" s="541"/>
      <c r="E202" s="541"/>
      <c r="F202" s="542"/>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1"/>
      <c r="C203" s="541"/>
      <c r="D203" s="541"/>
      <c r="E203" s="541"/>
      <c r="F203" s="542"/>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41"/>
      <c r="C204" s="541"/>
      <c r="D204" s="541"/>
      <c r="E204" s="541"/>
      <c r="F204" s="542"/>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7"/>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2.5" hidden="1" customHeight="1" x14ac:dyDescent="0.15">
      <c r="A206" s="127"/>
      <c r="B206" s="541"/>
      <c r="C206" s="541"/>
      <c r="D206" s="541"/>
      <c r="E206" s="541"/>
      <c r="F206" s="54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2.5" hidden="1" customHeight="1" x14ac:dyDescent="0.15">
      <c r="A207" s="127"/>
      <c r="B207" s="541"/>
      <c r="C207" s="541"/>
      <c r="D207" s="541"/>
      <c r="E207" s="541"/>
      <c r="F207" s="54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2.5" hidden="1" customHeight="1" x14ac:dyDescent="0.15">
      <c r="A208" s="127"/>
      <c r="B208" s="541"/>
      <c r="C208" s="541"/>
      <c r="D208" s="541"/>
      <c r="E208" s="541"/>
      <c r="F208" s="54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2.5" hidden="1" customHeight="1" x14ac:dyDescent="0.15">
      <c r="A209" s="127"/>
      <c r="B209" s="541"/>
      <c r="C209" s="541"/>
      <c r="D209" s="541"/>
      <c r="E209" s="541"/>
      <c r="F209" s="54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2.5" hidden="1" customHeight="1" x14ac:dyDescent="0.15">
      <c r="A210" s="127"/>
      <c r="B210" s="541"/>
      <c r="C210" s="541"/>
      <c r="D210" s="541"/>
      <c r="E210" s="541"/>
      <c r="F210" s="54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2.5" hidden="1" customHeight="1" x14ac:dyDescent="0.15">
      <c r="A211" s="127"/>
      <c r="B211" s="541"/>
      <c r="C211" s="541"/>
      <c r="D211" s="541"/>
      <c r="E211" s="541"/>
      <c r="F211" s="54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2.5" hidden="1" customHeight="1" x14ac:dyDescent="0.15">
      <c r="A212" s="127"/>
      <c r="B212" s="541"/>
      <c r="C212" s="541"/>
      <c r="D212" s="541"/>
      <c r="E212" s="541"/>
      <c r="F212" s="542"/>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2.5" hidden="1" customHeight="1" x14ac:dyDescent="0.15">
      <c r="A213" s="127"/>
      <c r="B213" s="541"/>
      <c r="C213" s="541"/>
      <c r="D213" s="541"/>
      <c r="E213" s="541"/>
      <c r="F213" s="542"/>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2.5" hidden="1" customHeight="1" x14ac:dyDescent="0.15">
      <c r="A214" s="127"/>
      <c r="B214" s="541"/>
      <c r="C214" s="541"/>
      <c r="D214" s="541"/>
      <c r="E214" s="541"/>
      <c r="F214" s="542"/>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2.5" hidden="1" customHeight="1" x14ac:dyDescent="0.15">
      <c r="A215" s="127"/>
      <c r="B215" s="541"/>
      <c r="C215" s="541"/>
      <c r="D215" s="541"/>
      <c r="E215" s="541"/>
      <c r="F215" s="542"/>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1"/>
      <c r="C216" s="541"/>
      <c r="D216" s="541"/>
      <c r="E216" s="541"/>
      <c r="F216" s="542"/>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41"/>
      <c r="C217" s="541"/>
      <c r="D217" s="541"/>
      <c r="E217" s="541"/>
      <c r="F217" s="542"/>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7"/>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1" hidden="1" customHeight="1" x14ac:dyDescent="0.15">
      <c r="A219" s="127"/>
      <c r="B219" s="541"/>
      <c r="C219" s="541"/>
      <c r="D219" s="541"/>
      <c r="E219" s="541"/>
      <c r="F219" s="54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1" hidden="1" customHeight="1" x14ac:dyDescent="0.15">
      <c r="A220" s="127"/>
      <c r="B220" s="541"/>
      <c r="C220" s="541"/>
      <c r="D220" s="541"/>
      <c r="E220" s="541"/>
      <c r="F220" s="54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1" hidden="1" customHeight="1" x14ac:dyDescent="0.15">
      <c r="A221" s="127"/>
      <c r="B221" s="541"/>
      <c r="C221" s="541"/>
      <c r="D221" s="541"/>
      <c r="E221" s="541"/>
      <c r="F221" s="54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1" hidden="1" customHeight="1" x14ac:dyDescent="0.15">
      <c r="A222" s="127"/>
      <c r="B222" s="541"/>
      <c r="C222" s="541"/>
      <c r="D222" s="541"/>
      <c r="E222" s="541"/>
      <c r="F222" s="54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1" hidden="1" customHeight="1" x14ac:dyDescent="0.15">
      <c r="A223" s="127"/>
      <c r="B223" s="541"/>
      <c r="C223" s="541"/>
      <c r="D223" s="541"/>
      <c r="E223" s="541"/>
      <c r="F223" s="54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1" hidden="1" customHeight="1" x14ac:dyDescent="0.15">
      <c r="A224" s="127"/>
      <c r="B224" s="541"/>
      <c r="C224" s="541"/>
      <c r="D224" s="541"/>
      <c r="E224" s="541"/>
      <c r="F224" s="54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1" hidden="1" customHeight="1" x14ac:dyDescent="0.15">
      <c r="A225" s="127"/>
      <c r="B225" s="541"/>
      <c r="C225" s="541"/>
      <c r="D225" s="541"/>
      <c r="E225" s="541"/>
      <c r="F225" s="54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1" hidden="1" customHeight="1" x14ac:dyDescent="0.15">
      <c r="A226" s="127"/>
      <c r="B226" s="541"/>
      <c r="C226" s="541"/>
      <c r="D226" s="541"/>
      <c r="E226" s="541"/>
      <c r="F226" s="542"/>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1" hidden="1" customHeight="1" x14ac:dyDescent="0.15">
      <c r="A227" s="127"/>
      <c r="B227" s="541"/>
      <c r="C227" s="541"/>
      <c r="D227" s="541"/>
      <c r="E227" s="541"/>
      <c r="F227" s="542"/>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1" hidden="1" customHeight="1" x14ac:dyDescent="0.15">
      <c r="A228" s="127"/>
      <c r="B228" s="541"/>
      <c r="C228" s="541"/>
      <c r="D228" s="541"/>
      <c r="E228" s="541"/>
      <c r="F228" s="542"/>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1"/>
      <c r="C229" s="541"/>
      <c r="D229" s="541"/>
      <c r="E229" s="541"/>
      <c r="F229" s="542"/>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493</v>
      </c>
      <c r="D236" s="114"/>
      <c r="E236" s="114"/>
      <c r="F236" s="114"/>
      <c r="G236" s="114"/>
      <c r="H236" s="114"/>
      <c r="I236" s="114"/>
      <c r="J236" s="114"/>
      <c r="K236" s="114"/>
      <c r="L236" s="114"/>
      <c r="M236" s="118" t="s">
        <v>494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N86 AT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86:AS86">
    <cfRule type="expression" dxfId="745" priority="1">
      <formula>IF(RIGHT(TEXT(AO86,"0.#"),1)=".",FALSE,TRUE)</formula>
    </cfRule>
    <cfRule type="expression" dxfId="744" priority="2">
      <formula>IF(RIGHT(TEXT(AO86,"0.#"),1)=".",TRUE,FALSE)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465</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3"/>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466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3"/>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3"/>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3"/>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467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468</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3"/>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467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465</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3"/>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466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468</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3"/>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467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468</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3"/>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467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468</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3"/>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467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465</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3"/>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466</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0"/>
      <c r="B3" s="701"/>
      <c r="C3" s="701"/>
      <c r="D3" s="701"/>
      <c r="E3" s="701"/>
      <c r="F3" s="702"/>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700"/>
      <c r="B5" s="701"/>
      <c r="C5" s="701"/>
      <c r="D5" s="701"/>
      <c r="E5" s="701"/>
      <c r="F5" s="702"/>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0"/>
      <c r="B6" s="701"/>
      <c r="C6" s="701"/>
      <c r="D6" s="701"/>
      <c r="E6" s="701"/>
      <c r="F6" s="702"/>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0"/>
      <c r="B7" s="701"/>
      <c r="C7" s="701"/>
      <c r="D7" s="701"/>
      <c r="E7" s="701"/>
      <c r="F7" s="702"/>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0"/>
      <c r="B8" s="701"/>
      <c r="C8" s="701"/>
      <c r="D8" s="701"/>
      <c r="E8" s="701"/>
      <c r="F8" s="702"/>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0"/>
      <c r="B9" s="701"/>
      <c r="C9" s="701"/>
      <c r="D9" s="701"/>
      <c r="E9" s="701"/>
      <c r="F9" s="702"/>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0"/>
      <c r="B10" s="701"/>
      <c r="C10" s="701"/>
      <c r="D10" s="701"/>
      <c r="E10" s="701"/>
      <c r="F10" s="702"/>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0"/>
      <c r="B11" s="701"/>
      <c r="C11" s="701"/>
      <c r="D11" s="701"/>
      <c r="E11" s="701"/>
      <c r="F11" s="702"/>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0"/>
      <c r="B12" s="701"/>
      <c r="C12" s="701"/>
      <c r="D12" s="701"/>
      <c r="E12" s="701"/>
      <c r="F12" s="702"/>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0"/>
      <c r="B13" s="701"/>
      <c r="C13" s="701"/>
      <c r="D13" s="701"/>
      <c r="E13" s="701"/>
      <c r="F13" s="702"/>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0"/>
      <c r="B14" s="701"/>
      <c r="C14" s="701"/>
      <c r="D14" s="701"/>
      <c r="E14" s="701"/>
      <c r="F14" s="702"/>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0"/>
      <c r="B15" s="701"/>
      <c r="C15" s="701"/>
      <c r="D15" s="701"/>
      <c r="E15" s="701"/>
      <c r="F15" s="702"/>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0"/>
      <c r="B16" s="701"/>
      <c r="C16" s="701"/>
      <c r="D16" s="701"/>
      <c r="E16" s="701"/>
      <c r="F16" s="702"/>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700"/>
      <c r="B18" s="701"/>
      <c r="C18" s="701"/>
      <c r="D18" s="701"/>
      <c r="E18" s="701"/>
      <c r="F18" s="702"/>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0"/>
      <c r="B19" s="701"/>
      <c r="C19" s="701"/>
      <c r="D19" s="701"/>
      <c r="E19" s="701"/>
      <c r="F19" s="702"/>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0"/>
      <c r="B20" s="701"/>
      <c r="C20" s="701"/>
      <c r="D20" s="701"/>
      <c r="E20" s="701"/>
      <c r="F20" s="702"/>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0"/>
      <c r="B21" s="701"/>
      <c r="C21" s="701"/>
      <c r="D21" s="701"/>
      <c r="E21" s="701"/>
      <c r="F21" s="702"/>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0"/>
      <c r="B22" s="701"/>
      <c r="C22" s="701"/>
      <c r="D22" s="701"/>
      <c r="E22" s="701"/>
      <c r="F22" s="702"/>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0"/>
      <c r="B23" s="701"/>
      <c r="C23" s="701"/>
      <c r="D23" s="701"/>
      <c r="E23" s="701"/>
      <c r="F23" s="702"/>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0"/>
      <c r="B24" s="701"/>
      <c r="C24" s="701"/>
      <c r="D24" s="701"/>
      <c r="E24" s="701"/>
      <c r="F24" s="702"/>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0"/>
      <c r="B25" s="701"/>
      <c r="C25" s="701"/>
      <c r="D25" s="701"/>
      <c r="E25" s="701"/>
      <c r="F25" s="702"/>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0"/>
      <c r="B26" s="701"/>
      <c r="C26" s="701"/>
      <c r="D26" s="701"/>
      <c r="E26" s="701"/>
      <c r="F26" s="702"/>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0"/>
      <c r="B27" s="701"/>
      <c r="C27" s="701"/>
      <c r="D27" s="701"/>
      <c r="E27" s="701"/>
      <c r="F27" s="702"/>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0"/>
      <c r="B28" s="701"/>
      <c r="C28" s="701"/>
      <c r="D28" s="701"/>
      <c r="E28" s="701"/>
      <c r="F28" s="702"/>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0"/>
      <c r="B29" s="701"/>
      <c r="C29" s="701"/>
      <c r="D29" s="701"/>
      <c r="E29" s="701"/>
      <c r="F29" s="702"/>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700"/>
      <c r="B31" s="701"/>
      <c r="C31" s="701"/>
      <c r="D31" s="701"/>
      <c r="E31" s="701"/>
      <c r="F31" s="702"/>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0"/>
      <c r="B32" s="701"/>
      <c r="C32" s="701"/>
      <c r="D32" s="701"/>
      <c r="E32" s="701"/>
      <c r="F32" s="702"/>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0"/>
      <c r="B33" s="701"/>
      <c r="C33" s="701"/>
      <c r="D33" s="701"/>
      <c r="E33" s="701"/>
      <c r="F33" s="702"/>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0"/>
      <c r="B34" s="701"/>
      <c r="C34" s="701"/>
      <c r="D34" s="701"/>
      <c r="E34" s="701"/>
      <c r="F34" s="702"/>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0"/>
      <c r="B35" s="701"/>
      <c r="C35" s="701"/>
      <c r="D35" s="701"/>
      <c r="E35" s="701"/>
      <c r="F35" s="702"/>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0"/>
      <c r="B36" s="701"/>
      <c r="C36" s="701"/>
      <c r="D36" s="701"/>
      <c r="E36" s="701"/>
      <c r="F36" s="702"/>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0"/>
      <c r="B37" s="701"/>
      <c r="C37" s="701"/>
      <c r="D37" s="701"/>
      <c r="E37" s="701"/>
      <c r="F37" s="702"/>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0"/>
      <c r="B38" s="701"/>
      <c r="C38" s="701"/>
      <c r="D38" s="701"/>
      <c r="E38" s="701"/>
      <c r="F38" s="702"/>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0"/>
      <c r="B39" s="701"/>
      <c r="C39" s="701"/>
      <c r="D39" s="701"/>
      <c r="E39" s="701"/>
      <c r="F39" s="702"/>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0"/>
      <c r="B40" s="701"/>
      <c r="C40" s="701"/>
      <c r="D40" s="701"/>
      <c r="E40" s="701"/>
      <c r="F40" s="702"/>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0"/>
      <c r="B41" s="701"/>
      <c r="C41" s="701"/>
      <c r="D41" s="701"/>
      <c r="E41" s="701"/>
      <c r="F41" s="702"/>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0"/>
      <c r="B42" s="701"/>
      <c r="C42" s="701"/>
      <c r="D42" s="701"/>
      <c r="E42" s="701"/>
      <c r="F42" s="702"/>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700"/>
      <c r="B44" s="701"/>
      <c r="C44" s="701"/>
      <c r="D44" s="701"/>
      <c r="E44" s="701"/>
      <c r="F44" s="702"/>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0"/>
      <c r="B45" s="701"/>
      <c r="C45" s="701"/>
      <c r="D45" s="701"/>
      <c r="E45" s="701"/>
      <c r="F45" s="702"/>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0"/>
      <c r="B46" s="701"/>
      <c r="C46" s="701"/>
      <c r="D46" s="701"/>
      <c r="E46" s="701"/>
      <c r="F46" s="702"/>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0"/>
      <c r="B47" s="701"/>
      <c r="C47" s="701"/>
      <c r="D47" s="701"/>
      <c r="E47" s="701"/>
      <c r="F47" s="702"/>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0"/>
      <c r="B48" s="701"/>
      <c r="C48" s="701"/>
      <c r="D48" s="701"/>
      <c r="E48" s="701"/>
      <c r="F48" s="702"/>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0"/>
      <c r="B49" s="701"/>
      <c r="C49" s="701"/>
      <c r="D49" s="701"/>
      <c r="E49" s="701"/>
      <c r="F49" s="702"/>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0"/>
      <c r="B50" s="701"/>
      <c r="C50" s="701"/>
      <c r="D50" s="701"/>
      <c r="E50" s="701"/>
      <c r="F50" s="702"/>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0"/>
      <c r="B51" s="701"/>
      <c r="C51" s="701"/>
      <c r="D51" s="701"/>
      <c r="E51" s="701"/>
      <c r="F51" s="702"/>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0"/>
      <c r="B52" s="701"/>
      <c r="C52" s="701"/>
      <c r="D52" s="701"/>
      <c r="E52" s="701"/>
      <c r="F52" s="702"/>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0"/>
      <c r="B56" s="701"/>
      <c r="C56" s="701"/>
      <c r="D56" s="701"/>
      <c r="E56" s="701"/>
      <c r="F56" s="702"/>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700"/>
      <c r="B58" s="701"/>
      <c r="C58" s="701"/>
      <c r="D58" s="701"/>
      <c r="E58" s="701"/>
      <c r="F58" s="702"/>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0"/>
      <c r="B59" s="701"/>
      <c r="C59" s="701"/>
      <c r="D59" s="701"/>
      <c r="E59" s="701"/>
      <c r="F59" s="702"/>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0"/>
      <c r="B60" s="701"/>
      <c r="C60" s="701"/>
      <c r="D60" s="701"/>
      <c r="E60" s="701"/>
      <c r="F60" s="702"/>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0"/>
      <c r="B61" s="701"/>
      <c r="C61" s="701"/>
      <c r="D61" s="701"/>
      <c r="E61" s="701"/>
      <c r="F61" s="702"/>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0"/>
      <c r="B62" s="701"/>
      <c r="C62" s="701"/>
      <c r="D62" s="701"/>
      <c r="E62" s="701"/>
      <c r="F62" s="702"/>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0"/>
      <c r="B63" s="701"/>
      <c r="C63" s="701"/>
      <c r="D63" s="701"/>
      <c r="E63" s="701"/>
      <c r="F63" s="702"/>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0"/>
      <c r="B64" s="701"/>
      <c r="C64" s="701"/>
      <c r="D64" s="701"/>
      <c r="E64" s="701"/>
      <c r="F64" s="702"/>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0"/>
      <c r="B65" s="701"/>
      <c r="C65" s="701"/>
      <c r="D65" s="701"/>
      <c r="E65" s="701"/>
      <c r="F65" s="702"/>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0"/>
      <c r="B66" s="701"/>
      <c r="C66" s="701"/>
      <c r="D66" s="701"/>
      <c r="E66" s="701"/>
      <c r="F66" s="702"/>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0"/>
      <c r="B67" s="701"/>
      <c r="C67" s="701"/>
      <c r="D67" s="701"/>
      <c r="E67" s="701"/>
      <c r="F67" s="702"/>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0"/>
      <c r="B68" s="701"/>
      <c r="C68" s="701"/>
      <c r="D68" s="701"/>
      <c r="E68" s="701"/>
      <c r="F68" s="702"/>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0"/>
      <c r="B69" s="701"/>
      <c r="C69" s="701"/>
      <c r="D69" s="701"/>
      <c r="E69" s="701"/>
      <c r="F69" s="702"/>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700"/>
      <c r="B71" s="701"/>
      <c r="C71" s="701"/>
      <c r="D71" s="701"/>
      <c r="E71" s="701"/>
      <c r="F71" s="702"/>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0"/>
      <c r="B72" s="701"/>
      <c r="C72" s="701"/>
      <c r="D72" s="701"/>
      <c r="E72" s="701"/>
      <c r="F72" s="702"/>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0"/>
      <c r="B73" s="701"/>
      <c r="C73" s="701"/>
      <c r="D73" s="701"/>
      <c r="E73" s="701"/>
      <c r="F73" s="702"/>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0"/>
      <c r="B74" s="701"/>
      <c r="C74" s="701"/>
      <c r="D74" s="701"/>
      <c r="E74" s="701"/>
      <c r="F74" s="702"/>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0"/>
      <c r="B75" s="701"/>
      <c r="C75" s="701"/>
      <c r="D75" s="701"/>
      <c r="E75" s="701"/>
      <c r="F75" s="702"/>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0"/>
      <c r="B76" s="701"/>
      <c r="C76" s="701"/>
      <c r="D76" s="701"/>
      <c r="E76" s="701"/>
      <c r="F76" s="702"/>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0"/>
      <c r="B77" s="701"/>
      <c r="C77" s="701"/>
      <c r="D77" s="701"/>
      <c r="E77" s="701"/>
      <c r="F77" s="702"/>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0"/>
      <c r="B78" s="701"/>
      <c r="C78" s="701"/>
      <c r="D78" s="701"/>
      <c r="E78" s="701"/>
      <c r="F78" s="702"/>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0"/>
      <c r="B79" s="701"/>
      <c r="C79" s="701"/>
      <c r="D79" s="701"/>
      <c r="E79" s="701"/>
      <c r="F79" s="702"/>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0"/>
      <c r="B80" s="701"/>
      <c r="C80" s="701"/>
      <c r="D80" s="701"/>
      <c r="E80" s="701"/>
      <c r="F80" s="702"/>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0"/>
      <c r="B81" s="701"/>
      <c r="C81" s="701"/>
      <c r="D81" s="701"/>
      <c r="E81" s="701"/>
      <c r="F81" s="702"/>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0"/>
      <c r="B82" s="701"/>
      <c r="C82" s="701"/>
      <c r="D82" s="701"/>
      <c r="E82" s="701"/>
      <c r="F82" s="702"/>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700"/>
      <c r="B84" s="701"/>
      <c r="C84" s="701"/>
      <c r="D84" s="701"/>
      <c r="E84" s="701"/>
      <c r="F84" s="702"/>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0"/>
      <c r="B85" s="701"/>
      <c r="C85" s="701"/>
      <c r="D85" s="701"/>
      <c r="E85" s="701"/>
      <c r="F85" s="702"/>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0"/>
      <c r="B86" s="701"/>
      <c r="C86" s="701"/>
      <c r="D86" s="701"/>
      <c r="E86" s="701"/>
      <c r="F86" s="702"/>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0"/>
      <c r="B87" s="701"/>
      <c r="C87" s="701"/>
      <c r="D87" s="701"/>
      <c r="E87" s="701"/>
      <c r="F87" s="702"/>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0"/>
      <c r="B88" s="701"/>
      <c r="C88" s="701"/>
      <c r="D88" s="701"/>
      <c r="E88" s="701"/>
      <c r="F88" s="702"/>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0"/>
      <c r="B89" s="701"/>
      <c r="C89" s="701"/>
      <c r="D89" s="701"/>
      <c r="E89" s="701"/>
      <c r="F89" s="702"/>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0"/>
      <c r="B90" s="701"/>
      <c r="C90" s="701"/>
      <c r="D90" s="701"/>
      <c r="E90" s="701"/>
      <c r="F90" s="702"/>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0"/>
      <c r="B91" s="701"/>
      <c r="C91" s="701"/>
      <c r="D91" s="701"/>
      <c r="E91" s="701"/>
      <c r="F91" s="702"/>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0"/>
      <c r="B92" s="701"/>
      <c r="C92" s="701"/>
      <c r="D92" s="701"/>
      <c r="E92" s="701"/>
      <c r="F92" s="702"/>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0"/>
      <c r="B93" s="701"/>
      <c r="C93" s="701"/>
      <c r="D93" s="701"/>
      <c r="E93" s="701"/>
      <c r="F93" s="702"/>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0"/>
      <c r="B94" s="701"/>
      <c r="C94" s="701"/>
      <c r="D94" s="701"/>
      <c r="E94" s="701"/>
      <c r="F94" s="702"/>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0"/>
      <c r="B95" s="701"/>
      <c r="C95" s="701"/>
      <c r="D95" s="701"/>
      <c r="E95" s="701"/>
      <c r="F95" s="702"/>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700"/>
      <c r="B97" s="701"/>
      <c r="C97" s="701"/>
      <c r="D97" s="701"/>
      <c r="E97" s="701"/>
      <c r="F97" s="702"/>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0"/>
      <c r="B98" s="701"/>
      <c r="C98" s="701"/>
      <c r="D98" s="701"/>
      <c r="E98" s="701"/>
      <c r="F98" s="702"/>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0"/>
      <c r="B99" s="701"/>
      <c r="C99" s="701"/>
      <c r="D99" s="701"/>
      <c r="E99" s="701"/>
      <c r="F99" s="702"/>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0"/>
      <c r="B100" s="701"/>
      <c r="C100" s="701"/>
      <c r="D100" s="701"/>
      <c r="E100" s="701"/>
      <c r="F100" s="702"/>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0"/>
      <c r="B101" s="701"/>
      <c r="C101" s="701"/>
      <c r="D101" s="701"/>
      <c r="E101" s="701"/>
      <c r="F101" s="702"/>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0"/>
      <c r="B102" s="701"/>
      <c r="C102" s="701"/>
      <c r="D102" s="701"/>
      <c r="E102" s="701"/>
      <c r="F102" s="702"/>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0"/>
      <c r="B103" s="701"/>
      <c r="C103" s="701"/>
      <c r="D103" s="701"/>
      <c r="E103" s="701"/>
      <c r="F103" s="702"/>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0"/>
      <c r="B104" s="701"/>
      <c r="C104" s="701"/>
      <c r="D104" s="701"/>
      <c r="E104" s="701"/>
      <c r="F104" s="702"/>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0"/>
      <c r="B105" s="701"/>
      <c r="C105" s="701"/>
      <c r="D105" s="701"/>
      <c r="E105" s="701"/>
      <c r="F105" s="702"/>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0"/>
      <c r="B109" s="701"/>
      <c r="C109" s="701"/>
      <c r="D109" s="701"/>
      <c r="E109" s="701"/>
      <c r="F109" s="702"/>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700"/>
      <c r="B111" s="701"/>
      <c r="C111" s="701"/>
      <c r="D111" s="701"/>
      <c r="E111" s="701"/>
      <c r="F111" s="702"/>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0"/>
      <c r="B112" s="701"/>
      <c r="C112" s="701"/>
      <c r="D112" s="701"/>
      <c r="E112" s="701"/>
      <c r="F112" s="702"/>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0"/>
      <c r="B113" s="701"/>
      <c r="C113" s="701"/>
      <c r="D113" s="701"/>
      <c r="E113" s="701"/>
      <c r="F113" s="702"/>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0"/>
      <c r="B114" s="701"/>
      <c r="C114" s="701"/>
      <c r="D114" s="701"/>
      <c r="E114" s="701"/>
      <c r="F114" s="702"/>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0"/>
      <c r="B115" s="701"/>
      <c r="C115" s="701"/>
      <c r="D115" s="701"/>
      <c r="E115" s="701"/>
      <c r="F115" s="702"/>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0"/>
      <c r="B116" s="701"/>
      <c r="C116" s="701"/>
      <c r="D116" s="701"/>
      <c r="E116" s="701"/>
      <c r="F116" s="702"/>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0"/>
      <c r="B117" s="701"/>
      <c r="C117" s="701"/>
      <c r="D117" s="701"/>
      <c r="E117" s="701"/>
      <c r="F117" s="702"/>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0"/>
      <c r="B118" s="701"/>
      <c r="C118" s="701"/>
      <c r="D118" s="701"/>
      <c r="E118" s="701"/>
      <c r="F118" s="702"/>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0"/>
      <c r="B119" s="701"/>
      <c r="C119" s="701"/>
      <c r="D119" s="701"/>
      <c r="E119" s="701"/>
      <c r="F119" s="702"/>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0"/>
      <c r="B120" s="701"/>
      <c r="C120" s="701"/>
      <c r="D120" s="701"/>
      <c r="E120" s="701"/>
      <c r="F120" s="702"/>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0"/>
      <c r="B121" s="701"/>
      <c r="C121" s="701"/>
      <c r="D121" s="701"/>
      <c r="E121" s="701"/>
      <c r="F121" s="702"/>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0"/>
      <c r="B122" s="701"/>
      <c r="C122" s="701"/>
      <c r="D122" s="701"/>
      <c r="E122" s="701"/>
      <c r="F122" s="702"/>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700"/>
      <c r="B124" s="701"/>
      <c r="C124" s="701"/>
      <c r="D124" s="701"/>
      <c r="E124" s="701"/>
      <c r="F124" s="702"/>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0"/>
      <c r="B125" s="701"/>
      <c r="C125" s="701"/>
      <c r="D125" s="701"/>
      <c r="E125" s="701"/>
      <c r="F125" s="702"/>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0"/>
      <c r="B126" s="701"/>
      <c r="C126" s="701"/>
      <c r="D126" s="701"/>
      <c r="E126" s="701"/>
      <c r="F126" s="702"/>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0"/>
      <c r="B127" s="701"/>
      <c r="C127" s="701"/>
      <c r="D127" s="701"/>
      <c r="E127" s="701"/>
      <c r="F127" s="702"/>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0"/>
      <c r="B128" s="701"/>
      <c r="C128" s="701"/>
      <c r="D128" s="701"/>
      <c r="E128" s="701"/>
      <c r="F128" s="702"/>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0"/>
      <c r="B129" s="701"/>
      <c r="C129" s="701"/>
      <c r="D129" s="701"/>
      <c r="E129" s="701"/>
      <c r="F129" s="702"/>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0"/>
      <c r="B130" s="701"/>
      <c r="C130" s="701"/>
      <c r="D130" s="701"/>
      <c r="E130" s="701"/>
      <c r="F130" s="702"/>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0"/>
      <c r="B131" s="701"/>
      <c r="C131" s="701"/>
      <c r="D131" s="701"/>
      <c r="E131" s="701"/>
      <c r="F131" s="702"/>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0"/>
      <c r="B132" s="701"/>
      <c r="C132" s="701"/>
      <c r="D132" s="701"/>
      <c r="E132" s="701"/>
      <c r="F132" s="702"/>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0"/>
      <c r="B133" s="701"/>
      <c r="C133" s="701"/>
      <c r="D133" s="701"/>
      <c r="E133" s="701"/>
      <c r="F133" s="702"/>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0"/>
      <c r="B134" s="701"/>
      <c r="C134" s="701"/>
      <c r="D134" s="701"/>
      <c r="E134" s="701"/>
      <c r="F134" s="702"/>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0"/>
      <c r="B135" s="701"/>
      <c r="C135" s="701"/>
      <c r="D135" s="701"/>
      <c r="E135" s="701"/>
      <c r="F135" s="702"/>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700"/>
      <c r="B137" s="701"/>
      <c r="C137" s="701"/>
      <c r="D137" s="701"/>
      <c r="E137" s="701"/>
      <c r="F137" s="702"/>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0"/>
      <c r="B138" s="701"/>
      <c r="C138" s="701"/>
      <c r="D138" s="701"/>
      <c r="E138" s="701"/>
      <c r="F138" s="702"/>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0"/>
      <c r="B139" s="701"/>
      <c r="C139" s="701"/>
      <c r="D139" s="701"/>
      <c r="E139" s="701"/>
      <c r="F139" s="702"/>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0"/>
      <c r="B140" s="701"/>
      <c r="C140" s="701"/>
      <c r="D140" s="701"/>
      <c r="E140" s="701"/>
      <c r="F140" s="702"/>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0"/>
      <c r="B141" s="701"/>
      <c r="C141" s="701"/>
      <c r="D141" s="701"/>
      <c r="E141" s="701"/>
      <c r="F141" s="702"/>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0"/>
      <c r="B142" s="701"/>
      <c r="C142" s="701"/>
      <c r="D142" s="701"/>
      <c r="E142" s="701"/>
      <c r="F142" s="702"/>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0"/>
      <c r="B143" s="701"/>
      <c r="C143" s="701"/>
      <c r="D143" s="701"/>
      <c r="E143" s="701"/>
      <c r="F143" s="702"/>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0"/>
      <c r="B144" s="701"/>
      <c r="C144" s="701"/>
      <c r="D144" s="701"/>
      <c r="E144" s="701"/>
      <c r="F144" s="702"/>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0"/>
      <c r="B145" s="701"/>
      <c r="C145" s="701"/>
      <c r="D145" s="701"/>
      <c r="E145" s="701"/>
      <c r="F145" s="702"/>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0"/>
      <c r="B146" s="701"/>
      <c r="C146" s="701"/>
      <c r="D146" s="701"/>
      <c r="E146" s="701"/>
      <c r="F146" s="702"/>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0"/>
      <c r="B147" s="701"/>
      <c r="C147" s="701"/>
      <c r="D147" s="701"/>
      <c r="E147" s="701"/>
      <c r="F147" s="702"/>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0"/>
      <c r="B148" s="701"/>
      <c r="C148" s="701"/>
      <c r="D148" s="701"/>
      <c r="E148" s="701"/>
      <c r="F148" s="702"/>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700"/>
      <c r="B150" s="701"/>
      <c r="C150" s="701"/>
      <c r="D150" s="701"/>
      <c r="E150" s="701"/>
      <c r="F150" s="702"/>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0"/>
      <c r="B151" s="701"/>
      <c r="C151" s="701"/>
      <c r="D151" s="701"/>
      <c r="E151" s="701"/>
      <c r="F151" s="702"/>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0"/>
      <c r="B152" s="701"/>
      <c r="C152" s="701"/>
      <c r="D152" s="701"/>
      <c r="E152" s="701"/>
      <c r="F152" s="702"/>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0"/>
      <c r="B153" s="701"/>
      <c r="C153" s="701"/>
      <c r="D153" s="701"/>
      <c r="E153" s="701"/>
      <c r="F153" s="702"/>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0"/>
      <c r="B154" s="701"/>
      <c r="C154" s="701"/>
      <c r="D154" s="701"/>
      <c r="E154" s="701"/>
      <c r="F154" s="702"/>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0"/>
      <c r="B155" s="701"/>
      <c r="C155" s="701"/>
      <c r="D155" s="701"/>
      <c r="E155" s="701"/>
      <c r="F155" s="702"/>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0"/>
      <c r="B156" s="701"/>
      <c r="C156" s="701"/>
      <c r="D156" s="701"/>
      <c r="E156" s="701"/>
      <c r="F156" s="702"/>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0"/>
      <c r="B157" s="701"/>
      <c r="C157" s="701"/>
      <c r="D157" s="701"/>
      <c r="E157" s="701"/>
      <c r="F157" s="702"/>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0"/>
      <c r="B158" s="701"/>
      <c r="C158" s="701"/>
      <c r="D158" s="701"/>
      <c r="E158" s="701"/>
      <c r="F158" s="702"/>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0"/>
      <c r="B162" s="701"/>
      <c r="C162" s="701"/>
      <c r="D162" s="701"/>
      <c r="E162" s="701"/>
      <c r="F162" s="702"/>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700"/>
      <c r="B164" s="701"/>
      <c r="C164" s="701"/>
      <c r="D164" s="701"/>
      <c r="E164" s="701"/>
      <c r="F164" s="702"/>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0"/>
      <c r="B165" s="701"/>
      <c r="C165" s="701"/>
      <c r="D165" s="701"/>
      <c r="E165" s="701"/>
      <c r="F165" s="702"/>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0"/>
      <c r="B166" s="701"/>
      <c r="C166" s="701"/>
      <c r="D166" s="701"/>
      <c r="E166" s="701"/>
      <c r="F166" s="702"/>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0"/>
      <c r="B167" s="701"/>
      <c r="C167" s="701"/>
      <c r="D167" s="701"/>
      <c r="E167" s="701"/>
      <c r="F167" s="702"/>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0"/>
      <c r="B168" s="701"/>
      <c r="C168" s="701"/>
      <c r="D168" s="701"/>
      <c r="E168" s="701"/>
      <c r="F168" s="702"/>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0"/>
      <c r="B169" s="701"/>
      <c r="C169" s="701"/>
      <c r="D169" s="701"/>
      <c r="E169" s="701"/>
      <c r="F169" s="702"/>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0"/>
      <c r="B170" s="701"/>
      <c r="C170" s="701"/>
      <c r="D170" s="701"/>
      <c r="E170" s="701"/>
      <c r="F170" s="702"/>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0"/>
      <c r="B171" s="701"/>
      <c r="C171" s="701"/>
      <c r="D171" s="701"/>
      <c r="E171" s="701"/>
      <c r="F171" s="702"/>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0"/>
      <c r="B172" s="701"/>
      <c r="C172" s="701"/>
      <c r="D172" s="701"/>
      <c r="E172" s="701"/>
      <c r="F172" s="702"/>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0"/>
      <c r="B173" s="701"/>
      <c r="C173" s="701"/>
      <c r="D173" s="701"/>
      <c r="E173" s="701"/>
      <c r="F173" s="702"/>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0"/>
      <c r="B174" s="701"/>
      <c r="C174" s="701"/>
      <c r="D174" s="701"/>
      <c r="E174" s="701"/>
      <c r="F174" s="702"/>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0"/>
      <c r="B175" s="701"/>
      <c r="C175" s="701"/>
      <c r="D175" s="701"/>
      <c r="E175" s="701"/>
      <c r="F175" s="702"/>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700"/>
      <c r="B177" s="701"/>
      <c r="C177" s="701"/>
      <c r="D177" s="701"/>
      <c r="E177" s="701"/>
      <c r="F177" s="702"/>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0"/>
      <c r="B178" s="701"/>
      <c r="C178" s="701"/>
      <c r="D178" s="701"/>
      <c r="E178" s="701"/>
      <c r="F178" s="702"/>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0"/>
      <c r="B179" s="701"/>
      <c r="C179" s="701"/>
      <c r="D179" s="701"/>
      <c r="E179" s="701"/>
      <c r="F179" s="702"/>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0"/>
      <c r="B180" s="701"/>
      <c r="C180" s="701"/>
      <c r="D180" s="701"/>
      <c r="E180" s="701"/>
      <c r="F180" s="702"/>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0"/>
      <c r="B181" s="701"/>
      <c r="C181" s="701"/>
      <c r="D181" s="701"/>
      <c r="E181" s="701"/>
      <c r="F181" s="70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0"/>
      <c r="B182" s="701"/>
      <c r="C182" s="701"/>
      <c r="D182" s="701"/>
      <c r="E182" s="701"/>
      <c r="F182" s="70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0"/>
      <c r="B183" s="701"/>
      <c r="C183" s="701"/>
      <c r="D183" s="701"/>
      <c r="E183" s="701"/>
      <c r="F183" s="70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0"/>
      <c r="B184" s="701"/>
      <c r="C184" s="701"/>
      <c r="D184" s="701"/>
      <c r="E184" s="701"/>
      <c r="F184" s="70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0"/>
      <c r="B185" s="701"/>
      <c r="C185" s="701"/>
      <c r="D185" s="701"/>
      <c r="E185" s="701"/>
      <c r="F185" s="70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0"/>
      <c r="B186" s="701"/>
      <c r="C186" s="701"/>
      <c r="D186" s="701"/>
      <c r="E186" s="701"/>
      <c r="F186" s="702"/>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0"/>
      <c r="B187" s="701"/>
      <c r="C187" s="701"/>
      <c r="D187" s="701"/>
      <c r="E187" s="701"/>
      <c r="F187" s="702"/>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0"/>
      <c r="B188" s="701"/>
      <c r="C188" s="701"/>
      <c r="D188" s="701"/>
      <c r="E188" s="701"/>
      <c r="F188" s="702"/>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700"/>
      <c r="B190" s="701"/>
      <c r="C190" s="701"/>
      <c r="D190" s="701"/>
      <c r="E190" s="701"/>
      <c r="F190" s="702"/>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0"/>
      <c r="B191" s="701"/>
      <c r="C191" s="701"/>
      <c r="D191" s="701"/>
      <c r="E191" s="701"/>
      <c r="F191" s="702"/>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0"/>
      <c r="B192" s="701"/>
      <c r="C192" s="701"/>
      <c r="D192" s="701"/>
      <c r="E192" s="701"/>
      <c r="F192" s="702"/>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0"/>
      <c r="B193" s="701"/>
      <c r="C193" s="701"/>
      <c r="D193" s="701"/>
      <c r="E193" s="701"/>
      <c r="F193" s="702"/>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0"/>
      <c r="B194" s="701"/>
      <c r="C194" s="701"/>
      <c r="D194" s="701"/>
      <c r="E194" s="701"/>
      <c r="F194" s="70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0"/>
      <c r="B195" s="701"/>
      <c r="C195" s="701"/>
      <c r="D195" s="701"/>
      <c r="E195" s="701"/>
      <c r="F195" s="70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0"/>
      <c r="B196" s="701"/>
      <c r="C196" s="701"/>
      <c r="D196" s="701"/>
      <c r="E196" s="701"/>
      <c r="F196" s="70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0"/>
      <c r="B197" s="701"/>
      <c r="C197" s="701"/>
      <c r="D197" s="701"/>
      <c r="E197" s="701"/>
      <c r="F197" s="70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0"/>
      <c r="B198" s="701"/>
      <c r="C198" s="701"/>
      <c r="D198" s="701"/>
      <c r="E198" s="701"/>
      <c r="F198" s="70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0"/>
      <c r="B199" s="701"/>
      <c r="C199" s="701"/>
      <c r="D199" s="701"/>
      <c r="E199" s="701"/>
      <c r="F199" s="702"/>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0"/>
      <c r="B200" s="701"/>
      <c r="C200" s="701"/>
      <c r="D200" s="701"/>
      <c r="E200" s="701"/>
      <c r="F200" s="702"/>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0"/>
      <c r="B201" s="701"/>
      <c r="C201" s="701"/>
      <c r="D201" s="701"/>
      <c r="E201" s="701"/>
      <c r="F201" s="702"/>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700"/>
      <c r="B203" s="701"/>
      <c r="C203" s="701"/>
      <c r="D203" s="701"/>
      <c r="E203" s="701"/>
      <c r="F203" s="702"/>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0"/>
      <c r="B204" s="701"/>
      <c r="C204" s="701"/>
      <c r="D204" s="701"/>
      <c r="E204" s="701"/>
      <c r="F204" s="702"/>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0"/>
      <c r="B205" s="701"/>
      <c r="C205" s="701"/>
      <c r="D205" s="701"/>
      <c r="E205" s="701"/>
      <c r="F205" s="702"/>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0"/>
      <c r="B206" s="701"/>
      <c r="C206" s="701"/>
      <c r="D206" s="701"/>
      <c r="E206" s="701"/>
      <c r="F206" s="702"/>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0"/>
      <c r="B207" s="701"/>
      <c r="C207" s="701"/>
      <c r="D207" s="701"/>
      <c r="E207" s="701"/>
      <c r="F207" s="70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0"/>
      <c r="B208" s="701"/>
      <c r="C208" s="701"/>
      <c r="D208" s="701"/>
      <c r="E208" s="701"/>
      <c r="F208" s="70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0"/>
      <c r="B209" s="701"/>
      <c r="C209" s="701"/>
      <c r="D209" s="701"/>
      <c r="E209" s="701"/>
      <c r="F209" s="70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0"/>
      <c r="B210" s="701"/>
      <c r="C210" s="701"/>
      <c r="D210" s="701"/>
      <c r="E210" s="701"/>
      <c r="F210" s="70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0"/>
      <c r="B211" s="701"/>
      <c r="C211" s="701"/>
      <c r="D211" s="701"/>
      <c r="E211" s="701"/>
      <c r="F211" s="70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0"/>
      <c r="B215" s="701"/>
      <c r="C215" s="701"/>
      <c r="D215" s="701"/>
      <c r="E215" s="701"/>
      <c r="F215" s="702"/>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700"/>
      <c r="B217" s="701"/>
      <c r="C217" s="701"/>
      <c r="D217" s="701"/>
      <c r="E217" s="701"/>
      <c r="F217" s="702"/>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0"/>
      <c r="B218" s="701"/>
      <c r="C218" s="701"/>
      <c r="D218" s="701"/>
      <c r="E218" s="701"/>
      <c r="F218" s="702"/>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0"/>
      <c r="B219" s="701"/>
      <c r="C219" s="701"/>
      <c r="D219" s="701"/>
      <c r="E219" s="701"/>
      <c r="F219" s="702"/>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0"/>
      <c r="B220" s="701"/>
      <c r="C220" s="701"/>
      <c r="D220" s="701"/>
      <c r="E220" s="701"/>
      <c r="F220" s="70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0"/>
      <c r="B221" s="701"/>
      <c r="C221" s="701"/>
      <c r="D221" s="701"/>
      <c r="E221" s="701"/>
      <c r="F221" s="70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0"/>
      <c r="B222" s="701"/>
      <c r="C222" s="701"/>
      <c r="D222" s="701"/>
      <c r="E222" s="701"/>
      <c r="F222" s="70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0"/>
      <c r="B223" s="701"/>
      <c r="C223" s="701"/>
      <c r="D223" s="701"/>
      <c r="E223" s="701"/>
      <c r="F223" s="70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0"/>
      <c r="B224" s="701"/>
      <c r="C224" s="701"/>
      <c r="D224" s="701"/>
      <c r="E224" s="701"/>
      <c r="F224" s="70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0"/>
      <c r="B225" s="701"/>
      <c r="C225" s="701"/>
      <c r="D225" s="701"/>
      <c r="E225" s="701"/>
      <c r="F225" s="70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0"/>
      <c r="B226" s="701"/>
      <c r="C226" s="701"/>
      <c r="D226" s="701"/>
      <c r="E226" s="701"/>
      <c r="F226" s="702"/>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0"/>
      <c r="B227" s="701"/>
      <c r="C227" s="701"/>
      <c r="D227" s="701"/>
      <c r="E227" s="701"/>
      <c r="F227" s="702"/>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0"/>
      <c r="B228" s="701"/>
      <c r="C228" s="701"/>
      <c r="D228" s="701"/>
      <c r="E228" s="701"/>
      <c r="F228" s="702"/>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700"/>
      <c r="B230" s="701"/>
      <c r="C230" s="701"/>
      <c r="D230" s="701"/>
      <c r="E230" s="701"/>
      <c r="F230" s="702"/>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0"/>
      <c r="B231" s="701"/>
      <c r="C231" s="701"/>
      <c r="D231" s="701"/>
      <c r="E231" s="701"/>
      <c r="F231" s="702"/>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0"/>
      <c r="B232" s="701"/>
      <c r="C232" s="701"/>
      <c r="D232" s="701"/>
      <c r="E232" s="701"/>
      <c r="F232" s="702"/>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0"/>
      <c r="B233" s="701"/>
      <c r="C233" s="701"/>
      <c r="D233" s="701"/>
      <c r="E233" s="701"/>
      <c r="F233" s="702"/>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0"/>
      <c r="B234" s="701"/>
      <c r="C234" s="701"/>
      <c r="D234" s="701"/>
      <c r="E234" s="701"/>
      <c r="F234" s="702"/>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0"/>
      <c r="B235" s="701"/>
      <c r="C235" s="701"/>
      <c r="D235" s="701"/>
      <c r="E235" s="701"/>
      <c r="F235" s="702"/>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0"/>
      <c r="B236" s="701"/>
      <c r="C236" s="701"/>
      <c r="D236" s="701"/>
      <c r="E236" s="701"/>
      <c r="F236" s="702"/>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0"/>
      <c r="B237" s="701"/>
      <c r="C237" s="701"/>
      <c r="D237" s="701"/>
      <c r="E237" s="701"/>
      <c r="F237" s="702"/>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0"/>
      <c r="B238" s="701"/>
      <c r="C238" s="701"/>
      <c r="D238" s="701"/>
      <c r="E238" s="701"/>
      <c r="F238" s="702"/>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0"/>
      <c r="B239" s="701"/>
      <c r="C239" s="701"/>
      <c r="D239" s="701"/>
      <c r="E239" s="701"/>
      <c r="F239" s="702"/>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0"/>
      <c r="B240" s="701"/>
      <c r="C240" s="701"/>
      <c r="D240" s="701"/>
      <c r="E240" s="701"/>
      <c r="F240" s="702"/>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0"/>
      <c r="B241" s="701"/>
      <c r="C241" s="701"/>
      <c r="D241" s="701"/>
      <c r="E241" s="701"/>
      <c r="F241" s="702"/>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700"/>
      <c r="B243" s="701"/>
      <c r="C243" s="701"/>
      <c r="D243" s="701"/>
      <c r="E243" s="701"/>
      <c r="F243" s="702"/>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0"/>
      <c r="B244" s="701"/>
      <c r="C244" s="701"/>
      <c r="D244" s="701"/>
      <c r="E244" s="701"/>
      <c r="F244" s="702"/>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0"/>
      <c r="B245" s="701"/>
      <c r="C245" s="701"/>
      <c r="D245" s="701"/>
      <c r="E245" s="701"/>
      <c r="F245" s="702"/>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0"/>
      <c r="B246" s="701"/>
      <c r="C246" s="701"/>
      <c r="D246" s="701"/>
      <c r="E246" s="701"/>
      <c r="F246" s="702"/>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0"/>
      <c r="B247" s="701"/>
      <c r="C247" s="701"/>
      <c r="D247" s="701"/>
      <c r="E247" s="701"/>
      <c r="F247" s="702"/>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0"/>
      <c r="B248" s="701"/>
      <c r="C248" s="701"/>
      <c r="D248" s="701"/>
      <c r="E248" s="701"/>
      <c r="F248" s="702"/>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0"/>
      <c r="B249" s="701"/>
      <c r="C249" s="701"/>
      <c r="D249" s="701"/>
      <c r="E249" s="701"/>
      <c r="F249" s="702"/>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0"/>
      <c r="B250" s="701"/>
      <c r="C250" s="701"/>
      <c r="D250" s="701"/>
      <c r="E250" s="701"/>
      <c r="F250" s="702"/>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0"/>
      <c r="B251" s="701"/>
      <c r="C251" s="701"/>
      <c r="D251" s="701"/>
      <c r="E251" s="701"/>
      <c r="F251" s="702"/>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0"/>
      <c r="B252" s="701"/>
      <c r="C252" s="701"/>
      <c r="D252" s="701"/>
      <c r="E252" s="701"/>
      <c r="F252" s="702"/>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0"/>
      <c r="B253" s="701"/>
      <c r="C253" s="701"/>
      <c r="D253" s="701"/>
      <c r="E253" s="701"/>
      <c r="F253" s="702"/>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0"/>
      <c r="B254" s="701"/>
      <c r="C254" s="701"/>
      <c r="D254" s="701"/>
      <c r="E254" s="701"/>
      <c r="F254" s="702"/>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700"/>
      <c r="B256" s="701"/>
      <c r="C256" s="701"/>
      <c r="D256" s="701"/>
      <c r="E256" s="701"/>
      <c r="F256" s="702"/>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0"/>
      <c r="B257" s="701"/>
      <c r="C257" s="701"/>
      <c r="D257" s="701"/>
      <c r="E257" s="701"/>
      <c r="F257" s="702"/>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0"/>
      <c r="B258" s="701"/>
      <c r="C258" s="701"/>
      <c r="D258" s="701"/>
      <c r="E258" s="701"/>
      <c r="F258" s="702"/>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0"/>
      <c r="B259" s="701"/>
      <c r="C259" s="701"/>
      <c r="D259" s="701"/>
      <c r="E259" s="701"/>
      <c r="F259" s="702"/>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0"/>
      <c r="B260" s="701"/>
      <c r="C260" s="701"/>
      <c r="D260" s="701"/>
      <c r="E260" s="701"/>
      <c r="F260" s="702"/>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0"/>
      <c r="B261" s="701"/>
      <c r="C261" s="701"/>
      <c r="D261" s="701"/>
      <c r="E261" s="701"/>
      <c r="F261" s="702"/>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0"/>
      <c r="B262" s="701"/>
      <c r="C262" s="701"/>
      <c r="D262" s="701"/>
      <c r="E262" s="701"/>
      <c r="F262" s="702"/>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0"/>
      <c r="B263" s="701"/>
      <c r="C263" s="701"/>
      <c r="D263" s="701"/>
      <c r="E263" s="701"/>
      <c r="F263" s="702"/>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0"/>
      <c r="B264" s="701"/>
      <c r="C264" s="701"/>
      <c r="D264" s="701"/>
      <c r="E264" s="701"/>
      <c r="F264" s="702"/>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23" sqref="M23:AJ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2015-06-30T11:03:04Z</cp:lastPrinted>
  <dcterms:created xsi:type="dcterms:W3CDTF">2012-03-13T00:50:25Z</dcterms:created>
  <dcterms:modified xsi:type="dcterms:W3CDTF">2015-09-02T11:24:20Z</dcterms:modified>
</cp:coreProperties>
</file>