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L104" i="3" l="1"/>
  <c r="R104"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N7" i="4" s="1"/>
  <c r="N8" i="4" s="1"/>
  <c r="N9" i="4" s="1"/>
  <c r="N10" i="4" s="1"/>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s="1"/>
  <c r="S6" i="4" s="1"/>
  <c r="S7" i="4" s="1"/>
  <c r="S8" i="4" s="1"/>
  <c r="P10" i="4" s="1"/>
  <c r="G11" i="3" s="1"/>
  <c r="N5" i="4"/>
  <c r="N6" i="4"/>
  <c r="D3" i="4"/>
  <c r="D4" i="4"/>
  <c r="D5" i="4"/>
  <c r="D6" i="4"/>
  <c r="D7" i="4"/>
  <c r="D8" i="4"/>
  <c r="D9" i="4"/>
  <c r="D10" i="4"/>
  <c r="D11" i="4"/>
  <c r="D12" i="4"/>
  <c r="D13" i="4"/>
  <c r="D14" i="4"/>
  <c r="D15" i="4"/>
  <c r="D16" i="4"/>
  <c r="D17" i="4"/>
  <c r="D18" i="4"/>
  <c r="D19" i="4"/>
  <c r="D20" i="4"/>
  <c r="D21" i="4"/>
  <c r="D22" i="4"/>
  <c r="D23" i="4"/>
  <c r="D24" i="4"/>
  <c r="F39" i="4"/>
  <c r="G6" i="3"/>
  <c r="A26" i="4"/>
  <c r="G8" i="3"/>
  <c r="N11" i="4" l="1"/>
  <c r="K13" i="4" s="1"/>
  <c r="AE8" i="3" s="1"/>
</calcChain>
</file>

<file path=xl/sharedStrings.xml><?xml version="1.0" encoding="utf-8"?>
<sst xmlns="http://schemas.openxmlformats.org/spreadsheetml/2006/main" count="1284" uniqueCount="521">
  <si>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</si>
  <si>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</si>
  <si>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</si>
  <si>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</si>
  <si>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</si>
  <si>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</si>
  <si>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</si>
  <si>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</si>
  <si>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</si>
  <si>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</si>
  <si>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</si>
  <si>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</si>
  <si>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</si>
  <si>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</si>
  <si>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</si>
  <si>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</si>
  <si>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</si>
  <si>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</si>
  <si>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</si>
  <si>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</si>
  <si>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</si>
  <si>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</si>
  <si>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</si>
  <si>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</si>
  <si>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</si>
  <si>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</si>
  <si>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</si>
  <si>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</si>
  <si>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</si>
  <si>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</si>
  <si>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</si>
  <si>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</si>
  <si>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</si>
  <si>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</si>
  <si>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</si>
  <si>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</si>
  <si>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</si>
  <si>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</si>
  <si>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</si>
  <si>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</si>
  <si>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</si>
  <si>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</si>
  <si>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</si>
  <si>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</si>
  <si>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</si>
  <si>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</si>
  <si>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</si>
  <si>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</si>
  <si>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</si>
  <si>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</si>
  <si>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</si>
  <si>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</si>
  <si>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</si>
  <si>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</si>
  <si>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</si>
  <si>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</si>
  <si>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</si>
  <si>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</si>
  <si>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</si>
  <si>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</si>
  <si>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</si>
  <si>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</si>
  <si>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</si>
  <si>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</si>
  <si>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</si>
  <si>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</si>
  <si>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</si>
  <si>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</si>
  <si>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</si>
  <si>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</si>
  <si>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</si>
  <si>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</si>
  <si>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</si>
  <si>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</si>
  <si>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</si>
  <si>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</si>
  <si>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</si>
  <si>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</si>
  <si>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</si>
  <si>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</si>
  <si>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</si>
  <si>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</si>
  <si>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</si>
  <si>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</si>
  <si>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</si>
  <si>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</si>
  <si>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</si>
  <si>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</si>
  <si>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</si>
  <si>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</si>
  <si>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</si>
  <si>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</si>
  <si>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</si>
  <si>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</si>
  <si>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</si>
  <si>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</si>
  <si>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</si>
  <si>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</si>
  <si>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</si>
  <si>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</si>
  <si>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</si>
  <si>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</si>
  <si>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</si>
  <si>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</si>
  <si>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</si>
  <si>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</si>
  <si>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</si>
  <si>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</si>
  <si>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</si>
  <si>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</si>
  <si>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</si>
  <si>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</si>
  <si>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</si>
  <si>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</si>
  <si>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</si>
  <si>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</si>
  <si>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</si>
  <si>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</si>
  <si>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</si>
  <si>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</si>
  <si>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</si>
  <si>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</si>
  <si>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</si>
  <si>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</si>
  <si>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</si>
  <si>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</si>
  <si>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</si>
  <si>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</si>
  <si>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</si>
  <si>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</si>
  <si>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</si>
  <si>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</si>
  <si>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</si>
  <si>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</si>
  <si>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</si>
  <si>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</si>
  <si>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</si>
  <si>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</si>
  <si>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</si>
  <si>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</si>
  <si>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</si>
  <si>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</si>
  <si>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</si>
  <si>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</si>
  <si>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</si>
  <si>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</si>
  <si>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</si>
  <si>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</si>
  <si>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</si>
  <si>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</si>
  <si>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</si>
  <si>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</si>
  <si>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</si>
  <si>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</si>
  <si>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</si>
  <si>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</si>
  <si>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</si>
  <si>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</si>
  <si>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</si>
  <si>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</si>
  <si>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</si>
  <si>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</si>
  <si>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</si>
  <si>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</si>
  <si>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</si>
  <si>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</si>
  <si>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</si>
  <si>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</si>
  <si>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</si>
  <si>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</si>
  <si>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</si>
  <si>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</si>
  <si>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</si>
  <si>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</si>
  <si>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</si>
  <si>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</si>
  <si>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</si>
  <si>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</si>
  <si>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</si>
  <si>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</si>
  <si>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</si>
  <si>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</si>
  <si>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</si>
  <si>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</si>
  <si>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</si>
  <si>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</si>
  <si>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</si>
  <si>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</si>
  <si>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</si>
  <si>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</si>
  <si>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</si>
  <si>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</si>
  <si>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</si>
  <si>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</si>
  <si>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</si>
  <si>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</si>
  <si>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</si>
  <si>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</si>
  <si>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</si>
  <si>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</si>
  <si>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</si>
  <si>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</si>
  <si>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</si>
  <si>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</si>
  <si>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</si>
  <si>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</si>
  <si>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</si>
  <si>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</si>
  <si>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</si>
  <si>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</si>
  <si>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</si>
  <si>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</si>
  <si>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</si>
  <si>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</si>
  <si>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</si>
  <si>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</si>
  <si>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</si>
  <si>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</si>
  <si>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</si>
  <si>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</si>
  <si>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</si>
  <si>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</si>
  <si>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</si>
  <si>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</si>
  <si>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</si>
  <si>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</si>
  <si>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</si>
  <si>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</si>
  <si>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</si>
  <si>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</si>
  <si>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</si>
  <si>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</si>
  <si>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</si>
  <si>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</si>
  <si>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</si>
  <si>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</si>
  <si>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</si>
  <si>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</si>
  <si>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</si>
  <si>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</si>
  <si>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</si>
  <si>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</si>
  <si>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</si>
  <si>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</si>
  <si>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</si>
  <si>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</si>
  <si>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</si>
  <si>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</si>
  <si>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</si>
  <si>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</si>
  <si>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</si>
  <si>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</si>
  <si>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</si>
  <si>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</si>
  <si>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</si>
  <si>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</si>
  <si>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</si>
  <si>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</si>
  <si>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</si>
  <si>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</si>
  <si>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</si>
  <si>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</si>
  <si>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</si>
  <si>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</si>
  <si>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</si>
  <si>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</si>
  <si>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</si>
  <si>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</si>
  <si>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</si>
  <si>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</si>
  <si>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</si>
  <si>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</si>
  <si>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</si>
  <si>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</si>
  <si>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</si>
  <si>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</si>
  <si>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</si>
  <si>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</si>
  <si>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</si>
  <si>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</si>
  <si>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</si>
  <si>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</si>
  <si>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</si>
  <si>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</si>
  <si>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</si>
  <si>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</si>
  <si>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</si>
  <si>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</si>
  <si>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</si>
  <si>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</si>
  <si>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</si>
  <si>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</si>
  <si>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</si>
  <si>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</si>
  <si>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</si>
  <si>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</si>
  <si>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</si>
  <si>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</si>
  <si>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</si>
  <si>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</si>
  <si>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</si>
  <si>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</si>
  <si>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</si>
  <si>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</si>
  <si>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</si>
  <si>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</si>
  <si>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</si>
  <si>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</si>
  <si>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</si>
  <si>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</si>
  <si>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</si>
  <si>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</si>
  <si>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</si>
  <si>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</si>
  <si>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</si>
  <si>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</si>
  <si>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</si>
  <si>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</si>
  <si>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</si>
  <si>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</si>
  <si>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</si>
  <si>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</si>
  <si>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</si>
  <si>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</si>
  <si>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</si>
  <si>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</si>
  <si>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</si>
  <si>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</si>
  <si>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</si>
  <si>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</si>
  <si>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</si>
  <si>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</si>
  <si>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</si>
  <si>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</si>
  <si>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</si>
  <si>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</si>
  <si>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</si>
  <si>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</si>
  <si>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</si>
  <si>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</si>
  <si>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</si>
  <si>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</si>
  <si>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</si>
  <si>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</si>
  <si>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</si>
  <si>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</si>
  <si>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</si>
  <si>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</si>
  <si>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</si>
  <si>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</si>
  <si>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</si>
  <si>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</si>
  <si>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</si>
  <si>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</si>
  <si>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</si>
  <si>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</si>
  <si>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</si>
  <si>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</si>
  <si>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</si>
  <si>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</si>
  <si>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</si>
  <si>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</si>
  <si>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</si>
  <si>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</si>
  <si>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</si>
  <si>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</si>
  <si>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</si>
  <si>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</si>
  <si>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</si>
  <si>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</si>
  <si>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</si>
  <si>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</si>
  <si>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</si>
  <si>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</si>
  <si>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</si>
  <si>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</si>
  <si>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</si>
  <si>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</si>
  <si>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</si>
  <si>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</si>
  <si>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</si>
  <si>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</si>
  <si>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</si>
  <si>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</si>
  <si>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</si>
  <si>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</si>
  <si>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</si>
  <si>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</si>
  <si>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</si>
  <si>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</si>
  <si>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</si>
  <si>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</si>
  <si>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</si>
  <si>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</si>
  <si>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</si>
  <si>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</si>
  <si>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</si>
  <si>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</si>
  <si>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</si>
  <si>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</si>
  <si>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</si>
  <si>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</si>
  <si>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</si>
  <si>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</si>
  <si>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</si>
  <si>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</si>
  <si>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</si>
  <si>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</si>
  <si>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</si>
  <si>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</si>
  <si>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</si>
  <si>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</si>
  <si>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</si>
  <si>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</si>
  <si>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</si>
  <si>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</si>
  <si>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</si>
  <si>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</si>
  <si>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</si>
  <si>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</si>
  <si>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</si>
  <si>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</si>
  <si>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</si>
  <si>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</si>
  <si>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</si>
  <si>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</si>
  <si>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</si>
  <si>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</si>
  <si>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</si>
  <si>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</si>
  <si>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</si>
  <si>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</si>
  <si>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</si>
  <si>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</si>
  <si>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</si>
  <si>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</si>
  <si>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</si>
  <si>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</si>
  <si>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</si>
  <si>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</si>
  <si>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</si>
  <si>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</si>
  <si>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</si>
  <si>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</si>
  <si>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</si>
  <si>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</si>
  <si>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</si>
  <si>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</si>
  <si>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</si>
  <si>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</si>
  <si>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</si>
  <si>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</si>
  <si>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</si>
  <si>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</si>
  <si>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</si>
  <si>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</si>
  <si>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</si>
  <si>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</si>
  <si>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</si>
  <si>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</si>
  <si>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</si>
  <si>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</si>
  <si>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</si>
  <si>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</si>
  <si>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</si>
  <si>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</si>
  <si>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</si>
  <si>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</si>
  <si>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</si>
  <si>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</si>
  <si>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国際移住機関（IOM）拠出金（第三国定住難民支援関係）
（任意拠出金）</t>
    <phoneticPr fontId="5"/>
  </si>
  <si>
    <t>総合外交政策局</t>
    <phoneticPr fontId="5"/>
  </si>
  <si>
    <t>人権人道課</t>
    <phoneticPr fontId="5"/>
  </si>
  <si>
    <t>課長　山中　修</t>
    <phoneticPr fontId="5"/>
  </si>
  <si>
    <t>○</t>
  </si>
  <si>
    <t>基本目標Ⅶ：分担金・拠出金
具体的施策:Ⅶ－１　国際機関を通じた政務及び安全保障分野にかかる国際貢献</t>
    <phoneticPr fontId="5"/>
  </si>
  <si>
    <t>外務省設置法第4条第3項
外務省組織令第35条</t>
    <phoneticPr fontId="5"/>
  </si>
  <si>
    <t>平成26年1月24日付け閣議了解「第三国定住による難民の受入れの実施について」</t>
    <phoneticPr fontId="5"/>
  </si>
  <si>
    <t>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</si>
  <si>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t>我が国が第三国定住により受け入れる難民に対する出国前の現地での生活オリエンテーション，健康診断，日本語教育，渡航関連等我が国到着までの支援を，国際移住機関（ＩＯＭ）が実施するための経費を拠出する。</t>
    <phoneticPr fontId="5"/>
  </si>
  <si>
    <t>本拠出金事業の具体的内容は、健康診断、出国前研修及び渡航関連業務である。これらの事業は受け入れた難民の我が国における自立定住を目的として行われることから、受け入れた（る）難民（累積）が，生活保護を受けることなく生活を営むことを成果目標とする。</t>
    <rPh sb="77" eb="78">
      <t>ウ</t>
    </rPh>
    <rPh sb="79" eb="80">
      <t>イ</t>
    </rPh>
    <rPh sb="85" eb="87">
      <t>ナンミン</t>
    </rPh>
    <rPh sb="88" eb="90">
      <t>ルイセキ</t>
    </rPh>
    <rPh sb="115" eb="117">
      <t>モクヒョウ</t>
    </rPh>
    <phoneticPr fontId="5"/>
  </si>
  <si>
    <t>受け入れた難民（累積）のうち，生活保護を受けることなく生活を営むことができている者の割合を成果指標とする。なお，平成２７年度は約３０人を目標に受け入れる予定。</t>
    <rPh sb="0" eb="1">
      <t>ウ</t>
    </rPh>
    <rPh sb="2" eb="3">
      <t>イ</t>
    </rPh>
    <rPh sb="8" eb="10">
      <t>ルイセキ</t>
    </rPh>
    <rPh sb="56" eb="58">
      <t>ヘイセイ</t>
    </rPh>
    <rPh sb="60" eb="62">
      <t>ネンド</t>
    </rPh>
    <rPh sb="63" eb="64">
      <t>ヤク</t>
    </rPh>
    <rPh sb="66" eb="67">
      <t>ニン</t>
    </rPh>
    <rPh sb="68" eb="70">
      <t>モクヒョウ</t>
    </rPh>
    <rPh sb="71" eb="72">
      <t>ウ</t>
    </rPh>
    <rPh sb="73" eb="74">
      <t>イ</t>
    </rPh>
    <rPh sb="76" eb="78">
      <t>ヨテイ</t>
    </rPh>
    <phoneticPr fontId="5"/>
  </si>
  <si>
    <t>人</t>
    <rPh sb="0" eb="1">
      <t>ニン</t>
    </rPh>
    <phoneticPr fontId="5"/>
  </si>
  <si>
    <t>本拠出金総額（千円）／生活オリエンテーション及び日本語教育の出国前研修受講者数（人）　　　　　　　　　　　　　　</t>
    <phoneticPr fontId="5"/>
  </si>
  <si>
    <t>　千円</t>
    <rPh sb="1" eb="3">
      <t>センエン</t>
    </rPh>
    <phoneticPr fontId="5"/>
  </si>
  <si>
    <t>17,287/16</t>
    <phoneticPr fontId="25"/>
  </si>
  <si>
    <t>17,500/18</t>
    <phoneticPr fontId="25"/>
  </si>
  <si>
    <t>20,701/23</t>
    <phoneticPr fontId="25"/>
  </si>
  <si>
    <t>53,628/30</t>
    <phoneticPr fontId="25"/>
  </si>
  <si>
    <t>拠出金</t>
    <rPh sb="0" eb="3">
      <t>キョシュツキン</t>
    </rPh>
    <phoneticPr fontId="25"/>
  </si>
  <si>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5"/>
  </si>
  <si>
    <t>平成26年1月24日付け閣議了解及び難民対策連絡調整会議決定に基づき事業を実施</t>
    <rPh sb="0" eb="2">
      <t>ヘイセイ</t>
    </rPh>
    <rPh sb="4" eb="5">
      <t>ネン</t>
    </rPh>
    <rPh sb="6" eb="7">
      <t>ガツ</t>
    </rPh>
    <rPh sb="9" eb="10">
      <t>ニチ</t>
    </rPh>
    <rPh sb="10" eb="11">
      <t>ヅ</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5"/>
  </si>
  <si>
    <t>‐</t>
  </si>
  <si>
    <t>平成26年度は，受け入れ難民（累積）86人中79人の難民が生活保護を受けることなく自立定住している。</t>
    <rPh sb="0" eb="2">
      <t>ヘイセイ</t>
    </rPh>
    <rPh sb="4" eb="6">
      <t>ネンド</t>
    </rPh>
    <rPh sb="8" eb="9">
      <t>ウ</t>
    </rPh>
    <rPh sb="10" eb="11">
      <t>イ</t>
    </rPh>
    <rPh sb="12" eb="14">
      <t>ナンミン</t>
    </rPh>
    <rPh sb="15" eb="17">
      <t>ルイセキ</t>
    </rPh>
    <rPh sb="20" eb="21">
      <t>ニン</t>
    </rPh>
    <rPh sb="21" eb="22">
      <t>チュウ</t>
    </rPh>
    <rPh sb="24" eb="25">
      <t>ニン</t>
    </rPh>
    <rPh sb="26" eb="28">
      <t>ナンミン</t>
    </rPh>
    <rPh sb="29" eb="31">
      <t>セイカツ</t>
    </rPh>
    <rPh sb="31" eb="33">
      <t>ホゴ</t>
    </rPh>
    <rPh sb="34" eb="35">
      <t>ウ</t>
    </rPh>
    <rPh sb="41" eb="43">
      <t>ジリツ</t>
    </rPh>
    <rPh sb="43" eb="45">
      <t>テイジュウ</t>
    </rPh>
    <phoneticPr fontId="5"/>
  </si>
  <si>
    <t>人</t>
    <rPh sb="0" eb="1">
      <t>ニン</t>
    </rPh>
    <phoneticPr fontId="5"/>
  </si>
  <si>
    <t>　千円/人</t>
    <rPh sb="1" eb="3">
      <t>センエン</t>
    </rPh>
    <rPh sb="4" eb="5">
      <t>ニン</t>
    </rPh>
    <phoneticPr fontId="5"/>
  </si>
  <si>
    <t>平成26年度に来日した難民は23人であり，見込数（約30人）に満たなかったが，我が国への第三国定住を希望し，選考過程で健康診断を受診したのは28名であった。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クニ</t>
    </rPh>
    <rPh sb="44" eb="47">
      <t>ダイサンゴク</t>
    </rPh>
    <rPh sb="47" eb="49">
      <t>テイジュウ</t>
    </rPh>
    <rPh sb="50" eb="52">
      <t>キボウ</t>
    </rPh>
    <rPh sb="54" eb="56">
      <t>センコウ</t>
    </rPh>
    <rPh sb="56" eb="58">
      <t>カテイ</t>
    </rPh>
    <rPh sb="59" eb="61">
      <t>ケンコウ</t>
    </rPh>
    <rPh sb="61" eb="63">
      <t>シンダン</t>
    </rPh>
    <rPh sb="64" eb="66">
      <t>ジュシン</t>
    </rPh>
    <rPh sb="72" eb="73">
      <t>メイ</t>
    </rPh>
    <phoneticPr fontId="5"/>
  </si>
  <si>
    <t>外務省総合外交政策局人権人道課</t>
    <rPh sb="0" eb="3">
      <t>ガイムショウ</t>
    </rPh>
    <rPh sb="3" eb="5">
      <t>ソウゴウ</t>
    </rPh>
    <rPh sb="5" eb="7">
      <t>ガイコウ</t>
    </rPh>
    <rPh sb="7" eb="10">
      <t>セイサクキョク</t>
    </rPh>
    <rPh sb="10" eb="12">
      <t>ジンケン</t>
    </rPh>
    <rPh sb="12" eb="15">
      <t>ジンドウカ</t>
    </rPh>
    <phoneticPr fontId="5"/>
  </si>
  <si>
    <t>第三国定住による難民の受入れ</t>
    <rPh sb="0" eb="3">
      <t>ダイサンゴク</t>
    </rPh>
    <rPh sb="3" eb="5">
      <t>テイジュウ</t>
    </rPh>
    <rPh sb="8" eb="10">
      <t>ナンミン</t>
    </rPh>
    <rPh sb="11" eb="13">
      <t>ウケイ</t>
    </rPh>
    <phoneticPr fontId="5"/>
  </si>
  <si>
    <t>「国際移住機関（IOM）拠出金（第三国定住難民支援関係）
（任意拠出金）」は，第三国定住難民に対する，一次庇護国(タイ)から我が国入国までの支援（健康診断，出国前研修，渡航）を対象とし，「第三国定住による難民の受入れ」は，入国後の定住支援（入国当初の初動支援，第三国定住難民支援施設における定住支援，同施設退所後の定住支援）を対象としている。両者の役割分担は平成２６年１月２４日付け難民対策連絡調整会議決定において，明確に規定されている。</t>
    <rPh sb="51" eb="52">
      <t>1</t>
    </rPh>
    <phoneticPr fontId="5"/>
  </si>
  <si>
    <t>健康診断は，本邦への入国可能性（結核等の罹患は，出入国管理及び難民認定法上，上陸許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２４年度は，本邦に受け入れる予定であった難民家族が，渡航直前になって，親戚・家族の意向等を理由に辞退したことから，受入れ人数は０となった。その後，平成２５年３月８日付けで一部改正した難民対策連絡調整会議決定により，対象難民キャンプが拡大され，平成２５年度は１８人，平成２６年度は２３人の難民を受け入れるに至った。</t>
    <rPh sb="157" eb="158">
      <t>ワ</t>
    </rPh>
    <rPh sb="159" eb="160">
      <t>クニ</t>
    </rPh>
    <rPh sb="161" eb="163">
      <t>モンダイ</t>
    </rPh>
    <rPh sb="165" eb="167">
      <t>イッパン</t>
    </rPh>
    <rPh sb="167" eb="169">
      <t>シャカイ</t>
    </rPh>
    <rPh sb="169" eb="171">
      <t>セイカツ</t>
    </rPh>
    <rPh sb="172" eb="174">
      <t>カイシ</t>
    </rPh>
    <rPh sb="180" eb="182">
      <t>ヒツヨウ</t>
    </rPh>
    <phoneticPr fontId="5"/>
  </si>
  <si>
    <t>平成２７年度以降の第三国定住事業については，平成２６年１月２４日付け閣議了解において，パイロットケースではなく難民の受入れを継続すること，マレーシア国内に一時滞在しているミャンマー難民を受け入れ，タイからはこれまでに受け入れた難民の家族を相互扶助を前提として受け入れること，年１回約３０人の難民を受け入れることが決定された。</t>
    <rPh sb="74" eb="76">
      <t>コクナイ</t>
    </rPh>
    <rPh sb="77" eb="79">
      <t>イチジ</t>
    </rPh>
    <rPh sb="79" eb="81">
      <t>タイザイ</t>
    </rPh>
    <phoneticPr fontId="5"/>
  </si>
  <si>
    <t>現状通り</t>
  </si>
  <si>
    <t>拠出金</t>
    <rPh sb="0" eb="3">
      <t>キョシュツキン</t>
    </rPh>
    <phoneticPr fontId="5"/>
  </si>
  <si>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5"/>
  </si>
  <si>
    <t>国際移住機関（ＩＯＭ）</t>
    <rPh sb="0" eb="2">
      <t>コクサイ</t>
    </rPh>
    <rPh sb="2" eb="4">
      <t>イジュウ</t>
    </rPh>
    <rPh sb="4" eb="6">
      <t>キカン</t>
    </rPh>
    <phoneticPr fontId="5"/>
  </si>
  <si>
    <t>-</t>
    <phoneticPr fontId="5"/>
  </si>
  <si>
    <t>-</t>
    <phoneticPr fontId="5"/>
  </si>
  <si>
    <t>平成26年1月24日付け閣議了解に基づく難民対策連絡調整会議決定により，本事業の実施を，難民への入国前の定住支援に深い経験と知見を有するＩＯＭに委託することが規定されている。</t>
    <phoneticPr fontId="5"/>
  </si>
  <si>
    <t>平成26年1月24日付け閣議了解及び難民対策連絡調整会議決定に基づき事業を実施</t>
    <phoneticPr fontId="5"/>
  </si>
  <si>
    <t>平成26年1月24日付け閣議了解及び難民対策連絡調整会議決定に基づき効率的な事業を実施</t>
    <rPh sb="34" eb="37">
      <t>コウリツテキ</t>
    </rPh>
    <rPh sb="38" eb="40">
      <t>ジギョウ</t>
    </rPh>
    <phoneticPr fontId="5"/>
  </si>
  <si>
    <t>平成26年1月24日付け閣議了解及び難民対策連絡調整会議決定により，本事業の実施を，難民への入国前の定住支援に深い経験と知見を有するＩＯＭに委託することで効果的な事業を実施。</t>
    <rPh sb="77" eb="80">
      <t>コウカテキ</t>
    </rPh>
    <rPh sb="81" eb="83">
      <t>ジギョウ</t>
    </rPh>
    <rPh sb="84" eb="86">
      <t>ジッシ</t>
    </rPh>
    <phoneticPr fontId="5"/>
  </si>
  <si>
    <t>-</t>
    <phoneticPr fontId="5"/>
  </si>
  <si>
    <t>成果指標（受け入れた難民のうち，生活保護を受けることなく生活を営むことができている者の割合）は約９割であり、今後もこの高い割合を維持することが望まれる。</t>
    <phoneticPr fontId="5"/>
  </si>
  <si>
    <t>平成２６年「秋のレビュー」における指摘等を踏まえ，拠出先の国際機関に対する評価を実施しており，その結果（総合評価A)も踏まえつつ，引き続き適切かつ効率的な事業実施に努める。</t>
    <phoneticPr fontId="5"/>
  </si>
  <si>
    <t>本件拠出金は，以下の通りPDCAサイクルを確保している。
①計画段階（Plan)：我が国の閣議了解及び難民対策連絡調整会議決定等に規定の支援内容に基づき予算要求
②実施段階(Do)：ＩＯＭタイ事務所，駐日事務所で実施。モニタリング（駐日事務所を通じた報告）
③評価段階(Check)：最終報告書を踏まえ外務省が確認・評価
④フォローアップ(Act)：ＩＯＭ側幹部訪日や，外務省とＩＯＭ駐日事務所の間の個別協議を通じて，問題点の指摘やより難民の状況に則した適切な
事業への改善等を検討・指示</t>
    <rPh sb="0" eb="2">
      <t>ホンケン</t>
    </rPh>
    <rPh sb="2" eb="5">
      <t>キョシュツキン</t>
    </rPh>
    <rPh sb="7" eb="9">
      <t>イカ</t>
    </rPh>
    <rPh sb="10" eb="11">
      <t>トオ</t>
    </rPh>
    <rPh sb="21" eb="23">
      <t>カクホ</t>
    </rPh>
    <phoneticPr fontId="5"/>
  </si>
  <si>
    <t>【新しい日本のための優先課題推進枠】58
外貨（米ドル）での執行であるところ，外貨で２７年度と同額。</t>
    <rPh sb="0" eb="18">
      <t>ア</t>
    </rPh>
    <rPh sb="21" eb="23">
      <t>ガイカ</t>
    </rPh>
    <rPh sb="24" eb="25">
      <t>ベイ</t>
    </rPh>
    <rPh sb="30" eb="32">
      <t>シッコウ</t>
    </rPh>
    <rPh sb="39" eb="41">
      <t>ガイカ</t>
    </rPh>
    <rPh sb="44" eb="46">
      <t>ネンド</t>
    </rPh>
    <rPh sb="47" eb="49">
      <t>ドウガク</t>
    </rPh>
    <phoneticPr fontId="5"/>
  </si>
  <si>
    <t>（選考後の受入れ予定者に対する）生活オリエンテーション及び日本語教育の出国前研修</t>
    <phoneticPr fontId="5"/>
  </si>
  <si>
    <t>（受入れ予定者の選考に係る）健康診断　　　　　　　　　　　　　　　　　　　　　　　　　　　　　　　　　　　　　　　　　　　　　　　　　　　　　　　　　　　　　　　　　　　　　　　　　　　　</t>
    <phoneticPr fontId="5"/>
  </si>
  <si>
    <t>〔受入れ予定者に対する）渡航手続</t>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</si>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</sst>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41" xfId="4"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3" fillId="0" borderId="98" xfId="4"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1" xfId="4" applyFont="1" applyFill="1" applyBorder="1" applyAlignment="1" applyProtection="1">
      <alignment horizontal="center"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3" fontId="3" fillId="0" borderId="25" xfId="4" applyNumberFormat="1" applyFont="1" applyFill="1" applyBorder="1" applyAlignment="1" applyProtection="1">
      <alignment horizontal="center" vertical="center"/>
      <protection locked="0"/>
    </xf>
    <xf numFmtId="0" fontId="3" fillId="0" borderId="35" xfId="4"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42" xfId="4" applyFont="1" applyFill="1" applyBorder="1" applyAlignment="1" applyProtection="1">
      <alignment horizontal="center" vertical="center"/>
      <protection locked="0"/>
    </xf>
    <xf numFmtId="0" fontId="3" fillId="0" borderId="39" xfId="4"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45</xdr:row>
          <xdr:rowOff>114300</xdr:rowOff>
        </xdr:from>
        <xdr:to>
          <xdr:col>50</xdr:col>
          <xdr:colOff>85725</xdr:colOff>
          <xdr:row>66</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229</xdr:row>
          <xdr:rowOff>57150</xdr:rowOff>
        </xdr:from>
        <xdr:to>
          <xdr:col>47</xdr:col>
          <xdr:colOff>0</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496</xdr:row>
          <xdr:rowOff>76200</xdr:rowOff>
        </xdr:from>
        <xdr:to>
          <xdr:col>47</xdr:col>
          <xdr:colOff>0</xdr:colOff>
          <xdr:row>497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141</xdr:row>
      <xdr:rowOff>0</xdr:rowOff>
    </xdr:from>
    <xdr:to>
      <xdr:col>33</xdr:col>
      <xdr:colOff>94691</xdr:colOff>
      <xdr:row>142</xdr:row>
      <xdr:rowOff>133350</xdr:rowOff>
    </xdr:to>
    <xdr:sp macro="" textlink="">
      <xdr:nvSpPr>
        <xdr:cNvPr id="17" name="正方形/長方形 16"/>
        <xdr:cNvSpPr/>
      </xdr:nvSpPr>
      <xdr:spPr>
        <a:xfrm>
          <a:off x="4600575" y="30375225"/>
          <a:ext cx="2094941"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r>
            <a:rPr kumimoji="1" lang="en-US" altLang="ja-JP" sz="1100" baseline="0"/>
            <a:t/>
          </a:r>
          <a:br>
            <a:rPr kumimoji="1" lang="en-US" altLang="ja-JP" sz="1100" baseline="0"/>
          </a:br>
          <a:r>
            <a:rPr kumimoji="1" lang="en-US" altLang="ja-JP" sz="1100" baseline="0"/>
            <a:t>21</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19050</xdr:colOff>
      <xdr:row>142</xdr:row>
      <xdr:rowOff>209550</xdr:rowOff>
    </xdr:from>
    <xdr:to>
      <xdr:col>37</xdr:col>
      <xdr:colOff>87085</xdr:colOff>
      <xdr:row>143</xdr:row>
      <xdr:rowOff>100694</xdr:rowOff>
    </xdr:to>
    <xdr:sp macro="" textlink="">
      <xdr:nvSpPr>
        <xdr:cNvPr id="18" name="大かっこ 17"/>
        <xdr:cNvSpPr/>
      </xdr:nvSpPr>
      <xdr:spPr>
        <a:xfrm>
          <a:off x="4019550" y="31108650"/>
          <a:ext cx="3468460" cy="5483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twoCellAnchor>
    <xdr:from>
      <xdr:col>28</xdr:col>
      <xdr:colOff>1682</xdr:colOff>
      <xdr:row>143</xdr:row>
      <xdr:rowOff>89647</xdr:rowOff>
    </xdr:from>
    <xdr:to>
      <xdr:col>28</xdr:col>
      <xdr:colOff>11206</xdr:colOff>
      <xdr:row>144</xdr:row>
      <xdr:rowOff>126546</xdr:rowOff>
    </xdr:to>
    <xdr:cxnSp macro="">
      <xdr:nvCxnSpPr>
        <xdr:cNvPr id="19" name="直線矢印コネクタ 18"/>
        <xdr:cNvCxnSpPr/>
      </xdr:nvCxnSpPr>
      <xdr:spPr>
        <a:xfrm flipH="1">
          <a:off x="5021917" y="56668147"/>
          <a:ext cx="9524" cy="3842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144</xdr:row>
      <xdr:rowOff>161925</xdr:rowOff>
    </xdr:from>
    <xdr:to>
      <xdr:col>33</xdr:col>
      <xdr:colOff>123266</xdr:colOff>
      <xdr:row>146</xdr:row>
      <xdr:rowOff>62592</xdr:rowOff>
    </xdr:to>
    <xdr:sp macro="" textlink="">
      <xdr:nvSpPr>
        <xdr:cNvPr id="20" name="正方形/長方形 19"/>
        <xdr:cNvSpPr/>
      </xdr:nvSpPr>
      <xdr:spPr>
        <a:xfrm>
          <a:off x="4610100" y="32375475"/>
          <a:ext cx="2113991" cy="10817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21</a:t>
          </a:r>
          <a:r>
            <a:rPr kumimoji="1" lang="ja-JP" altLang="en-US" sz="1100" baseline="0">
              <a:solidFill>
                <a:schemeClr val="dk1"/>
              </a:solidFill>
              <a:effectLst/>
              <a:latin typeface="+mn-lt"/>
              <a:ea typeface="+mn-ea"/>
              <a:cs typeface="+mn-cs"/>
            </a:rPr>
            <a:t>百万円</a:t>
          </a:r>
          <a:endParaRPr kumimoji="1" lang="en-US" altLang="ja-JP" sz="1100" baseline="0">
            <a:solidFill>
              <a:schemeClr val="dk1"/>
            </a:solidFill>
            <a:effectLst/>
            <a:latin typeface="+mn-lt"/>
            <a:ea typeface="+mn-ea"/>
            <a:cs typeface="+mn-cs"/>
          </a:endParaRPr>
        </a:p>
      </xdr:txBody>
    </xdr:sp>
    <xdr:clientData/>
  </xdr:twoCellAnchor>
  <xdr:oneCellAnchor>
    <xdr:from>
      <xdr:col>19</xdr:col>
      <xdr:colOff>190500</xdr:colOff>
      <xdr:row>144</xdr:row>
      <xdr:rowOff>495300</xdr:rowOff>
    </xdr:from>
    <xdr:ext cx="466794" cy="275717"/>
    <xdr:sp macro="" textlink="">
      <xdr:nvSpPr>
        <xdr:cNvPr id="21" name="テキスト ボックス 20"/>
        <xdr:cNvSpPr txBox="1"/>
      </xdr:nvSpPr>
      <xdr:spPr>
        <a:xfrm>
          <a:off x="3990975" y="327088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20</xdr:col>
      <xdr:colOff>0</xdr:colOff>
      <xdr:row>146</xdr:row>
      <xdr:rowOff>180975</xdr:rowOff>
    </xdr:from>
    <xdr:to>
      <xdr:col>37</xdr:col>
      <xdr:colOff>54428</xdr:colOff>
      <xdr:row>153</xdr:row>
      <xdr:rowOff>257735</xdr:rowOff>
    </xdr:to>
    <xdr:sp macro="" textlink="">
      <xdr:nvSpPr>
        <xdr:cNvPr id="22" name="大かっこ 21"/>
        <xdr:cNvSpPr/>
      </xdr:nvSpPr>
      <xdr:spPr>
        <a:xfrm>
          <a:off x="3585882" y="57801622"/>
          <a:ext cx="3102428" cy="2508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6" zoomScale="60" zoomScaleNormal="75" zoomScalePageLayoutView="85" workbookViewId="0">
      <selection activeCell="AT82" sqref="AT82:AX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95"/>
      <c r="AR2" s="695"/>
      <c r="AS2" s="68" t="str">
        <f>IF(OR(AQ2="　", AQ2=""), "", "-")</f>
        <v/>
      </c>
      <c r="AT2" s="696">
        <v>166</v>
      </c>
      <c r="AU2" s="696"/>
      <c r="AV2" s="69" t="str">
        <f>IF(AW2="", "", "-")</f>
        <v/>
      </c>
      <c r="AW2" s="697"/>
      <c r="AX2" s="697"/>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469</v>
      </c>
      <c r="AK3" s="650"/>
      <c r="AL3" s="650"/>
      <c r="AM3" s="650"/>
      <c r="AN3" s="650"/>
      <c r="AO3" s="650"/>
      <c r="AP3" s="650"/>
      <c r="AQ3" s="650"/>
      <c r="AR3" s="650"/>
      <c r="AS3" s="650"/>
      <c r="AT3" s="650"/>
      <c r="AU3" s="650"/>
      <c r="AV3" s="650"/>
      <c r="AW3" s="650"/>
      <c r="AX3" s="36" t="s">
        <v>91</v>
      </c>
    </row>
    <row r="4" spans="1:50" ht="24.75" customHeight="1" x14ac:dyDescent="0.15">
      <c r="A4" s="461" t="s">
        <v>30</v>
      </c>
      <c r="B4" s="462"/>
      <c r="C4" s="462"/>
      <c r="D4" s="462"/>
      <c r="E4" s="462"/>
      <c r="F4" s="462"/>
      <c r="G4" s="435" t="s">
        <v>470</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471</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4" t="s">
        <v>211</v>
      </c>
      <c r="H5" s="626"/>
      <c r="I5" s="626"/>
      <c r="J5" s="626"/>
      <c r="K5" s="626"/>
      <c r="L5" s="626"/>
      <c r="M5" s="665" t="s">
        <v>92</v>
      </c>
      <c r="N5" s="666"/>
      <c r="O5" s="666"/>
      <c r="P5" s="666"/>
      <c r="Q5" s="666"/>
      <c r="R5" s="667"/>
      <c r="S5" s="625" t="s">
        <v>157</v>
      </c>
      <c r="T5" s="626"/>
      <c r="U5" s="626"/>
      <c r="V5" s="626"/>
      <c r="W5" s="626"/>
      <c r="X5" s="627"/>
      <c r="Y5" s="452" t="s">
        <v>3</v>
      </c>
      <c r="Z5" s="453"/>
      <c r="AA5" s="453"/>
      <c r="AB5" s="453"/>
      <c r="AC5" s="453"/>
      <c r="AD5" s="454"/>
      <c r="AE5" s="455" t="s">
        <v>472</v>
      </c>
      <c r="AF5" s="456"/>
      <c r="AG5" s="456"/>
      <c r="AH5" s="456"/>
      <c r="AI5" s="456"/>
      <c r="AJ5" s="456"/>
      <c r="AK5" s="456"/>
      <c r="AL5" s="456"/>
      <c r="AM5" s="456"/>
      <c r="AN5" s="456"/>
      <c r="AO5" s="456"/>
      <c r="AP5" s="457"/>
      <c r="AQ5" s="458" t="s">
        <v>473</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475</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382"/>
      <c r="AA7" s="382"/>
      <c r="AB7" s="382"/>
      <c r="AC7" s="382"/>
      <c r="AD7" s="384"/>
      <c r="AE7" s="495" t="s">
        <v>477</v>
      </c>
      <c r="AF7" s="496"/>
      <c r="AG7" s="496"/>
      <c r="AH7" s="496"/>
      <c r="AI7" s="496"/>
      <c r="AJ7" s="496"/>
      <c r="AK7" s="496"/>
      <c r="AL7" s="496"/>
      <c r="AM7" s="496"/>
      <c r="AN7" s="496"/>
      <c r="AO7" s="496"/>
      <c r="AP7" s="496"/>
      <c r="AQ7" s="496"/>
      <c r="AR7" s="496"/>
      <c r="AS7" s="496"/>
      <c r="AT7" s="496"/>
      <c r="AU7" s="496"/>
      <c r="AV7" s="496"/>
      <c r="AW7" s="496"/>
      <c r="AX7" s="497"/>
    </row>
    <row r="8" spans="1:50" ht="33"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3" t="s">
        <v>79</v>
      </c>
      <c r="Z8" s="473"/>
      <c r="AA8" s="473"/>
      <c r="AB8" s="473"/>
      <c r="AC8" s="473"/>
      <c r="AD8" s="473"/>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48"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47.2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7.75" customHeight="1" x14ac:dyDescent="0.15">
      <c r="A11" s="193" t="s">
        <v>6</v>
      </c>
      <c r="B11" s="194"/>
      <c r="C11" s="194"/>
      <c r="D11" s="194"/>
      <c r="E11" s="194"/>
      <c r="F11" s="498"/>
      <c r="G11" s="449" t="str">
        <f>入力規則等!P10</f>
        <v>その他</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3"/>
      <c r="B13" s="404"/>
      <c r="C13" s="404"/>
      <c r="D13" s="404"/>
      <c r="E13" s="404"/>
      <c r="F13" s="405"/>
      <c r="G13" s="508" t="s">
        <v>7</v>
      </c>
      <c r="H13" s="509"/>
      <c r="I13" s="514" t="s">
        <v>8</v>
      </c>
      <c r="J13" s="515"/>
      <c r="K13" s="515"/>
      <c r="L13" s="515"/>
      <c r="M13" s="515"/>
      <c r="N13" s="515"/>
      <c r="O13" s="516"/>
      <c r="P13" s="184">
        <v>17</v>
      </c>
      <c r="Q13" s="185"/>
      <c r="R13" s="185"/>
      <c r="S13" s="185"/>
      <c r="T13" s="185"/>
      <c r="U13" s="185"/>
      <c r="V13" s="186"/>
      <c r="W13" s="184">
        <v>18</v>
      </c>
      <c r="X13" s="185"/>
      <c r="Y13" s="185"/>
      <c r="Z13" s="185"/>
      <c r="AA13" s="185"/>
      <c r="AB13" s="185"/>
      <c r="AC13" s="186"/>
      <c r="AD13" s="184">
        <v>21</v>
      </c>
      <c r="AE13" s="185"/>
      <c r="AF13" s="185"/>
      <c r="AG13" s="185"/>
      <c r="AH13" s="185"/>
      <c r="AI13" s="185"/>
      <c r="AJ13" s="186"/>
      <c r="AK13" s="184">
        <v>54</v>
      </c>
      <c r="AL13" s="185"/>
      <c r="AM13" s="185"/>
      <c r="AN13" s="185"/>
      <c r="AO13" s="185"/>
      <c r="AP13" s="185"/>
      <c r="AQ13" s="186"/>
      <c r="AR13" s="198">
        <v>58</v>
      </c>
      <c r="AS13" s="199"/>
      <c r="AT13" s="199"/>
      <c r="AU13" s="199"/>
      <c r="AV13" s="199"/>
      <c r="AW13" s="199"/>
      <c r="AX13" s="200"/>
    </row>
    <row r="14" spans="1:50" ht="21" customHeight="1" x14ac:dyDescent="0.15">
      <c r="A14" s="403"/>
      <c r="B14" s="404"/>
      <c r="C14" s="404"/>
      <c r="D14" s="404"/>
      <c r="E14" s="404"/>
      <c r="F14" s="405"/>
      <c r="G14" s="510"/>
      <c r="H14" s="511"/>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10"/>
      <c r="H15" s="511"/>
      <c r="I15" s="188" t="s">
        <v>62</v>
      </c>
      <c r="J15" s="432"/>
      <c r="K15" s="432"/>
      <c r="L15" s="432"/>
      <c r="M15" s="432"/>
      <c r="N15" s="432"/>
      <c r="O15" s="433"/>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10"/>
      <c r="H16" s="511"/>
      <c r="I16" s="188" t="s">
        <v>63</v>
      </c>
      <c r="J16" s="432"/>
      <c r="K16" s="432"/>
      <c r="L16" s="432"/>
      <c r="M16" s="432"/>
      <c r="N16" s="432"/>
      <c r="O16" s="433"/>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3"/>
      <c r="B17" s="404"/>
      <c r="C17" s="404"/>
      <c r="D17" s="404"/>
      <c r="E17" s="404"/>
      <c r="F17" s="405"/>
      <c r="G17" s="510"/>
      <c r="H17" s="511"/>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3"/>
      <c r="B18" s="404"/>
      <c r="C18" s="404"/>
      <c r="D18" s="404"/>
      <c r="E18" s="404"/>
      <c r="F18" s="405"/>
      <c r="G18" s="512"/>
      <c r="H18" s="513"/>
      <c r="I18" s="637" t="s">
        <v>22</v>
      </c>
      <c r="J18" s="638"/>
      <c r="K18" s="638"/>
      <c r="L18" s="638"/>
      <c r="M18" s="638"/>
      <c r="N18" s="638"/>
      <c r="O18" s="639"/>
      <c r="P18" s="659">
        <f>SUM(P13:V17)</f>
        <v>17</v>
      </c>
      <c r="Q18" s="660"/>
      <c r="R18" s="660"/>
      <c r="S18" s="660"/>
      <c r="T18" s="660"/>
      <c r="U18" s="660"/>
      <c r="V18" s="661"/>
      <c r="W18" s="659">
        <f>SUM(W13:AC17)</f>
        <v>18</v>
      </c>
      <c r="X18" s="660"/>
      <c r="Y18" s="660"/>
      <c r="Z18" s="660"/>
      <c r="AA18" s="660"/>
      <c r="AB18" s="660"/>
      <c r="AC18" s="661"/>
      <c r="AD18" s="659">
        <f t="shared" ref="AD18" si="0">SUM(AD13:AJ17)</f>
        <v>21</v>
      </c>
      <c r="AE18" s="660"/>
      <c r="AF18" s="660"/>
      <c r="AG18" s="660"/>
      <c r="AH18" s="660"/>
      <c r="AI18" s="660"/>
      <c r="AJ18" s="661"/>
      <c r="AK18" s="659">
        <f t="shared" ref="AK18" si="1">SUM(AK13:AQ17)</f>
        <v>54</v>
      </c>
      <c r="AL18" s="660"/>
      <c r="AM18" s="660"/>
      <c r="AN18" s="660"/>
      <c r="AO18" s="660"/>
      <c r="AP18" s="660"/>
      <c r="AQ18" s="661"/>
      <c r="AR18" s="659">
        <f t="shared" ref="AR18" si="2">SUM(AR13:AX17)</f>
        <v>58</v>
      </c>
      <c r="AS18" s="660"/>
      <c r="AT18" s="660"/>
      <c r="AU18" s="660"/>
      <c r="AV18" s="660"/>
      <c r="AW18" s="660"/>
      <c r="AX18" s="662"/>
    </row>
    <row r="19" spans="1:50" ht="24.75" customHeight="1" x14ac:dyDescent="0.15">
      <c r="A19" s="403"/>
      <c r="B19" s="404"/>
      <c r="C19" s="404"/>
      <c r="D19" s="404"/>
      <c r="E19" s="404"/>
      <c r="F19" s="405"/>
      <c r="G19" s="657" t="s">
        <v>10</v>
      </c>
      <c r="H19" s="658"/>
      <c r="I19" s="658"/>
      <c r="J19" s="658"/>
      <c r="K19" s="658"/>
      <c r="L19" s="658"/>
      <c r="M19" s="658"/>
      <c r="N19" s="658"/>
      <c r="O19" s="658"/>
      <c r="P19" s="184">
        <v>17</v>
      </c>
      <c r="Q19" s="185"/>
      <c r="R19" s="185"/>
      <c r="S19" s="185"/>
      <c r="T19" s="185"/>
      <c r="U19" s="185"/>
      <c r="V19" s="186"/>
      <c r="W19" s="184">
        <v>18</v>
      </c>
      <c r="X19" s="185"/>
      <c r="Y19" s="185"/>
      <c r="Z19" s="185"/>
      <c r="AA19" s="185"/>
      <c r="AB19" s="185"/>
      <c r="AC19" s="186"/>
      <c r="AD19" s="184">
        <v>21</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2"/>
      <c r="B20" s="503"/>
      <c r="C20" s="503"/>
      <c r="D20" s="503"/>
      <c r="E20" s="503"/>
      <c r="F20" s="504"/>
      <c r="G20" s="657" t="s">
        <v>11</v>
      </c>
      <c r="H20" s="658"/>
      <c r="I20" s="658"/>
      <c r="J20" s="658"/>
      <c r="K20" s="658"/>
      <c r="L20" s="658"/>
      <c r="M20" s="658"/>
      <c r="N20" s="658"/>
      <c r="O20" s="658"/>
      <c r="P20" s="663">
        <f>IF(P18=0, "-", P19/P18)</f>
        <v>1</v>
      </c>
      <c r="Q20" s="663"/>
      <c r="R20" s="663"/>
      <c r="S20" s="663"/>
      <c r="T20" s="663"/>
      <c r="U20" s="663"/>
      <c r="V20" s="663"/>
      <c r="W20" s="663">
        <f>IF(W18=0, "-", W19/W18)</f>
        <v>1</v>
      </c>
      <c r="X20" s="663"/>
      <c r="Y20" s="663"/>
      <c r="Z20" s="663"/>
      <c r="AA20" s="663"/>
      <c r="AB20" s="663"/>
      <c r="AC20" s="663"/>
      <c r="AD20" s="663">
        <f>IF(AD18=0, "-", AD19/AD18)</f>
        <v>1</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68.25" customHeight="1" x14ac:dyDescent="0.15">
      <c r="A23" s="139"/>
      <c r="B23" s="137"/>
      <c r="C23" s="137"/>
      <c r="D23" s="137"/>
      <c r="E23" s="137"/>
      <c r="F23" s="138"/>
      <c r="G23" s="83" t="s">
        <v>480</v>
      </c>
      <c r="H23" s="84"/>
      <c r="I23" s="84"/>
      <c r="J23" s="84"/>
      <c r="K23" s="84"/>
      <c r="L23" s="84"/>
      <c r="M23" s="84"/>
      <c r="N23" s="84"/>
      <c r="O23" s="85"/>
      <c r="P23" s="229" t="s">
        <v>481</v>
      </c>
      <c r="Q23" s="245"/>
      <c r="R23" s="245"/>
      <c r="S23" s="245"/>
      <c r="T23" s="245"/>
      <c r="U23" s="245"/>
      <c r="V23" s="245"/>
      <c r="W23" s="245"/>
      <c r="X23" s="246"/>
      <c r="Y23" s="238" t="s">
        <v>14</v>
      </c>
      <c r="Z23" s="239"/>
      <c r="AA23" s="240"/>
      <c r="AB23" s="176" t="s">
        <v>494</v>
      </c>
      <c r="AC23" s="177"/>
      <c r="AD23" s="177"/>
      <c r="AE23" s="207">
        <v>38</v>
      </c>
      <c r="AF23" s="207"/>
      <c r="AG23" s="207"/>
      <c r="AH23" s="207"/>
      <c r="AI23" s="207"/>
      <c r="AJ23" s="207">
        <v>56</v>
      </c>
      <c r="AK23" s="207"/>
      <c r="AL23" s="207"/>
      <c r="AM23" s="207"/>
      <c r="AN23" s="207"/>
      <c r="AO23" s="241">
        <v>79</v>
      </c>
      <c r="AP23" s="241"/>
      <c r="AQ23" s="241"/>
      <c r="AR23" s="241"/>
      <c r="AS23" s="698"/>
      <c r="AT23" s="204"/>
      <c r="AU23" s="204"/>
      <c r="AV23" s="204"/>
      <c r="AW23" s="204"/>
      <c r="AX23" s="205"/>
    </row>
    <row r="24" spans="1:50" ht="57" customHeight="1" x14ac:dyDescent="0.15">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631" t="s">
        <v>494</v>
      </c>
      <c r="AC24" s="206"/>
      <c r="AD24" s="206"/>
      <c r="AE24" s="699">
        <v>45</v>
      </c>
      <c r="AF24" s="699"/>
      <c r="AG24" s="699"/>
      <c r="AH24" s="699"/>
      <c r="AI24" s="699"/>
      <c r="AJ24" s="699">
        <v>63</v>
      </c>
      <c r="AK24" s="699"/>
      <c r="AL24" s="699"/>
      <c r="AM24" s="699"/>
      <c r="AN24" s="699"/>
      <c r="AO24" s="241">
        <v>86</v>
      </c>
      <c r="AP24" s="241"/>
      <c r="AQ24" s="241"/>
      <c r="AR24" s="241"/>
      <c r="AS24" s="698"/>
      <c r="AT24" s="97"/>
      <c r="AU24" s="98"/>
      <c r="AV24" s="98"/>
      <c r="AW24" s="98"/>
      <c r="AX24" s="355"/>
    </row>
    <row r="25" spans="1:50" ht="54"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241">
        <v>84.4</v>
      </c>
      <c r="AF25" s="241"/>
      <c r="AG25" s="241"/>
      <c r="AH25" s="241"/>
      <c r="AI25" s="241"/>
      <c r="AJ25" s="241">
        <v>88.9</v>
      </c>
      <c r="AK25" s="241"/>
      <c r="AL25" s="241"/>
      <c r="AM25" s="241"/>
      <c r="AN25" s="241"/>
      <c r="AO25" s="241">
        <v>91.9</v>
      </c>
      <c r="AP25" s="241"/>
      <c r="AQ25" s="241"/>
      <c r="AR25" s="241"/>
      <c r="AS25" s="241"/>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3.25" hidden="1" customHeight="1" x14ac:dyDescent="0.15">
      <c r="A28" s="139"/>
      <c r="B28" s="137"/>
      <c r="C28" s="137"/>
      <c r="D28" s="137"/>
      <c r="E28" s="137"/>
      <c r="F28" s="138"/>
      <c r="G28" s="83"/>
      <c r="H28" s="84"/>
      <c r="I28" s="84"/>
      <c r="J28" s="84"/>
      <c r="K28" s="84"/>
      <c r="L28" s="84"/>
      <c r="M28" s="84"/>
      <c r="N28" s="84"/>
      <c r="O28" s="85"/>
      <c r="P28" s="229"/>
      <c r="Q28" s="245"/>
      <c r="R28" s="245"/>
      <c r="S28" s="245"/>
      <c r="T28" s="245"/>
      <c r="U28" s="245"/>
      <c r="V28" s="245"/>
      <c r="W28" s="245"/>
      <c r="X28" s="246"/>
      <c r="Y28" s="238" t="s">
        <v>14</v>
      </c>
      <c r="Z28" s="239"/>
      <c r="AA28" s="240"/>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3.25" hidden="1" customHeight="1" x14ac:dyDescent="0.15">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3.25" hidden="1"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84"/>
      <c r="I33" s="84"/>
      <c r="J33" s="84"/>
      <c r="K33" s="84"/>
      <c r="L33" s="84"/>
      <c r="M33" s="84"/>
      <c r="N33" s="84"/>
      <c r="O33" s="85"/>
      <c r="P33" s="229"/>
      <c r="Q33" s="245"/>
      <c r="R33" s="245"/>
      <c r="S33" s="245"/>
      <c r="T33" s="245"/>
      <c r="U33" s="245"/>
      <c r="V33" s="245"/>
      <c r="W33" s="245"/>
      <c r="X33" s="246"/>
      <c r="Y33" s="238" t="s">
        <v>14</v>
      </c>
      <c r="Z33" s="239"/>
      <c r="AA33" s="240"/>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2"/>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8"/>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3"/>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8"/>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4"/>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9"/>
      <c r="H54" s="245"/>
      <c r="I54" s="245"/>
      <c r="J54" s="245"/>
      <c r="K54" s="245"/>
      <c r="L54" s="245"/>
      <c r="M54" s="245"/>
      <c r="N54" s="245"/>
      <c r="O54" s="246"/>
      <c r="P54" s="229"/>
      <c r="Q54" s="230"/>
      <c r="R54" s="230"/>
      <c r="S54" s="230"/>
      <c r="T54" s="230"/>
      <c r="U54" s="230"/>
      <c r="V54" s="230"/>
      <c r="W54" s="230"/>
      <c r="X54" s="231"/>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20"/>
      <c r="H55" s="247"/>
      <c r="I55" s="247"/>
      <c r="J55" s="247"/>
      <c r="K55" s="247"/>
      <c r="L55" s="247"/>
      <c r="M55" s="247"/>
      <c r="N55" s="247"/>
      <c r="O55" s="248"/>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8"/>
      <c r="B56" s="112"/>
      <c r="C56" s="112"/>
      <c r="D56" s="112"/>
      <c r="E56" s="112"/>
      <c r="F56" s="113"/>
      <c r="G56" s="621"/>
      <c r="H56" s="249"/>
      <c r="I56" s="249"/>
      <c r="J56" s="249"/>
      <c r="K56" s="249"/>
      <c r="L56" s="249"/>
      <c r="M56" s="249"/>
      <c r="N56" s="249"/>
      <c r="O56" s="250"/>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9"/>
      <c r="H59" s="245"/>
      <c r="I59" s="245"/>
      <c r="J59" s="245"/>
      <c r="K59" s="245"/>
      <c r="L59" s="245"/>
      <c r="M59" s="245"/>
      <c r="N59" s="245"/>
      <c r="O59" s="246"/>
      <c r="P59" s="229"/>
      <c r="Q59" s="230"/>
      <c r="R59" s="230"/>
      <c r="S59" s="230"/>
      <c r="T59" s="230"/>
      <c r="U59" s="230"/>
      <c r="V59" s="230"/>
      <c r="W59" s="230"/>
      <c r="X59" s="231"/>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20"/>
      <c r="H60" s="247"/>
      <c r="I60" s="247"/>
      <c r="J60" s="247"/>
      <c r="K60" s="247"/>
      <c r="L60" s="247"/>
      <c r="M60" s="247"/>
      <c r="N60" s="247"/>
      <c r="O60" s="248"/>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8"/>
      <c r="B61" s="112"/>
      <c r="C61" s="112"/>
      <c r="D61" s="112"/>
      <c r="E61" s="112"/>
      <c r="F61" s="113"/>
      <c r="G61" s="621"/>
      <c r="H61" s="249"/>
      <c r="I61" s="249"/>
      <c r="J61" s="249"/>
      <c r="K61" s="249"/>
      <c r="L61" s="249"/>
      <c r="M61" s="249"/>
      <c r="N61" s="249"/>
      <c r="O61" s="250"/>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9"/>
      <c r="H64" s="245"/>
      <c r="I64" s="245"/>
      <c r="J64" s="245"/>
      <c r="K64" s="245"/>
      <c r="L64" s="245"/>
      <c r="M64" s="245"/>
      <c r="N64" s="245"/>
      <c r="O64" s="246"/>
      <c r="P64" s="229"/>
      <c r="Q64" s="230"/>
      <c r="R64" s="230"/>
      <c r="S64" s="230"/>
      <c r="T64" s="230"/>
      <c r="U64" s="230"/>
      <c r="V64" s="230"/>
      <c r="W64" s="230"/>
      <c r="X64" s="231"/>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20"/>
      <c r="H65" s="247"/>
      <c r="I65" s="247"/>
      <c r="J65" s="247"/>
      <c r="K65" s="247"/>
      <c r="L65" s="247"/>
      <c r="M65" s="247"/>
      <c r="N65" s="247"/>
      <c r="O65" s="248"/>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9"/>
      <c r="B66" s="112"/>
      <c r="C66" s="112"/>
      <c r="D66" s="112"/>
      <c r="E66" s="112"/>
      <c r="F66" s="113"/>
      <c r="G66" s="621"/>
      <c r="H66" s="249"/>
      <c r="I66" s="249"/>
      <c r="J66" s="249"/>
      <c r="K66" s="249"/>
      <c r="L66" s="249"/>
      <c r="M66" s="249"/>
      <c r="N66" s="249"/>
      <c r="O66" s="250"/>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5" customHeight="1" x14ac:dyDescent="0.15">
      <c r="A67" s="531" t="s">
        <v>88</v>
      </c>
      <c r="B67" s="532"/>
      <c r="C67" s="532"/>
      <c r="D67" s="532"/>
      <c r="E67" s="532"/>
      <c r="F67" s="533"/>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3.25" customHeight="1" x14ac:dyDescent="0.15">
      <c r="A68" s="534"/>
      <c r="B68" s="535"/>
      <c r="C68" s="535"/>
      <c r="D68" s="535"/>
      <c r="E68" s="535"/>
      <c r="F68" s="536"/>
      <c r="G68" s="229" t="s">
        <v>518</v>
      </c>
      <c r="H68" s="245"/>
      <c r="I68" s="245"/>
      <c r="J68" s="245"/>
      <c r="K68" s="245"/>
      <c r="L68" s="245"/>
      <c r="M68" s="245"/>
      <c r="N68" s="245"/>
      <c r="O68" s="245"/>
      <c r="P68" s="245"/>
      <c r="Q68" s="245"/>
      <c r="R68" s="245"/>
      <c r="S68" s="245"/>
      <c r="T68" s="245"/>
      <c r="U68" s="245"/>
      <c r="V68" s="245"/>
      <c r="W68" s="245"/>
      <c r="X68" s="246"/>
      <c r="Y68" s="628" t="s">
        <v>66</v>
      </c>
      <c r="Z68" s="629"/>
      <c r="AA68" s="630"/>
      <c r="AB68" s="120" t="s">
        <v>482</v>
      </c>
      <c r="AC68" s="121"/>
      <c r="AD68" s="122"/>
      <c r="AE68" s="547">
        <v>37</v>
      </c>
      <c r="AF68" s="547"/>
      <c r="AG68" s="547"/>
      <c r="AH68" s="547"/>
      <c r="AI68" s="547"/>
      <c r="AJ68" s="547">
        <v>32</v>
      </c>
      <c r="AK68" s="547"/>
      <c r="AL68" s="547"/>
      <c r="AM68" s="547"/>
      <c r="AN68" s="547"/>
      <c r="AO68" s="547">
        <v>28</v>
      </c>
      <c r="AP68" s="547"/>
      <c r="AQ68" s="547"/>
      <c r="AR68" s="547"/>
      <c r="AS68" s="547"/>
      <c r="AT68" s="548"/>
      <c r="AU68" s="548"/>
      <c r="AV68" s="548"/>
      <c r="AW68" s="548"/>
      <c r="AX68" s="549"/>
      <c r="AY68" s="10"/>
      <c r="AZ68" s="10"/>
      <c r="BA68" s="10"/>
      <c r="BB68" s="10"/>
      <c r="BC68" s="10"/>
    </row>
    <row r="69" spans="1:60" ht="23.25" customHeight="1" x14ac:dyDescent="0.15">
      <c r="A69" s="537"/>
      <c r="B69" s="538"/>
      <c r="C69" s="538"/>
      <c r="D69" s="538"/>
      <c r="E69" s="538"/>
      <c r="F69" s="539"/>
      <c r="G69" s="249"/>
      <c r="H69" s="249"/>
      <c r="I69" s="249"/>
      <c r="J69" s="249"/>
      <c r="K69" s="249"/>
      <c r="L69" s="249"/>
      <c r="M69" s="249"/>
      <c r="N69" s="249"/>
      <c r="O69" s="249"/>
      <c r="P69" s="249"/>
      <c r="Q69" s="249"/>
      <c r="R69" s="249"/>
      <c r="S69" s="249"/>
      <c r="T69" s="249"/>
      <c r="U69" s="249"/>
      <c r="V69" s="249"/>
      <c r="W69" s="249"/>
      <c r="X69" s="250"/>
      <c r="Y69" s="117" t="s">
        <v>67</v>
      </c>
      <c r="Z69" s="118"/>
      <c r="AA69" s="119"/>
      <c r="AB69" s="212" t="s">
        <v>482</v>
      </c>
      <c r="AC69" s="213"/>
      <c r="AD69" s="214"/>
      <c r="AE69" s="97">
        <v>30</v>
      </c>
      <c r="AF69" s="98"/>
      <c r="AG69" s="98"/>
      <c r="AH69" s="98"/>
      <c r="AI69" s="99"/>
      <c r="AJ69" s="97">
        <v>30</v>
      </c>
      <c r="AK69" s="98"/>
      <c r="AL69" s="98"/>
      <c r="AM69" s="98"/>
      <c r="AN69" s="99"/>
      <c r="AO69" s="97">
        <v>30</v>
      </c>
      <c r="AP69" s="98"/>
      <c r="AQ69" s="98"/>
      <c r="AR69" s="98"/>
      <c r="AS69" s="99"/>
      <c r="AT69" s="97">
        <v>30</v>
      </c>
      <c r="AU69" s="98"/>
      <c r="AV69" s="98"/>
      <c r="AW69" s="98"/>
      <c r="AX69" s="355"/>
      <c r="AY69" s="10"/>
      <c r="AZ69" s="10"/>
      <c r="BA69" s="10"/>
      <c r="BB69" s="10"/>
      <c r="BC69" s="10"/>
      <c r="BD69" s="10"/>
      <c r="BE69" s="10"/>
      <c r="BF69" s="10"/>
      <c r="BG69" s="10"/>
      <c r="BH69" s="10"/>
    </row>
    <row r="70" spans="1:60" ht="33" customHeight="1" x14ac:dyDescent="0.15">
      <c r="A70" s="531" t="s">
        <v>88</v>
      </c>
      <c r="B70" s="532"/>
      <c r="C70" s="532"/>
      <c r="D70" s="532"/>
      <c r="E70" s="532"/>
      <c r="F70" s="533"/>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5" t="s">
        <v>74</v>
      </c>
      <c r="AU70" s="276"/>
      <c r="AV70" s="276"/>
      <c r="AW70" s="276"/>
      <c r="AX70" s="277"/>
    </row>
    <row r="71" spans="1:60" ht="22.5" customHeight="1" x14ac:dyDescent="0.15">
      <c r="A71" s="534"/>
      <c r="B71" s="535"/>
      <c r="C71" s="535"/>
      <c r="D71" s="535"/>
      <c r="E71" s="535"/>
      <c r="F71" s="536"/>
      <c r="G71" s="229" t="s">
        <v>517</v>
      </c>
      <c r="H71" s="245"/>
      <c r="I71" s="245"/>
      <c r="J71" s="245"/>
      <c r="K71" s="245"/>
      <c r="L71" s="245"/>
      <c r="M71" s="245"/>
      <c r="N71" s="245"/>
      <c r="O71" s="245"/>
      <c r="P71" s="245"/>
      <c r="Q71" s="245"/>
      <c r="R71" s="245"/>
      <c r="S71" s="245"/>
      <c r="T71" s="245"/>
      <c r="U71" s="245"/>
      <c r="V71" s="245"/>
      <c r="W71" s="245"/>
      <c r="X71" s="246"/>
      <c r="Y71" s="670" t="s">
        <v>66</v>
      </c>
      <c r="Z71" s="671"/>
      <c r="AA71" s="672"/>
      <c r="AB71" s="120" t="s">
        <v>520</v>
      </c>
      <c r="AC71" s="121"/>
      <c r="AD71" s="122"/>
      <c r="AE71" s="97">
        <v>16</v>
      </c>
      <c r="AF71" s="98"/>
      <c r="AG71" s="98"/>
      <c r="AH71" s="98"/>
      <c r="AI71" s="99"/>
      <c r="AJ71" s="97">
        <v>18</v>
      </c>
      <c r="AK71" s="98"/>
      <c r="AL71" s="98"/>
      <c r="AM71" s="98"/>
      <c r="AN71" s="99"/>
      <c r="AO71" s="97">
        <v>23</v>
      </c>
      <c r="AP71" s="98"/>
      <c r="AQ71" s="98"/>
      <c r="AR71" s="98"/>
      <c r="AS71" s="99"/>
      <c r="AT71" s="548"/>
      <c r="AU71" s="548"/>
      <c r="AV71" s="548"/>
      <c r="AW71" s="548"/>
      <c r="AX71" s="549"/>
      <c r="AY71" s="10"/>
      <c r="AZ71" s="10"/>
      <c r="BA71" s="10"/>
      <c r="BB71" s="10"/>
      <c r="BC71" s="10"/>
    </row>
    <row r="72" spans="1:60" ht="22.5" customHeight="1" x14ac:dyDescent="0.15">
      <c r="A72" s="537"/>
      <c r="B72" s="538"/>
      <c r="C72" s="538"/>
      <c r="D72" s="538"/>
      <c r="E72" s="538"/>
      <c r="F72" s="539"/>
      <c r="G72" s="249"/>
      <c r="H72" s="249"/>
      <c r="I72" s="249"/>
      <c r="J72" s="249"/>
      <c r="K72" s="249"/>
      <c r="L72" s="249"/>
      <c r="M72" s="249"/>
      <c r="N72" s="249"/>
      <c r="O72" s="249"/>
      <c r="P72" s="249"/>
      <c r="Q72" s="249"/>
      <c r="R72" s="249"/>
      <c r="S72" s="249"/>
      <c r="T72" s="249"/>
      <c r="U72" s="249"/>
      <c r="V72" s="249"/>
      <c r="W72" s="249"/>
      <c r="X72" s="250"/>
      <c r="Y72" s="117" t="s">
        <v>67</v>
      </c>
      <c r="Z72" s="673"/>
      <c r="AA72" s="674"/>
      <c r="AB72" s="212" t="s">
        <v>520</v>
      </c>
      <c r="AC72" s="213"/>
      <c r="AD72" s="214"/>
      <c r="AE72" s="97">
        <v>30</v>
      </c>
      <c r="AF72" s="98"/>
      <c r="AG72" s="98"/>
      <c r="AH72" s="98"/>
      <c r="AI72" s="99"/>
      <c r="AJ72" s="97">
        <v>30</v>
      </c>
      <c r="AK72" s="98"/>
      <c r="AL72" s="98"/>
      <c r="AM72" s="98"/>
      <c r="AN72" s="99"/>
      <c r="AO72" s="97">
        <v>30</v>
      </c>
      <c r="AP72" s="98"/>
      <c r="AQ72" s="98"/>
      <c r="AR72" s="98"/>
      <c r="AS72" s="99"/>
      <c r="AT72" s="97">
        <v>30</v>
      </c>
      <c r="AU72" s="98"/>
      <c r="AV72" s="98"/>
      <c r="AW72" s="98"/>
      <c r="AX72" s="355"/>
      <c r="AY72" s="10"/>
      <c r="AZ72" s="10"/>
      <c r="BA72" s="10"/>
      <c r="BB72" s="10"/>
      <c r="BC72" s="10"/>
      <c r="BD72" s="10"/>
      <c r="BE72" s="10"/>
      <c r="BF72" s="10"/>
      <c r="BG72" s="10"/>
      <c r="BH72" s="10"/>
    </row>
    <row r="73" spans="1:60" ht="31.7" customHeight="1" x14ac:dyDescent="0.15">
      <c r="A73" s="531" t="s">
        <v>88</v>
      </c>
      <c r="B73" s="532"/>
      <c r="C73" s="532"/>
      <c r="D73" s="532"/>
      <c r="E73" s="532"/>
      <c r="F73" s="533"/>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5" t="s">
        <v>74</v>
      </c>
      <c r="AU73" s="276"/>
      <c r="AV73" s="276"/>
      <c r="AW73" s="276"/>
      <c r="AX73" s="277"/>
    </row>
    <row r="74" spans="1:60" ht="22.5" customHeight="1" x14ac:dyDescent="0.15">
      <c r="A74" s="534"/>
      <c r="B74" s="535"/>
      <c r="C74" s="535"/>
      <c r="D74" s="535"/>
      <c r="E74" s="535"/>
      <c r="F74" s="536"/>
      <c r="G74" s="229" t="s">
        <v>519</v>
      </c>
      <c r="H74" s="245"/>
      <c r="I74" s="245"/>
      <c r="J74" s="245"/>
      <c r="K74" s="245"/>
      <c r="L74" s="245"/>
      <c r="M74" s="245"/>
      <c r="N74" s="245"/>
      <c r="O74" s="245"/>
      <c r="P74" s="245"/>
      <c r="Q74" s="245"/>
      <c r="R74" s="245"/>
      <c r="S74" s="245"/>
      <c r="T74" s="245"/>
      <c r="U74" s="245"/>
      <c r="V74" s="245"/>
      <c r="W74" s="245"/>
      <c r="X74" s="246"/>
      <c r="Y74" s="670" t="s">
        <v>66</v>
      </c>
      <c r="Z74" s="671"/>
      <c r="AA74" s="672"/>
      <c r="AB74" s="120" t="s">
        <v>520</v>
      </c>
      <c r="AC74" s="121"/>
      <c r="AD74" s="122"/>
      <c r="AE74" s="97">
        <v>0</v>
      </c>
      <c r="AF74" s="98"/>
      <c r="AG74" s="98"/>
      <c r="AH74" s="98"/>
      <c r="AI74" s="99"/>
      <c r="AJ74" s="97">
        <v>18</v>
      </c>
      <c r="AK74" s="98"/>
      <c r="AL74" s="98"/>
      <c r="AM74" s="98"/>
      <c r="AN74" s="99"/>
      <c r="AO74" s="97">
        <v>23</v>
      </c>
      <c r="AP74" s="98"/>
      <c r="AQ74" s="98"/>
      <c r="AR74" s="98"/>
      <c r="AS74" s="99"/>
      <c r="AT74" s="548"/>
      <c r="AU74" s="548"/>
      <c r="AV74" s="548"/>
      <c r="AW74" s="548"/>
      <c r="AX74" s="549"/>
      <c r="AY74" s="10"/>
      <c r="AZ74" s="10"/>
      <c r="BA74" s="10"/>
      <c r="BB74" s="10"/>
      <c r="BC74" s="10"/>
    </row>
    <row r="75" spans="1:60" ht="22.5" customHeight="1" x14ac:dyDescent="0.15">
      <c r="A75" s="537"/>
      <c r="B75" s="538"/>
      <c r="C75" s="538"/>
      <c r="D75" s="538"/>
      <c r="E75" s="538"/>
      <c r="F75" s="539"/>
      <c r="G75" s="249"/>
      <c r="H75" s="249"/>
      <c r="I75" s="249"/>
      <c r="J75" s="249"/>
      <c r="K75" s="249"/>
      <c r="L75" s="249"/>
      <c r="M75" s="249"/>
      <c r="N75" s="249"/>
      <c r="O75" s="249"/>
      <c r="P75" s="249"/>
      <c r="Q75" s="249"/>
      <c r="R75" s="249"/>
      <c r="S75" s="249"/>
      <c r="T75" s="249"/>
      <c r="U75" s="249"/>
      <c r="V75" s="249"/>
      <c r="W75" s="249"/>
      <c r="X75" s="250"/>
      <c r="Y75" s="117" t="s">
        <v>67</v>
      </c>
      <c r="Z75" s="673"/>
      <c r="AA75" s="674"/>
      <c r="AB75" s="212" t="s">
        <v>520</v>
      </c>
      <c r="AC75" s="213"/>
      <c r="AD75" s="214"/>
      <c r="AE75" s="97">
        <v>30</v>
      </c>
      <c r="AF75" s="98"/>
      <c r="AG75" s="98"/>
      <c r="AH75" s="98"/>
      <c r="AI75" s="99"/>
      <c r="AJ75" s="97">
        <v>30</v>
      </c>
      <c r="AK75" s="98"/>
      <c r="AL75" s="98"/>
      <c r="AM75" s="98"/>
      <c r="AN75" s="99"/>
      <c r="AO75" s="97">
        <v>30</v>
      </c>
      <c r="AP75" s="98"/>
      <c r="AQ75" s="98"/>
      <c r="AR75" s="98"/>
      <c r="AS75" s="99"/>
      <c r="AT75" s="97">
        <v>30</v>
      </c>
      <c r="AU75" s="98"/>
      <c r="AV75" s="98"/>
      <c r="AW75" s="98"/>
      <c r="AX75" s="355"/>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5" t="s">
        <v>74</v>
      </c>
      <c r="AU76" s="276"/>
      <c r="AV76" s="276"/>
      <c r="AW76" s="276"/>
      <c r="AX76" s="277"/>
    </row>
    <row r="77" spans="1:60" ht="22.5" hidden="1" customHeight="1" x14ac:dyDescent="0.15">
      <c r="A77" s="534"/>
      <c r="B77" s="535"/>
      <c r="C77" s="535"/>
      <c r="D77" s="535"/>
      <c r="E77" s="535"/>
      <c r="F77" s="536"/>
      <c r="G77" s="245"/>
      <c r="H77" s="245"/>
      <c r="I77" s="245"/>
      <c r="J77" s="245"/>
      <c r="K77" s="245"/>
      <c r="L77" s="245"/>
      <c r="M77" s="245"/>
      <c r="N77" s="245"/>
      <c r="O77" s="245"/>
      <c r="P77" s="245"/>
      <c r="Q77" s="245"/>
      <c r="R77" s="245"/>
      <c r="S77" s="245"/>
      <c r="T77" s="245"/>
      <c r="U77" s="245"/>
      <c r="V77" s="245"/>
      <c r="W77" s="245"/>
      <c r="X77" s="246"/>
      <c r="Y77" s="670" t="s">
        <v>66</v>
      </c>
      <c r="Z77" s="671"/>
      <c r="AA77" s="672"/>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7"/>
      <c r="B78" s="538"/>
      <c r="C78" s="538"/>
      <c r="D78" s="538"/>
      <c r="E78" s="538"/>
      <c r="F78" s="539"/>
      <c r="G78" s="249"/>
      <c r="H78" s="249"/>
      <c r="I78" s="249"/>
      <c r="J78" s="249"/>
      <c r="K78" s="249"/>
      <c r="L78" s="249"/>
      <c r="M78" s="249"/>
      <c r="N78" s="249"/>
      <c r="O78" s="249"/>
      <c r="P78" s="249"/>
      <c r="Q78" s="249"/>
      <c r="R78" s="249"/>
      <c r="S78" s="249"/>
      <c r="T78" s="249"/>
      <c r="U78" s="249"/>
      <c r="V78" s="249"/>
      <c r="W78" s="249"/>
      <c r="X78" s="250"/>
      <c r="Y78" s="117" t="s">
        <v>67</v>
      </c>
      <c r="Z78" s="673"/>
      <c r="AA78" s="674"/>
      <c r="AB78" s="212"/>
      <c r="AC78" s="213"/>
      <c r="AD78" s="214"/>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5" t="s">
        <v>74</v>
      </c>
      <c r="AU79" s="276"/>
      <c r="AV79" s="276"/>
      <c r="AW79" s="276"/>
      <c r="AX79" s="277"/>
    </row>
    <row r="80" spans="1:60" ht="22.5" hidden="1" customHeight="1" x14ac:dyDescent="0.15">
      <c r="A80" s="534"/>
      <c r="B80" s="535"/>
      <c r="C80" s="535"/>
      <c r="D80" s="535"/>
      <c r="E80" s="535"/>
      <c r="F80" s="536"/>
      <c r="G80" s="245"/>
      <c r="H80" s="245"/>
      <c r="I80" s="245"/>
      <c r="J80" s="245"/>
      <c r="K80" s="245"/>
      <c r="L80" s="245"/>
      <c r="M80" s="245"/>
      <c r="N80" s="245"/>
      <c r="O80" s="245"/>
      <c r="P80" s="245"/>
      <c r="Q80" s="245"/>
      <c r="R80" s="245"/>
      <c r="S80" s="245"/>
      <c r="T80" s="245"/>
      <c r="U80" s="245"/>
      <c r="V80" s="245"/>
      <c r="W80" s="245"/>
      <c r="X80" s="246"/>
      <c r="Y80" s="670" t="s">
        <v>66</v>
      </c>
      <c r="Z80" s="671"/>
      <c r="AA80" s="672"/>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7"/>
      <c r="B81" s="538"/>
      <c r="C81" s="538"/>
      <c r="D81" s="538"/>
      <c r="E81" s="538"/>
      <c r="F81" s="539"/>
      <c r="G81" s="249"/>
      <c r="H81" s="249"/>
      <c r="I81" s="249"/>
      <c r="J81" s="249"/>
      <c r="K81" s="249"/>
      <c r="L81" s="249"/>
      <c r="M81" s="249"/>
      <c r="N81" s="249"/>
      <c r="O81" s="249"/>
      <c r="P81" s="249"/>
      <c r="Q81" s="249"/>
      <c r="R81" s="249"/>
      <c r="S81" s="249"/>
      <c r="T81" s="249"/>
      <c r="U81" s="249"/>
      <c r="V81" s="249"/>
      <c r="W81" s="249"/>
      <c r="X81" s="250"/>
      <c r="Y81" s="117" t="s">
        <v>67</v>
      </c>
      <c r="Z81" s="673"/>
      <c r="AA81" s="674"/>
      <c r="AB81" s="212"/>
      <c r="AC81" s="213"/>
      <c r="AD81" s="214"/>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6" t="s">
        <v>483</v>
      </c>
      <c r="H83" s="306"/>
      <c r="I83" s="306"/>
      <c r="J83" s="306"/>
      <c r="K83" s="306"/>
      <c r="L83" s="306"/>
      <c r="M83" s="306"/>
      <c r="N83" s="306"/>
      <c r="O83" s="306"/>
      <c r="P83" s="306"/>
      <c r="Q83" s="306"/>
      <c r="R83" s="306"/>
      <c r="S83" s="306"/>
      <c r="T83" s="306"/>
      <c r="U83" s="306"/>
      <c r="V83" s="306"/>
      <c r="W83" s="306"/>
      <c r="X83" s="306"/>
      <c r="Y83" s="544" t="s">
        <v>17</v>
      </c>
      <c r="Z83" s="545"/>
      <c r="AA83" s="546"/>
      <c r="AB83" s="675" t="s">
        <v>484</v>
      </c>
      <c r="AC83" s="124"/>
      <c r="AD83" s="125"/>
      <c r="AE83" s="676">
        <v>1080</v>
      </c>
      <c r="AF83" s="677"/>
      <c r="AG83" s="677"/>
      <c r="AH83" s="677"/>
      <c r="AI83" s="678"/>
      <c r="AJ83" s="679">
        <v>972</v>
      </c>
      <c r="AK83" s="677"/>
      <c r="AL83" s="677"/>
      <c r="AM83" s="677"/>
      <c r="AN83" s="678"/>
      <c r="AO83" s="676">
        <v>900</v>
      </c>
      <c r="AP83" s="677"/>
      <c r="AQ83" s="677"/>
      <c r="AR83" s="677"/>
      <c r="AS83" s="680"/>
      <c r="AT83" s="97">
        <v>1788</v>
      </c>
      <c r="AU83" s="98"/>
      <c r="AV83" s="98"/>
      <c r="AW83" s="98"/>
      <c r="AX83" s="355"/>
    </row>
    <row r="84" spans="1:60" ht="47.1"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8" t="s">
        <v>59</v>
      </c>
      <c r="Z84" s="118"/>
      <c r="AA84" s="119"/>
      <c r="AB84" s="100" t="s">
        <v>495</v>
      </c>
      <c r="AC84" s="101"/>
      <c r="AD84" s="102"/>
      <c r="AE84" s="676" t="s">
        <v>485</v>
      </c>
      <c r="AF84" s="677"/>
      <c r="AG84" s="677"/>
      <c r="AH84" s="677"/>
      <c r="AI84" s="678"/>
      <c r="AJ84" s="679" t="s">
        <v>486</v>
      </c>
      <c r="AK84" s="677"/>
      <c r="AL84" s="677"/>
      <c r="AM84" s="677"/>
      <c r="AN84" s="678"/>
      <c r="AO84" s="681" t="s">
        <v>487</v>
      </c>
      <c r="AP84" s="677"/>
      <c r="AQ84" s="677"/>
      <c r="AR84" s="677"/>
      <c r="AS84" s="680"/>
      <c r="AT84" s="681" t="s">
        <v>488</v>
      </c>
      <c r="AU84" s="677"/>
      <c r="AV84" s="677"/>
      <c r="AW84" s="677"/>
      <c r="AX84" s="680"/>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5"/>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5"/>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82"/>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5"/>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83"/>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5"/>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10" t="s">
        <v>77</v>
      </c>
      <c r="B97" s="611"/>
      <c r="C97" s="640" t="s">
        <v>19</v>
      </c>
      <c r="D97" s="529"/>
      <c r="E97" s="529"/>
      <c r="F97" s="529"/>
      <c r="G97" s="529"/>
      <c r="H97" s="529"/>
      <c r="I97" s="529"/>
      <c r="J97" s="529"/>
      <c r="K97" s="641"/>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12"/>
      <c r="B98" s="613"/>
      <c r="C98" s="540" t="s">
        <v>489</v>
      </c>
      <c r="D98" s="541"/>
      <c r="E98" s="541"/>
      <c r="F98" s="541"/>
      <c r="G98" s="541"/>
      <c r="H98" s="541"/>
      <c r="I98" s="541"/>
      <c r="J98" s="541"/>
      <c r="K98" s="542"/>
      <c r="L98" s="543">
        <v>54</v>
      </c>
      <c r="M98" s="543"/>
      <c r="N98" s="543"/>
      <c r="O98" s="543"/>
      <c r="P98" s="543"/>
      <c r="Q98" s="543"/>
      <c r="R98" s="543">
        <v>58</v>
      </c>
      <c r="S98" s="543"/>
      <c r="T98" s="543"/>
      <c r="U98" s="543"/>
      <c r="V98" s="543"/>
      <c r="W98" s="543"/>
      <c r="X98" s="71" t="s">
        <v>516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54</v>
      </c>
      <c r="M104" s="605"/>
      <c r="N104" s="605"/>
      <c r="O104" s="605"/>
      <c r="P104" s="605"/>
      <c r="Q104" s="606"/>
      <c r="R104" s="604">
        <f>SUM(R98:W103)</f>
        <v>58</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5.5" customHeight="1" x14ac:dyDescent="0.15">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8" t="s">
        <v>474</v>
      </c>
      <c r="AE108" s="349"/>
      <c r="AF108" s="349"/>
      <c r="AG108" s="345" t="s">
        <v>490</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x14ac:dyDescent="0.15">
      <c r="A109" s="653"/>
      <c r="B109" s="654"/>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4" t="s">
        <v>474</v>
      </c>
      <c r="AE109" s="305"/>
      <c r="AF109" s="305"/>
      <c r="AG109" s="284" t="s">
        <v>491</v>
      </c>
      <c r="AH109" s="261"/>
      <c r="AI109" s="261"/>
      <c r="AJ109" s="261"/>
      <c r="AK109" s="261"/>
      <c r="AL109" s="261"/>
      <c r="AM109" s="261"/>
      <c r="AN109" s="261"/>
      <c r="AO109" s="261"/>
      <c r="AP109" s="261"/>
      <c r="AQ109" s="261"/>
      <c r="AR109" s="261"/>
      <c r="AS109" s="261"/>
      <c r="AT109" s="261"/>
      <c r="AU109" s="261"/>
      <c r="AV109" s="261"/>
      <c r="AW109" s="261"/>
      <c r="AX109" s="285"/>
    </row>
    <row r="110" spans="1:50" ht="30" customHeight="1" x14ac:dyDescent="0.15">
      <c r="A110" s="655"/>
      <c r="B110" s="656"/>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474</v>
      </c>
      <c r="AE110" s="335"/>
      <c r="AF110" s="335"/>
      <c r="AG110" s="474" t="s">
        <v>491</v>
      </c>
      <c r="AH110" s="249"/>
      <c r="AI110" s="249"/>
      <c r="AJ110" s="249"/>
      <c r="AK110" s="249"/>
      <c r="AL110" s="249"/>
      <c r="AM110" s="249"/>
      <c r="AN110" s="249"/>
      <c r="AO110" s="249"/>
      <c r="AP110" s="249"/>
      <c r="AQ110" s="249"/>
      <c r="AR110" s="249"/>
      <c r="AS110" s="249"/>
      <c r="AT110" s="249"/>
      <c r="AU110" s="249"/>
      <c r="AV110" s="249"/>
      <c r="AW110" s="249"/>
      <c r="AX110" s="330"/>
    </row>
    <row r="111" spans="1:50" ht="54.75" customHeight="1" x14ac:dyDescent="0.15">
      <c r="A111" s="265" t="s">
        <v>46</v>
      </c>
      <c r="B111" s="266"/>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8" t="s">
        <v>492</v>
      </c>
      <c r="AE111" s="279"/>
      <c r="AF111" s="279"/>
      <c r="AG111" s="281"/>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492</v>
      </c>
      <c r="AE112" s="305"/>
      <c r="AF112" s="305"/>
      <c r="AG112" s="475"/>
      <c r="AH112" s="261"/>
      <c r="AI112" s="261"/>
      <c r="AJ112" s="261"/>
      <c r="AK112" s="261"/>
      <c r="AL112" s="261"/>
      <c r="AM112" s="261"/>
      <c r="AN112" s="261"/>
      <c r="AO112" s="261"/>
      <c r="AP112" s="261"/>
      <c r="AQ112" s="261"/>
      <c r="AR112" s="261"/>
      <c r="AS112" s="261"/>
      <c r="AT112" s="261"/>
      <c r="AU112" s="261"/>
      <c r="AV112" s="261"/>
      <c r="AW112" s="261"/>
      <c r="AX112" s="285"/>
    </row>
    <row r="113" spans="1:64" ht="54.75" customHeight="1" x14ac:dyDescent="0.15">
      <c r="A113" s="267"/>
      <c r="B113" s="268"/>
      <c r="C113" s="448"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474</v>
      </c>
      <c r="AE113" s="305"/>
      <c r="AF113" s="305"/>
      <c r="AG113" s="284" t="s">
        <v>508</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492</v>
      </c>
      <c r="AE114" s="305"/>
      <c r="AF114" s="305"/>
      <c r="AG114" s="475"/>
      <c r="AH114" s="261"/>
      <c r="AI114" s="261"/>
      <c r="AJ114" s="261"/>
      <c r="AK114" s="261"/>
      <c r="AL114" s="261"/>
      <c r="AM114" s="261"/>
      <c r="AN114" s="261"/>
      <c r="AO114" s="261"/>
      <c r="AP114" s="261"/>
      <c r="AQ114" s="261"/>
      <c r="AR114" s="261"/>
      <c r="AS114" s="261"/>
      <c r="AT114" s="261"/>
      <c r="AU114" s="261"/>
      <c r="AV114" s="261"/>
      <c r="AW114" s="261"/>
      <c r="AX114" s="285"/>
    </row>
    <row r="115" spans="1:64" ht="33.75"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4"/>
      <c r="AD115" s="304" t="s">
        <v>474</v>
      </c>
      <c r="AE115" s="305"/>
      <c r="AF115" s="305"/>
      <c r="AG115" s="284" t="s">
        <v>509</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4"/>
      <c r="AD116" s="263" t="s">
        <v>492</v>
      </c>
      <c r="AE116" s="264"/>
      <c r="AF116" s="264"/>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36"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474</v>
      </c>
      <c r="AE117" s="335"/>
      <c r="AF117" s="339"/>
      <c r="AG117" s="284" t="s">
        <v>510</v>
      </c>
      <c r="AH117" s="261"/>
      <c r="AI117" s="261"/>
      <c r="AJ117" s="261"/>
      <c r="AK117" s="261"/>
      <c r="AL117" s="261"/>
      <c r="AM117" s="261"/>
      <c r="AN117" s="261"/>
      <c r="AO117" s="261"/>
      <c r="AP117" s="261"/>
      <c r="AQ117" s="261"/>
      <c r="AR117" s="261"/>
      <c r="AS117" s="261"/>
      <c r="AT117" s="261"/>
      <c r="AU117" s="261"/>
      <c r="AV117" s="261"/>
      <c r="AW117" s="261"/>
      <c r="AX117" s="285"/>
      <c r="BG117" s="10"/>
      <c r="BH117" s="10"/>
      <c r="BI117" s="10"/>
      <c r="BJ117" s="10"/>
    </row>
    <row r="118" spans="1:64" ht="35.2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474</v>
      </c>
      <c r="AE118" s="279"/>
      <c r="AF118" s="280"/>
      <c r="AG118" s="281" t="s">
        <v>493</v>
      </c>
      <c r="AH118" s="282"/>
      <c r="AI118" s="282"/>
      <c r="AJ118" s="282"/>
      <c r="AK118" s="282"/>
      <c r="AL118" s="282"/>
      <c r="AM118" s="282"/>
      <c r="AN118" s="282"/>
      <c r="AO118" s="282"/>
      <c r="AP118" s="282"/>
      <c r="AQ118" s="282"/>
      <c r="AR118" s="282"/>
      <c r="AS118" s="282"/>
      <c r="AT118" s="282"/>
      <c r="AU118" s="282"/>
      <c r="AV118" s="282"/>
      <c r="AW118" s="282"/>
      <c r="AX118" s="283"/>
    </row>
    <row r="119" spans="1:64" ht="57"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0" t="s">
        <v>474</v>
      </c>
      <c r="AE119" s="351"/>
      <c r="AF119" s="351"/>
      <c r="AG119" s="284" t="s">
        <v>511</v>
      </c>
      <c r="AH119" s="261"/>
      <c r="AI119" s="261"/>
      <c r="AJ119" s="261"/>
      <c r="AK119" s="261"/>
      <c r="AL119" s="261"/>
      <c r="AM119" s="261"/>
      <c r="AN119" s="261"/>
      <c r="AO119" s="261"/>
      <c r="AP119" s="261"/>
      <c r="AQ119" s="261"/>
      <c r="AR119" s="261"/>
      <c r="AS119" s="261"/>
      <c r="AT119" s="261"/>
      <c r="AU119" s="261"/>
      <c r="AV119" s="261"/>
      <c r="AW119" s="261"/>
      <c r="AX119" s="285"/>
    </row>
    <row r="120" spans="1:64" ht="49.5"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474</v>
      </c>
      <c r="AE120" s="305"/>
      <c r="AF120" s="305"/>
      <c r="AG120" s="284" t="s">
        <v>496</v>
      </c>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492</v>
      </c>
      <c r="AE121" s="305"/>
      <c r="AF121" s="305"/>
      <c r="AG121" s="329"/>
      <c r="AH121" s="249"/>
      <c r="AI121" s="249"/>
      <c r="AJ121" s="249"/>
      <c r="AK121" s="249"/>
      <c r="AL121" s="249"/>
      <c r="AM121" s="249"/>
      <c r="AN121" s="249"/>
      <c r="AO121" s="249"/>
      <c r="AP121" s="249"/>
      <c r="AQ121" s="249"/>
      <c r="AR121" s="249"/>
      <c r="AS121" s="249"/>
      <c r="AT121" s="249"/>
      <c r="AU121" s="249"/>
      <c r="AV121" s="249"/>
      <c r="AW121" s="249"/>
      <c r="AX121" s="330"/>
    </row>
    <row r="122" spans="1:64" ht="47.25" customHeight="1" x14ac:dyDescent="0.15">
      <c r="A122" s="251" t="s">
        <v>80</v>
      </c>
      <c r="B122" s="252"/>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8" t="s">
        <v>474</v>
      </c>
      <c r="AE122" s="279"/>
      <c r="AF122" s="279"/>
      <c r="AG122" s="325" t="s">
        <v>499</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35.25" customHeight="1" x14ac:dyDescent="0.15">
      <c r="A124" s="253"/>
      <c r="B124" s="254"/>
      <c r="C124" s="286" t="s">
        <v>497</v>
      </c>
      <c r="D124" s="287"/>
      <c r="E124" s="287"/>
      <c r="F124" s="287"/>
      <c r="G124" s="287"/>
      <c r="H124" s="287"/>
      <c r="I124" s="287"/>
      <c r="J124" s="287"/>
      <c r="K124" s="287"/>
      <c r="L124" s="287"/>
      <c r="M124" s="287"/>
      <c r="N124" s="287"/>
      <c r="O124" s="288"/>
      <c r="P124" s="295">
        <v>49</v>
      </c>
      <c r="Q124" s="295"/>
      <c r="R124" s="295"/>
      <c r="S124" s="296"/>
      <c r="T124" s="260" t="s">
        <v>498</v>
      </c>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35.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3"/>
      <c r="U125" s="564"/>
      <c r="V125" s="564"/>
      <c r="W125" s="564"/>
      <c r="X125" s="564"/>
      <c r="Y125" s="564"/>
      <c r="Z125" s="564"/>
      <c r="AA125" s="564"/>
      <c r="AB125" s="564"/>
      <c r="AC125" s="564"/>
      <c r="AD125" s="564"/>
      <c r="AE125" s="564"/>
      <c r="AF125" s="565"/>
      <c r="AG125" s="329"/>
      <c r="AH125" s="249"/>
      <c r="AI125" s="249"/>
      <c r="AJ125" s="249"/>
      <c r="AK125" s="249"/>
      <c r="AL125" s="249"/>
      <c r="AM125" s="249"/>
      <c r="AN125" s="249"/>
      <c r="AO125" s="249"/>
      <c r="AP125" s="249"/>
      <c r="AQ125" s="249"/>
      <c r="AR125" s="249"/>
      <c r="AS125" s="249"/>
      <c r="AT125" s="249"/>
      <c r="AU125" s="249"/>
      <c r="AV125" s="249"/>
      <c r="AW125" s="249"/>
      <c r="AX125" s="330"/>
    </row>
    <row r="126" spans="1:64" ht="124.5" customHeight="1" x14ac:dyDescent="0.15">
      <c r="A126" s="265" t="s">
        <v>58</v>
      </c>
      <c r="B126" s="391"/>
      <c r="C126" s="381" t="s">
        <v>64</v>
      </c>
      <c r="D126" s="429"/>
      <c r="E126" s="429"/>
      <c r="F126" s="430"/>
      <c r="G126" s="385" t="s">
        <v>500</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8" t="s">
        <v>68</v>
      </c>
      <c r="D127" s="589"/>
      <c r="E127" s="589"/>
      <c r="F127" s="590"/>
      <c r="G127" s="591" t="s">
        <v>501</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61.5" customHeight="1" thickBot="1" x14ac:dyDescent="0.2">
      <c r="A129" s="428" t="s">
        <v>513</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81" customHeight="1" thickBot="1" x14ac:dyDescent="0.2">
      <c r="A131" s="388" t="s">
        <v>307</v>
      </c>
      <c r="B131" s="389"/>
      <c r="C131" s="389"/>
      <c r="D131" s="389"/>
      <c r="E131" s="390"/>
      <c r="F131" s="421" t="s">
        <v>514</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63" customHeight="1" thickBot="1" x14ac:dyDescent="0.2">
      <c r="A133" s="559" t="s">
        <v>502</v>
      </c>
      <c r="B133" s="560"/>
      <c r="C133" s="560"/>
      <c r="D133" s="560"/>
      <c r="E133" s="561"/>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2" t="s">
        <v>515</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3" t="s">
        <v>224</v>
      </c>
      <c r="B137" s="322"/>
      <c r="C137" s="322"/>
      <c r="D137" s="322"/>
      <c r="E137" s="322"/>
      <c r="F137" s="322"/>
      <c r="G137" s="550" t="s">
        <v>512</v>
      </c>
      <c r="H137" s="551"/>
      <c r="I137" s="551"/>
      <c r="J137" s="551"/>
      <c r="K137" s="551"/>
      <c r="L137" s="551"/>
      <c r="M137" s="551"/>
      <c r="N137" s="551"/>
      <c r="O137" s="551"/>
      <c r="P137" s="552"/>
      <c r="Q137" s="322" t="s">
        <v>225</v>
      </c>
      <c r="R137" s="322"/>
      <c r="S137" s="322"/>
      <c r="T137" s="322"/>
      <c r="U137" s="322"/>
      <c r="V137" s="322"/>
      <c r="W137" s="562">
        <v>135</v>
      </c>
      <c r="X137" s="551"/>
      <c r="Y137" s="551"/>
      <c r="Z137" s="551"/>
      <c r="AA137" s="551"/>
      <c r="AB137" s="551"/>
      <c r="AC137" s="551"/>
      <c r="AD137" s="551"/>
      <c r="AE137" s="551"/>
      <c r="AF137" s="552"/>
      <c r="AG137" s="322" t="s">
        <v>226</v>
      </c>
      <c r="AH137" s="322"/>
      <c r="AI137" s="322"/>
      <c r="AJ137" s="322"/>
      <c r="AK137" s="322"/>
      <c r="AL137" s="322"/>
      <c r="AM137" s="520">
        <v>162</v>
      </c>
      <c r="AN137" s="521"/>
      <c r="AO137" s="521"/>
      <c r="AP137" s="521"/>
      <c r="AQ137" s="521"/>
      <c r="AR137" s="521"/>
      <c r="AS137" s="521"/>
      <c r="AT137" s="521"/>
      <c r="AU137" s="521"/>
      <c r="AV137" s="522"/>
      <c r="AW137" s="12"/>
      <c r="AX137" s="13"/>
    </row>
    <row r="138" spans="1:50" ht="19.899999999999999" customHeight="1" thickBot="1" x14ac:dyDescent="0.2">
      <c r="A138" s="524" t="s">
        <v>227</v>
      </c>
      <c r="B138" s="427"/>
      <c r="C138" s="427"/>
      <c r="D138" s="427"/>
      <c r="E138" s="427"/>
      <c r="F138" s="427"/>
      <c r="G138" s="319">
        <v>169</v>
      </c>
      <c r="H138" s="320"/>
      <c r="I138" s="320"/>
      <c r="J138" s="320"/>
      <c r="K138" s="320"/>
      <c r="L138" s="320"/>
      <c r="M138" s="320"/>
      <c r="N138" s="320"/>
      <c r="O138" s="320"/>
      <c r="P138" s="321"/>
      <c r="Q138" s="427" t="s">
        <v>228</v>
      </c>
      <c r="R138" s="427"/>
      <c r="S138" s="427"/>
      <c r="T138" s="427"/>
      <c r="U138" s="427"/>
      <c r="V138" s="427"/>
      <c r="W138" s="319">
        <v>160</v>
      </c>
      <c r="X138" s="320"/>
      <c r="Y138" s="320"/>
      <c r="Z138" s="320"/>
      <c r="AA138" s="320"/>
      <c r="AB138" s="320"/>
      <c r="AC138" s="320"/>
      <c r="AD138" s="320"/>
      <c r="AE138" s="320"/>
      <c r="AF138" s="321"/>
      <c r="AG138" s="323"/>
      <c r="AH138" s="324"/>
      <c r="AI138" s="324"/>
      <c r="AJ138" s="324"/>
      <c r="AK138" s="324"/>
      <c r="AL138" s="324"/>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370</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464</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9"/>
    </row>
    <row r="180" spans="1:50" ht="24.75" customHeight="1" x14ac:dyDescent="0.15">
      <c r="A180" s="368"/>
      <c r="B180" s="369"/>
      <c r="C180" s="369"/>
      <c r="D180" s="369"/>
      <c r="E180" s="369"/>
      <c r="F180" s="370"/>
      <c r="G180" s="359" t="s">
        <v>503</v>
      </c>
      <c r="H180" s="360"/>
      <c r="I180" s="360"/>
      <c r="J180" s="360"/>
      <c r="K180" s="361"/>
      <c r="L180" s="362" t="s">
        <v>504</v>
      </c>
      <c r="M180" s="363"/>
      <c r="N180" s="363"/>
      <c r="O180" s="363"/>
      <c r="P180" s="363"/>
      <c r="Q180" s="363"/>
      <c r="R180" s="363"/>
      <c r="S180" s="363"/>
      <c r="T180" s="363"/>
      <c r="U180" s="363"/>
      <c r="V180" s="363"/>
      <c r="W180" s="363"/>
      <c r="X180" s="364"/>
      <c r="Y180" s="394">
        <v>21</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80"/>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6"/>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6"/>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6"/>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6"/>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6"/>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6"/>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6"/>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6"/>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6"/>
    </row>
    <row r="190" spans="1:50" ht="24.75" customHeight="1" x14ac:dyDescent="0.15">
      <c r="A190" s="368"/>
      <c r="B190" s="369"/>
      <c r="C190" s="369"/>
      <c r="D190" s="369"/>
      <c r="E190" s="369"/>
      <c r="F190" s="370"/>
      <c r="G190" s="567" t="s">
        <v>22</v>
      </c>
      <c r="H190" s="568"/>
      <c r="I190" s="568"/>
      <c r="J190" s="568"/>
      <c r="K190" s="568"/>
      <c r="L190" s="569"/>
      <c r="M190" s="155"/>
      <c r="N190" s="155"/>
      <c r="O190" s="155"/>
      <c r="P190" s="155"/>
      <c r="Q190" s="155"/>
      <c r="R190" s="155"/>
      <c r="S190" s="155"/>
      <c r="T190" s="155"/>
      <c r="U190" s="155"/>
      <c r="V190" s="155"/>
      <c r="W190" s="155"/>
      <c r="X190" s="156"/>
      <c r="Y190" s="570">
        <f>SUM(Y180:AB189)</f>
        <v>21</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hidden="1"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9"/>
    </row>
    <row r="193" spans="1:50" ht="24.75" hidden="1"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80"/>
    </row>
    <row r="194" spans="1:50" ht="24.75" hidden="1"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6"/>
    </row>
    <row r="195" spans="1:50" ht="24.75" hidden="1"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6"/>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6"/>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6"/>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6"/>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6"/>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6"/>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6"/>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6"/>
    </row>
    <row r="203" spans="1:50" ht="24.75" hidden="1" customHeight="1" thickBot="1" x14ac:dyDescent="0.2">
      <c r="A203" s="368"/>
      <c r="B203" s="369"/>
      <c r="C203" s="369"/>
      <c r="D203" s="369"/>
      <c r="E203" s="369"/>
      <c r="F203" s="370"/>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9"/>
    </row>
    <row r="206" spans="1:50" ht="24.75" hidden="1"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80"/>
    </row>
    <row r="207" spans="1:50" ht="24.75" hidden="1"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6"/>
    </row>
    <row r="208" spans="1:50" ht="24.75" hidden="1"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6"/>
    </row>
    <row r="209" spans="1:50" ht="24.75" hidden="1"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6"/>
    </row>
    <row r="210" spans="1:50" ht="24.75" hidden="1"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6"/>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6"/>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6"/>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6"/>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6"/>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6"/>
    </row>
    <row r="216" spans="1:50" ht="24.75" hidden="1" customHeight="1" thickBot="1" x14ac:dyDescent="0.2">
      <c r="A216" s="368"/>
      <c r="B216" s="369"/>
      <c r="C216" s="369"/>
      <c r="D216" s="369"/>
      <c r="E216" s="369"/>
      <c r="F216" s="370"/>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hidden="1"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9"/>
    </row>
    <row r="219" spans="1:50" ht="24.75" hidden="1"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80"/>
    </row>
    <row r="220" spans="1:50" ht="24.75" hidden="1"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6"/>
    </row>
    <row r="221" spans="1:50" ht="24.75" hidden="1"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6"/>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6"/>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6"/>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6"/>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6"/>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6"/>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6"/>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6"/>
    </row>
    <row r="229" spans="1:50" ht="24.75" hidden="1" customHeight="1" x14ac:dyDescent="0.15">
      <c r="A229" s="368"/>
      <c r="B229" s="369"/>
      <c r="C229" s="369"/>
      <c r="D229" s="369"/>
      <c r="E229" s="369"/>
      <c r="F229" s="370"/>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3" t="s">
        <v>33</v>
      </c>
      <c r="AL235" s="243"/>
      <c r="AM235" s="243"/>
      <c r="AN235" s="243"/>
      <c r="AO235" s="243"/>
      <c r="AP235" s="243"/>
      <c r="AQ235" s="243" t="s">
        <v>23</v>
      </c>
      <c r="AR235" s="243"/>
      <c r="AS235" s="243"/>
      <c r="AT235" s="243"/>
      <c r="AU235" s="92" t="s">
        <v>24</v>
      </c>
      <c r="AV235" s="93"/>
      <c r="AW235" s="93"/>
      <c r="AX235" s="584"/>
    </row>
    <row r="236" spans="1:50" ht="24" customHeight="1" x14ac:dyDescent="0.15">
      <c r="A236" s="577">
        <v>1</v>
      </c>
      <c r="B236" s="577">
        <v>1</v>
      </c>
      <c r="C236" s="579" t="s">
        <v>505</v>
      </c>
      <c r="D236" s="578"/>
      <c r="E236" s="578"/>
      <c r="F236" s="578"/>
      <c r="G236" s="578"/>
      <c r="H236" s="578"/>
      <c r="I236" s="578"/>
      <c r="J236" s="578"/>
      <c r="K236" s="578"/>
      <c r="L236" s="578"/>
      <c r="M236" s="579" t="s">
        <v>504</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21</v>
      </c>
      <c r="AL236" s="581"/>
      <c r="AM236" s="581"/>
      <c r="AN236" s="581"/>
      <c r="AO236" s="581"/>
      <c r="AP236" s="582"/>
      <c r="AQ236" s="579" t="s">
        <v>507</v>
      </c>
      <c r="AR236" s="578"/>
      <c r="AS236" s="578"/>
      <c r="AT236" s="578"/>
      <c r="AU236" s="580" t="s">
        <v>506</v>
      </c>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93"/>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94"/>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3" t="s">
        <v>414</v>
      </c>
      <c r="AL268" s="243"/>
      <c r="AM268" s="243"/>
      <c r="AN268" s="243"/>
      <c r="AO268" s="243"/>
      <c r="AP268" s="243"/>
      <c r="AQ268" s="243" t="s">
        <v>23</v>
      </c>
      <c r="AR268" s="243"/>
      <c r="AS268" s="243"/>
      <c r="AT268" s="243"/>
      <c r="AU268" s="92" t="s">
        <v>24</v>
      </c>
      <c r="AV268" s="93"/>
      <c r="AW268" s="93"/>
      <c r="AX268" s="584"/>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3" t="s">
        <v>414</v>
      </c>
      <c r="AL301" s="243"/>
      <c r="AM301" s="243"/>
      <c r="AN301" s="243"/>
      <c r="AO301" s="243"/>
      <c r="AP301" s="243"/>
      <c r="AQ301" s="243" t="s">
        <v>23</v>
      </c>
      <c r="AR301" s="243"/>
      <c r="AS301" s="243"/>
      <c r="AT301" s="243"/>
      <c r="AU301" s="92" t="s">
        <v>24</v>
      </c>
      <c r="AV301" s="93"/>
      <c r="AW301" s="93"/>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3" t="s">
        <v>414</v>
      </c>
      <c r="AL334" s="243"/>
      <c r="AM334" s="243"/>
      <c r="AN334" s="243"/>
      <c r="AO334" s="243"/>
      <c r="AP334" s="243"/>
      <c r="AQ334" s="243" t="s">
        <v>23</v>
      </c>
      <c r="AR334" s="243"/>
      <c r="AS334" s="243"/>
      <c r="AT334" s="243"/>
      <c r="AU334" s="92" t="s">
        <v>24</v>
      </c>
      <c r="AV334" s="93"/>
      <c r="AW334" s="93"/>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3" t="s">
        <v>414</v>
      </c>
      <c r="AL367" s="243"/>
      <c r="AM367" s="243"/>
      <c r="AN367" s="243"/>
      <c r="AO367" s="243"/>
      <c r="AP367" s="243"/>
      <c r="AQ367" s="243" t="s">
        <v>23</v>
      </c>
      <c r="AR367" s="243"/>
      <c r="AS367" s="243"/>
      <c r="AT367" s="243"/>
      <c r="AU367" s="92" t="s">
        <v>24</v>
      </c>
      <c r="AV367" s="93"/>
      <c r="AW367" s="93"/>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3" t="s">
        <v>414</v>
      </c>
      <c r="AL400" s="243"/>
      <c r="AM400" s="243"/>
      <c r="AN400" s="243"/>
      <c r="AO400" s="243"/>
      <c r="AP400" s="243"/>
      <c r="AQ400" s="243" t="s">
        <v>23</v>
      </c>
      <c r="AR400" s="243"/>
      <c r="AS400" s="243"/>
      <c r="AT400" s="243"/>
      <c r="AU400" s="92" t="s">
        <v>24</v>
      </c>
      <c r="AV400" s="93"/>
      <c r="AW400" s="93"/>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3" t="s">
        <v>414</v>
      </c>
      <c r="AL433" s="243"/>
      <c r="AM433" s="243"/>
      <c r="AN433" s="243"/>
      <c r="AO433" s="243"/>
      <c r="AP433" s="243"/>
      <c r="AQ433" s="243" t="s">
        <v>23</v>
      </c>
      <c r="AR433" s="243"/>
      <c r="AS433" s="243"/>
      <c r="AT433" s="243"/>
      <c r="AU433" s="92" t="s">
        <v>24</v>
      </c>
      <c r="AV433" s="93"/>
      <c r="AW433" s="93"/>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3" t="s">
        <v>414</v>
      </c>
      <c r="AL466" s="243"/>
      <c r="AM466" s="243"/>
      <c r="AN466" s="243"/>
      <c r="AO466" s="243"/>
      <c r="AP466" s="243"/>
      <c r="AQ466" s="243" t="s">
        <v>23</v>
      </c>
      <c r="AR466" s="243"/>
      <c r="AS466" s="243"/>
      <c r="AT466" s="243"/>
      <c r="AU466" s="92" t="s">
        <v>24</v>
      </c>
      <c r="AV466" s="93"/>
      <c r="AW466" s="93"/>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11811023622047245"/>
  <pageSetup paperSize="9" scale="64" firstPageNumber="31" fitToHeight="4" orientation="portrait" horizontalDpi="4294967292" r:id="rId1"/>
  <headerFooter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9525</xdr:colOff>
                    <xdr:row>45</xdr:row>
                    <xdr:rowOff>114300</xdr:rowOff>
                  </from>
                  <to>
                    <xdr:col>50</xdr:col>
                    <xdr:colOff>85725</xdr:colOff>
                    <xdr:row>66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0</xdr:colOff>
                    <xdr:row>229</xdr:row>
                    <xdr:rowOff>57150</xdr:rowOff>
                  </from>
                  <to>
                    <xdr:col>47</xdr:col>
                    <xdr:colOff>0</xdr:colOff>
                    <xdr:row>230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0</xdr:colOff>
                    <xdr:row>496</xdr:row>
                    <xdr:rowOff>76200</xdr:rowOff>
                  </from>
                  <to>
                    <xdr:col>47</xdr:col>
                    <xdr:colOff>0</xdr:colOff>
                    <xdr:row>497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9"/>
      <c r="Q4" s="245"/>
      <c r="R4" s="245"/>
      <c r="S4" s="245"/>
      <c r="T4" s="245"/>
      <c r="U4" s="245"/>
      <c r="V4" s="245"/>
      <c r="W4" s="245"/>
      <c r="X4" s="246"/>
      <c r="Y4" s="238" t="s">
        <v>14</v>
      </c>
      <c r="Z4" s="239"/>
      <c r="AA4" s="240"/>
      <c r="AB4" s="702"/>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5"/>
      <c r="R9" s="245"/>
      <c r="S9" s="245"/>
      <c r="T9" s="245"/>
      <c r="U9" s="245"/>
      <c r="V9" s="245"/>
      <c r="W9" s="245"/>
      <c r="X9" s="246"/>
      <c r="Y9" s="238" t="s">
        <v>14</v>
      </c>
      <c r="Z9" s="239"/>
      <c r="AA9" s="240"/>
      <c r="AB9" s="702"/>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5"/>
      <c r="R14" s="245"/>
      <c r="S14" s="245"/>
      <c r="T14" s="245"/>
      <c r="U14" s="245"/>
      <c r="V14" s="245"/>
      <c r="W14" s="245"/>
      <c r="X14" s="246"/>
      <c r="Y14" s="238" t="s">
        <v>14</v>
      </c>
      <c r="Z14" s="239"/>
      <c r="AA14" s="240"/>
      <c r="AB14" s="702"/>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5"/>
      <c r="R19" s="245"/>
      <c r="S19" s="245"/>
      <c r="T19" s="245"/>
      <c r="U19" s="245"/>
      <c r="V19" s="245"/>
      <c r="W19" s="245"/>
      <c r="X19" s="246"/>
      <c r="Y19" s="238" t="s">
        <v>14</v>
      </c>
      <c r="Z19" s="239"/>
      <c r="AA19" s="240"/>
      <c r="AB19" s="702"/>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9"/>
      <c r="Q24" s="245"/>
      <c r="R24" s="245"/>
      <c r="S24" s="245"/>
      <c r="T24" s="245"/>
      <c r="U24" s="245"/>
      <c r="V24" s="245"/>
      <c r="W24" s="245"/>
      <c r="X24" s="246"/>
      <c r="Y24" s="238" t="s">
        <v>14</v>
      </c>
      <c r="Z24" s="239"/>
      <c r="AA24" s="240"/>
      <c r="AB24" s="702"/>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9"/>
      <c r="Q29" s="245"/>
      <c r="R29" s="245"/>
      <c r="S29" s="245"/>
      <c r="T29" s="245"/>
      <c r="U29" s="245"/>
      <c r="V29" s="245"/>
      <c r="W29" s="245"/>
      <c r="X29" s="246"/>
      <c r="Y29" s="238" t="s">
        <v>14</v>
      </c>
      <c r="Z29" s="239"/>
      <c r="AA29" s="240"/>
      <c r="AB29" s="702"/>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9"/>
      <c r="Q34" s="245"/>
      <c r="R34" s="245"/>
      <c r="S34" s="245"/>
      <c r="T34" s="245"/>
      <c r="U34" s="245"/>
      <c r="V34" s="245"/>
      <c r="W34" s="245"/>
      <c r="X34" s="246"/>
      <c r="Y34" s="238" t="s">
        <v>14</v>
      </c>
      <c r="Z34" s="239"/>
      <c r="AA34" s="240"/>
      <c r="AB34" s="702"/>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9"/>
      <c r="Q39" s="245"/>
      <c r="R39" s="245"/>
      <c r="S39" s="245"/>
      <c r="T39" s="245"/>
      <c r="U39" s="245"/>
      <c r="V39" s="245"/>
      <c r="W39" s="245"/>
      <c r="X39" s="246"/>
      <c r="Y39" s="238" t="s">
        <v>14</v>
      </c>
      <c r="Z39" s="239"/>
      <c r="AA39" s="240"/>
      <c r="AB39" s="702"/>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9"/>
      <c r="Q44" s="245"/>
      <c r="R44" s="245"/>
      <c r="S44" s="245"/>
      <c r="T44" s="245"/>
      <c r="U44" s="245"/>
      <c r="V44" s="245"/>
      <c r="W44" s="245"/>
      <c r="X44" s="246"/>
      <c r="Y44" s="238" t="s">
        <v>14</v>
      </c>
      <c r="Z44" s="239"/>
      <c r="AA44" s="240"/>
      <c r="AB44" s="702"/>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9"/>
      <c r="Q49" s="245"/>
      <c r="R49" s="245"/>
      <c r="S49" s="245"/>
      <c r="T49" s="245"/>
      <c r="U49" s="245"/>
      <c r="V49" s="245"/>
      <c r="W49" s="245"/>
      <c r="X49" s="246"/>
      <c r="Y49" s="238" t="s">
        <v>14</v>
      </c>
      <c r="Z49" s="239"/>
      <c r="AA49" s="240"/>
      <c r="AB49" s="702"/>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700" t="s">
        <v>466</v>
      </c>
      <c r="AC51" s="701"/>
      <c r="AD51" s="70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15"/>
      <c r="B3" s="716"/>
      <c r="C3" s="716"/>
      <c r="D3" s="716"/>
      <c r="E3" s="716"/>
      <c r="F3" s="717"/>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9"/>
    </row>
    <row r="4" spans="1:50" ht="24.75" customHeight="1" x14ac:dyDescent="0.15">
      <c r="A4" s="715"/>
      <c r="B4" s="716"/>
      <c r="C4" s="716"/>
      <c r="D4" s="716"/>
      <c r="E4" s="716"/>
      <c r="F4" s="717"/>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80"/>
    </row>
    <row r="5" spans="1:50" ht="24.75" customHeight="1" x14ac:dyDescent="0.15">
      <c r="A5" s="715"/>
      <c r="B5" s="716"/>
      <c r="C5" s="716"/>
      <c r="D5" s="716"/>
      <c r="E5" s="716"/>
      <c r="F5" s="717"/>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6"/>
    </row>
    <row r="6" spans="1:50" ht="24.75" customHeight="1" x14ac:dyDescent="0.15">
      <c r="A6" s="715"/>
      <c r="B6" s="716"/>
      <c r="C6" s="716"/>
      <c r="D6" s="716"/>
      <c r="E6" s="716"/>
      <c r="F6" s="717"/>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6"/>
    </row>
    <row r="7" spans="1:50" ht="24.75" customHeight="1" x14ac:dyDescent="0.15">
      <c r="A7" s="715"/>
      <c r="B7" s="716"/>
      <c r="C7" s="716"/>
      <c r="D7" s="716"/>
      <c r="E7" s="716"/>
      <c r="F7" s="717"/>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6"/>
    </row>
    <row r="8" spans="1:50" ht="24.75" customHeight="1" x14ac:dyDescent="0.15">
      <c r="A8" s="715"/>
      <c r="B8" s="716"/>
      <c r="C8" s="716"/>
      <c r="D8" s="716"/>
      <c r="E8" s="716"/>
      <c r="F8" s="717"/>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6"/>
    </row>
    <row r="9" spans="1:50" ht="24.75" customHeight="1" x14ac:dyDescent="0.15">
      <c r="A9" s="715"/>
      <c r="B9" s="716"/>
      <c r="C9" s="716"/>
      <c r="D9" s="716"/>
      <c r="E9" s="716"/>
      <c r="F9" s="717"/>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6"/>
    </row>
    <row r="10" spans="1:50" ht="24.75" customHeight="1" x14ac:dyDescent="0.15">
      <c r="A10" s="715"/>
      <c r="B10" s="716"/>
      <c r="C10" s="716"/>
      <c r="D10" s="716"/>
      <c r="E10" s="716"/>
      <c r="F10" s="717"/>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6"/>
    </row>
    <row r="11" spans="1:50" ht="24.75" customHeight="1" x14ac:dyDescent="0.15">
      <c r="A11" s="715"/>
      <c r="B11" s="716"/>
      <c r="C11" s="716"/>
      <c r="D11" s="716"/>
      <c r="E11" s="716"/>
      <c r="F11" s="717"/>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6"/>
    </row>
    <row r="12" spans="1:50" ht="24.75" customHeight="1" x14ac:dyDescent="0.15">
      <c r="A12" s="715"/>
      <c r="B12" s="716"/>
      <c r="C12" s="716"/>
      <c r="D12" s="716"/>
      <c r="E12" s="716"/>
      <c r="F12" s="717"/>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6"/>
    </row>
    <row r="13" spans="1:50" ht="24.75" customHeight="1" x14ac:dyDescent="0.15">
      <c r="A13" s="715"/>
      <c r="B13" s="716"/>
      <c r="C13" s="716"/>
      <c r="D13" s="716"/>
      <c r="E13" s="716"/>
      <c r="F13" s="717"/>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6"/>
    </row>
    <row r="14" spans="1:50" ht="24.75" customHeight="1" thickBot="1" x14ac:dyDescent="0.2">
      <c r="A14" s="715"/>
      <c r="B14" s="716"/>
      <c r="C14" s="716"/>
      <c r="D14" s="716"/>
      <c r="E14" s="716"/>
      <c r="F14" s="717"/>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15"/>
      <c r="B15" s="716"/>
      <c r="C15" s="716"/>
      <c r="D15" s="716"/>
      <c r="E15" s="716"/>
      <c r="F15" s="717"/>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15"/>
      <c r="B16" s="716"/>
      <c r="C16" s="716"/>
      <c r="D16" s="716"/>
      <c r="E16" s="716"/>
      <c r="F16" s="717"/>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9"/>
    </row>
    <row r="17" spans="1:50" ht="24.75" customHeight="1" x14ac:dyDescent="0.15">
      <c r="A17" s="715"/>
      <c r="B17" s="716"/>
      <c r="C17" s="716"/>
      <c r="D17" s="716"/>
      <c r="E17" s="716"/>
      <c r="F17" s="717"/>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80"/>
    </row>
    <row r="18" spans="1:50" ht="24.75" customHeight="1" x14ac:dyDescent="0.15">
      <c r="A18" s="715"/>
      <c r="B18" s="716"/>
      <c r="C18" s="716"/>
      <c r="D18" s="716"/>
      <c r="E18" s="716"/>
      <c r="F18" s="717"/>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6"/>
    </row>
    <row r="19" spans="1:50" ht="24.75" customHeight="1" x14ac:dyDescent="0.15">
      <c r="A19" s="715"/>
      <c r="B19" s="716"/>
      <c r="C19" s="716"/>
      <c r="D19" s="716"/>
      <c r="E19" s="716"/>
      <c r="F19" s="717"/>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6"/>
    </row>
    <row r="20" spans="1:50" ht="24.75" customHeight="1" x14ac:dyDescent="0.15">
      <c r="A20" s="715"/>
      <c r="B20" s="716"/>
      <c r="C20" s="716"/>
      <c r="D20" s="716"/>
      <c r="E20" s="716"/>
      <c r="F20" s="717"/>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6"/>
    </row>
    <row r="21" spans="1:50" ht="24.75" customHeight="1" x14ac:dyDescent="0.15">
      <c r="A21" s="715"/>
      <c r="B21" s="716"/>
      <c r="C21" s="716"/>
      <c r="D21" s="716"/>
      <c r="E21" s="716"/>
      <c r="F21" s="717"/>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6"/>
    </row>
    <row r="22" spans="1:50" ht="24.75" customHeight="1" x14ac:dyDescent="0.15">
      <c r="A22" s="715"/>
      <c r="B22" s="716"/>
      <c r="C22" s="716"/>
      <c r="D22" s="716"/>
      <c r="E22" s="716"/>
      <c r="F22" s="717"/>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6"/>
    </row>
    <row r="23" spans="1:50" ht="24.75" customHeight="1" x14ac:dyDescent="0.15">
      <c r="A23" s="715"/>
      <c r="B23" s="716"/>
      <c r="C23" s="716"/>
      <c r="D23" s="716"/>
      <c r="E23" s="716"/>
      <c r="F23" s="717"/>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6"/>
    </row>
    <row r="24" spans="1:50" ht="24.75" customHeight="1" x14ac:dyDescent="0.15">
      <c r="A24" s="715"/>
      <c r="B24" s="716"/>
      <c r="C24" s="716"/>
      <c r="D24" s="716"/>
      <c r="E24" s="716"/>
      <c r="F24" s="717"/>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6"/>
    </row>
    <row r="25" spans="1:50" ht="24.75" customHeight="1" x14ac:dyDescent="0.15">
      <c r="A25" s="715"/>
      <c r="B25" s="716"/>
      <c r="C25" s="716"/>
      <c r="D25" s="716"/>
      <c r="E25" s="716"/>
      <c r="F25" s="717"/>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6"/>
    </row>
    <row r="26" spans="1:50" ht="24.75" customHeight="1" x14ac:dyDescent="0.15">
      <c r="A26" s="715"/>
      <c r="B26" s="716"/>
      <c r="C26" s="716"/>
      <c r="D26" s="716"/>
      <c r="E26" s="716"/>
      <c r="F26" s="717"/>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6"/>
    </row>
    <row r="27" spans="1:50" ht="24.75" customHeight="1" thickBot="1" x14ac:dyDescent="0.2">
      <c r="A27" s="715"/>
      <c r="B27" s="716"/>
      <c r="C27" s="716"/>
      <c r="D27" s="716"/>
      <c r="E27" s="716"/>
      <c r="F27" s="717"/>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15"/>
      <c r="B28" s="716"/>
      <c r="C28" s="716"/>
      <c r="D28" s="716"/>
      <c r="E28" s="716"/>
      <c r="F28" s="717"/>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15"/>
      <c r="B29" s="716"/>
      <c r="C29" s="716"/>
      <c r="D29" s="716"/>
      <c r="E29" s="716"/>
      <c r="F29" s="717"/>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9"/>
    </row>
    <row r="30" spans="1:50" ht="24.75" customHeight="1" x14ac:dyDescent="0.15">
      <c r="A30" s="715"/>
      <c r="B30" s="716"/>
      <c r="C30" s="716"/>
      <c r="D30" s="716"/>
      <c r="E30" s="716"/>
      <c r="F30" s="717"/>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80"/>
    </row>
    <row r="31" spans="1:50" ht="24.75" customHeight="1" x14ac:dyDescent="0.15">
      <c r="A31" s="715"/>
      <c r="B31" s="716"/>
      <c r="C31" s="716"/>
      <c r="D31" s="716"/>
      <c r="E31" s="716"/>
      <c r="F31" s="717"/>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6"/>
    </row>
    <row r="32" spans="1:50" ht="24.75" customHeight="1" x14ac:dyDescent="0.15">
      <c r="A32" s="715"/>
      <c r="B32" s="716"/>
      <c r="C32" s="716"/>
      <c r="D32" s="716"/>
      <c r="E32" s="716"/>
      <c r="F32" s="717"/>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6"/>
    </row>
    <row r="33" spans="1:50" ht="24.75" customHeight="1" x14ac:dyDescent="0.15">
      <c r="A33" s="715"/>
      <c r="B33" s="716"/>
      <c r="C33" s="716"/>
      <c r="D33" s="716"/>
      <c r="E33" s="716"/>
      <c r="F33" s="717"/>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6"/>
    </row>
    <row r="34" spans="1:50" ht="24.75" customHeight="1" x14ac:dyDescent="0.15">
      <c r="A34" s="715"/>
      <c r="B34" s="716"/>
      <c r="C34" s="716"/>
      <c r="D34" s="716"/>
      <c r="E34" s="716"/>
      <c r="F34" s="717"/>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6"/>
    </row>
    <row r="35" spans="1:50" ht="24.75" customHeight="1" x14ac:dyDescent="0.15">
      <c r="A35" s="715"/>
      <c r="B35" s="716"/>
      <c r="C35" s="716"/>
      <c r="D35" s="716"/>
      <c r="E35" s="716"/>
      <c r="F35" s="717"/>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6"/>
    </row>
    <row r="36" spans="1:50" ht="24.75" customHeight="1" x14ac:dyDescent="0.15">
      <c r="A36" s="715"/>
      <c r="B36" s="716"/>
      <c r="C36" s="716"/>
      <c r="D36" s="716"/>
      <c r="E36" s="716"/>
      <c r="F36" s="717"/>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6"/>
    </row>
    <row r="37" spans="1:50" ht="24.75" customHeight="1" x14ac:dyDescent="0.15">
      <c r="A37" s="715"/>
      <c r="B37" s="716"/>
      <c r="C37" s="716"/>
      <c r="D37" s="716"/>
      <c r="E37" s="716"/>
      <c r="F37" s="717"/>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6"/>
    </row>
    <row r="38" spans="1:50" ht="24.75" customHeight="1" x14ac:dyDescent="0.15">
      <c r="A38" s="715"/>
      <c r="B38" s="716"/>
      <c r="C38" s="716"/>
      <c r="D38" s="716"/>
      <c r="E38" s="716"/>
      <c r="F38" s="717"/>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6"/>
    </row>
    <row r="39" spans="1:50" ht="24.75" customHeight="1" x14ac:dyDescent="0.15">
      <c r="A39" s="715"/>
      <c r="B39" s="716"/>
      <c r="C39" s="716"/>
      <c r="D39" s="716"/>
      <c r="E39" s="716"/>
      <c r="F39" s="717"/>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6"/>
    </row>
    <row r="40" spans="1:50" ht="24.75" customHeight="1" thickBot="1" x14ac:dyDescent="0.2">
      <c r="A40" s="715"/>
      <c r="B40" s="716"/>
      <c r="C40" s="716"/>
      <c r="D40" s="716"/>
      <c r="E40" s="716"/>
      <c r="F40" s="717"/>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15"/>
      <c r="B41" s="716"/>
      <c r="C41" s="716"/>
      <c r="D41" s="716"/>
      <c r="E41" s="716"/>
      <c r="F41" s="717"/>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15"/>
      <c r="B42" s="716"/>
      <c r="C42" s="716"/>
      <c r="D42" s="716"/>
      <c r="E42" s="716"/>
      <c r="F42" s="717"/>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9"/>
    </row>
    <row r="43" spans="1:50" ht="24.75" customHeight="1" x14ac:dyDescent="0.15">
      <c r="A43" s="715"/>
      <c r="B43" s="716"/>
      <c r="C43" s="716"/>
      <c r="D43" s="716"/>
      <c r="E43" s="716"/>
      <c r="F43" s="717"/>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80"/>
    </row>
    <row r="44" spans="1:50" ht="24.75" customHeight="1" x14ac:dyDescent="0.15">
      <c r="A44" s="715"/>
      <c r="B44" s="716"/>
      <c r="C44" s="716"/>
      <c r="D44" s="716"/>
      <c r="E44" s="716"/>
      <c r="F44" s="717"/>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6"/>
    </row>
    <row r="45" spans="1:50" ht="24.75" customHeight="1" x14ac:dyDescent="0.15">
      <c r="A45" s="715"/>
      <c r="B45" s="716"/>
      <c r="C45" s="716"/>
      <c r="D45" s="716"/>
      <c r="E45" s="716"/>
      <c r="F45" s="717"/>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6"/>
    </row>
    <row r="46" spans="1:50" ht="24.75" customHeight="1" x14ac:dyDescent="0.15">
      <c r="A46" s="715"/>
      <c r="B46" s="716"/>
      <c r="C46" s="716"/>
      <c r="D46" s="716"/>
      <c r="E46" s="716"/>
      <c r="F46" s="717"/>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6"/>
    </row>
    <row r="47" spans="1:50" ht="24.75" customHeight="1" x14ac:dyDescent="0.15">
      <c r="A47" s="715"/>
      <c r="B47" s="716"/>
      <c r="C47" s="716"/>
      <c r="D47" s="716"/>
      <c r="E47" s="716"/>
      <c r="F47" s="717"/>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6"/>
    </row>
    <row r="48" spans="1:50" ht="24.75" customHeight="1" x14ac:dyDescent="0.15">
      <c r="A48" s="715"/>
      <c r="B48" s="716"/>
      <c r="C48" s="716"/>
      <c r="D48" s="716"/>
      <c r="E48" s="716"/>
      <c r="F48" s="717"/>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6"/>
    </row>
    <row r="49" spans="1:50" ht="24.75" customHeight="1" x14ac:dyDescent="0.15">
      <c r="A49" s="715"/>
      <c r="B49" s="716"/>
      <c r="C49" s="716"/>
      <c r="D49" s="716"/>
      <c r="E49" s="716"/>
      <c r="F49" s="717"/>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6"/>
    </row>
    <row r="50" spans="1:50" ht="24.75" customHeight="1" x14ac:dyDescent="0.15">
      <c r="A50" s="715"/>
      <c r="B50" s="716"/>
      <c r="C50" s="716"/>
      <c r="D50" s="716"/>
      <c r="E50" s="716"/>
      <c r="F50" s="717"/>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6"/>
    </row>
    <row r="51" spans="1:50" ht="24.75" customHeight="1" x14ac:dyDescent="0.15">
      <c r="A51" s="715"/>
      <c r="B51" s="716"/>
      <c r="C51" s="716"/>
      <c r="D51" s="716"/>
      <c r="E51" s="716"/>
      <c r="F51" s="717"/>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6"/>
    </row>
    <row r="52" spans="1:50" ht="24.75" customHeight="1" x14ac:dyDescent="0.15">
      <c r="A52" s="715"/>
      <c r="B52" s="716"/>
      <c r="C52" s="716"/>
      <c r="D52" s="716"/>
      <c r="E52" s="716"/>
      <c r="F52" s="717"/>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6"/>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15"/>
      <c r="B56" s="716"/>
      <c r="C56" s="716"/>
      <c r="D56" s="716"/>
      <c r="E56" s="716"/>
      <c r="F56" s="717"/>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9"/>
    </row>
    <row r="57" spans="1:50" ht="24.75" customHeight="1" x14ac:dyDescent="0.15">
      <c r="A57" s="715"/>
      <c r="B57" s="716"/>
      <c r="C57" s="716"/>
      <c r="D57" s="716"/>
      <c r="E57" s="716"/>
      <c r="F57" s="717"/>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80"/>
    </row>
    <row r="58" spans="1:50" ht="24.75" customHeight="1" x14ac:dyDescent="0.15">
      <c r="A58" s="715"/>
      <c r="B58" s="716"/>
      <c r="C58" s="716"/>
      <c r="D58" s="716"/>
      <c r="E58" s="716"/>
      <c r="F58" s="717"/>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6"/>
    </row>
    <row r="59" spans="1:50" ht="24.75" customHeight="1" x14ac:dyDescent="0.15">
      <c r="A59" s="715"/>
      <c r="B59" s="716"/>
      <c r="C59" s="716"/>
      <c r="D59" s="716"/>
      <c r="E59" s="716"/>
      <c r="F59" s="717"/>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6"/>
    </row>
    <row r="60" spans="1:50" ht="24.75" customHeight="1" x14ac:dyDescent="0.15">
      <c r="A60" s="715"/>
      <c r="B60" s="716"/>
      <c r="C60" s="716"/>
      <c r="D60" s="716"/>
      <c r="E60" s="716"/>
      <c r="F60" s="717"/>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6"/>
    </row>
    <row r="61" spans="1:50" ht="24.75" customHeight="1" x14ac:dyDescent="0.15">
      <c r="A61" s="715"/>
      <c r="B61" s="716"/>
      <c r="C61" s="716"/>
      <c r="D61" s="716"/>
      <c r="E61" s="716"/>
      <c r="F61" s="717"/>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6"/>
    </row>
    <row r="62" spans="1:50" ht="24.75" customHeight="1" x14ac:dyDescent="0.15">
      <c r="A62" s="715"/>
      <c r="B62" s="716"/>
      <c r="C62" s="716"/>
      <c r="D62" s="716"/>
      <c r="E62" s="716"/>
      <c r="F62" s="717"/>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6"/>
    </row>
    <row r="63" spans="1:50" ht="24.75" customHeight="1" x14ac:dyDescent="0.15">
      <c r="A63" s="715"/>
      <c r="B63" s="716"/>
      <c r="C63" s="716"/>
      <c r="D63" s="716"/>
      <c r="E63" s="716"/>
      <c r="F63" s="717"/>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6"/>
    </row>
    <row r="64" spans="1:50" ht="24.75" customHeight="1" x14ac:dyDescent="0.15">
      <c r="A64" s="715"/>
      <c r="B64" s="716"/>
      <c r="C64" s="716"/>
      <c r="D64" s="716"/>
      <c r="E64" s="716"/>
      <c r="F64" s="717"/>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6"/>
    </row>
    <row r="65" spans="1:50" ht="24.75" customHeight="1" x14ac:dyDescent="0.15">
      <c r="A65" s="715"/>
      <c r="B65" s="716"/>
      <c r="C65" s="716"/>
      <c r="D65" s="716"/>
      <c r="E65" s="716"/>
      <c r="F65" s="717"/>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6"/>
    </row>
    <row r="66" spans="1:50" ht="24.75" customHeight="1" x14ac:dyDescent="0.15">
      <c r="A66" s="715"/>
      <c r="B66" s="716"/>
      <c r="C66" s="716"/>
      <c r="D66" s="716"/>
      <c r="E66" s="716"/>
      <c r="F66" s="717"/>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6"/>
    </row>
    <row r="67" spans="1:50" ht="24.75" customHeight="1" thickBot="1" x14ac:dyDescent="0.2">
      <c r="A67" s="715"/>
      <c r="B67" s="716"/>
      <c r="C67" s="716"/>
      <c r="D67" s="716"/>
      <c r="E67" s="716"/>
      <c r="F67" s="717"/>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15"/>
      <c r="B68" s="716"/>
      <c r="C68" s="716"/>
      <c r="D68" s="716"/>
      <c r="E68" s="716"/>
      <c r="F68" s="717"/>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15"/>
      <c r="B69" s="716"/>
      <c r="C69" s="716"/>
      <c r="D69" s="716"/>
      <c r="E69" s="716"/>
      <c r="F69" s="717"/>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9"/>
    </row>
    <row r="70" spans="1:50" ht="24.75" customHeight="1" x14ac:dyDescent="0.15">
      <c r="A70" s="715"/>
      <c r="B70" s="716"/>
      <c r="C70" s="716"/>
      <c r="D70" s="716"/>
      <c r="E70" s="716"/>
      <c r="F70" s="717"/>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80"/>
    </row>
    <row r="71" spans="1:50" ht="24.75" customHeight="1" x14ac:dyDescent="0.15">
      <c r="A71" s="715"/>
      <c r="B71" s="716"/>
      <c r="C71" s="716"/>
      <c r="D71" s="716"/>
      <c r="E71" s="716"/>
      <c r="F71" s="717"/>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6"/>
    </row>
    <row r="72" spans="1:50" ht="24.75" customHeight="1" x14ac:dyDescent="0.15">
      <c r="A72" s="715"/>
      <c r="B72" s="716"/>
      <c r="C72" s="716"/>
      <c r="D72" s="716"/>
      <c r="E72" s="716"/>
      <c r="F72" s="717"/>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6"/>
    </row>
    <row r="73" spans="1:50" ht="24.75" customHeight="1" x14ac:dyDescent="0.15">
      <c r="A73" s="715"/>
      <c r="B73" s="716"/>
      <c r="C73" s="716"/>
      <c r="D73" s="716"/>
      <c r="E73" s="716"/>
      <c r="F73" s="717"/>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6"/>
    </row>
    <row r="74" spans="1:50" ht="24.75" customHeight="1" x14ac:dyDescent="0.15">
      <c r="A74" s="715"/>
      <c r="B74" s="716"/>
      <c r="C74" s="716"/>
      <c r="D74" s="716"/>
      <c r="E74" s="716"/>
      <c r="F74" s="717"/>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6"/>
    </row>
    <row r="75" spans="1:50" ht="24.75" customHeight="1" x14ac:dyDescent="0.15">
      <c r="A75" s="715"/>
      <c r="B75" s="716"/>
      <c r="C75" s="716"/>
      <c r="D75" s="716"/>
      <c r="E75" s="716"/>
      <c r="F75" s="717"/>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6"/>
    </row>
    <row r="76" spans="1:50" ht="24.75" customHeight="1" x14ac:dyDescent="0.15">
      <c r="A76" s="715"/>
      <c r="B76" s="716"/>
      <c r="C76" s="716"/>
      <c r="D76" s="716"/>
      <c r="E76" s="716"/>
      <c r="F76" s="717"/>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6"/>
    </row>
    <row r="77" spans="1:50" ht="24.75" customHeight="1" x14ac:dyDescent="0.15">
      <c r="A77" s="715"/>
      <c r="B77" s="716"/>
      <c r="C77" s="716"/>
      <c r="D77" s="716"/>
      <c r="E77" s="716"/>
      <c r="F77" s="717"/>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6"/>
    </row>
    <row r="78" spans="1:50" ht="24.75" customHeight="1" x14ac:dyDescent="0.15">
      <c r="A78" s="715"/>
      <c r="B78" s="716"/>
      <c r="C78" s="716"/>
      <c r="D78" s="716"/>
      <c r="E78" s="716"/>
      <c r="F78" s="717"/>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6"/>
    </row>
    <row r="79" spans="1:50" ht="24.75" customHeight="1" x14ac:dyDescent="0.15">
      <c r="A79" s="715"/>
      <c r="B79" s="716"/>
      <c r="C79" s="716"/>
      <c r="D79" s="716"/>
      <c r="E79" s="716"/>
      <c r="F79" s="717"/>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6"/>
    </row>
    <row r="80" spans="1:50" ht="24.75" customHeight="1" thickBot="1" x14ac:dyDescent="0.2">
      <c r="A80" s="715"/>
      <c r="B80" s="716"/>
      <c r="C80" s="716"/>
      <c r="D80" s="716"/>
      <c r="E80" s="716"/>
      <c r="F80" s="717"/>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15"/>
      <c r="B81" s="716"/>
      <c r="C81" s="716"/>
      <c r="D81" s="716"/>
      <c r="E81" s="716"/>
      <c r="F81" s="717"/>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15"/>
      <c r="B82" s="716"/>
      <c r="C82" s="716"/>
      <c r="D82" s="716"/>
      <c r="E82" s="716"/>
      <c r="F82" s="717"/>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9"/>
    </row>
    <row r="83" spans="1:50" ht="24.75" customHeight="1" x14ac:dyDescent="0.15">
      <c r="A83" s="715"/>
      <c r="B83" s="716"/>
      <c r="C83" s="716"/>
      <c r="D83" s="716"/>
      <c r="E83" s="716"/>
      <c r="F83" s="717"/>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80"/>
    </row>
    <row r="84" spans="1:50" ht="24.75" customHeight="1" x14ac:dyDescent="0.15">
      <c r="A84" s="715"/>
      <c r="B84" s="716"/>
      <c r="C84" s="716"/>
      <c r="D84" s="716"/>
      <c r="E84" s="716"/>
      <c r="F84" s="717"/>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6"/>
    </row>
    <row r="85" spans="1:50" ht="24.75" customHeight="1" x14ac:dyDescent="0.15">
      <c r="A85" s="715"/>
      <c r="B85" s="716"/>
      <c r="C85" s="716"/>
      <c r="D85" s="716"/>
      <c r="E85" s="716"/>
      <c r="F85" s="717"/>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6"/>
    </row>
    <row r="86" spans="1:50" ht="24.75" customHeight="1" x14ac:dyDescent="0.15">
      <c r="A86" s="715"/>
      <c r="B86" s="716"/>
      <c r="C86" s="716"/>
      <c r="D86" s="716"/>
      <c r="E86" s="716"/>
      <c r="F86" s="717"/>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6"/>
    </row>
    <row r="87" spans="1:50" ht="24.75" customHeight="1" x14ac:dyDescent="0.15">
      <c r="A87" s="715"/>
      <c r="B87" s="716"/>
      <c r="C87" s="716"/>
      <c r="D87" s="716"/>
      <c r="E87" s="716"/>
      <c r="F87" s="717"/>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6"/>
    </row>
    <row r="88" spans="1:50" ht="24.75" customHeight="1" x14ac:dyDescent="0.15">
      <c r="A88" s="715"/>
      <c r="B88" s="716"/>
      <c r="C88" s="716"/>
      <c r="D88" s="716"/>
      <c r="E88" s="716"/>
      <c r="F88" s="717"/>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6"/>
    </row>
    <row r="89" spans="1:50" ht="24.75" customHeight="1" x14ac:dyDescent="0.15">
      <c r="A89" s="715"/>
      <c r="B89" s="716"/>
      <c r="C89" s="716"/>
      <c r="D89" s="716"/>
      <c r="E89" s="716"/>
      <c r="F89" s="717"/>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6"/>
    </row>
    <row r="90" spans="1:50" ht="24.75" customHeight="1" x14ac:dyDescent="0.15">
      <c r="A90" s="715"/>
      <c r="B90" s="716"/>
      <c r="C90" s="716"/>
      <c r="D90" s="716"/>
      <c r="E90" s="716"/>
      <c r="F90" s="717"/>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6"/>
    </row>
    <row r="91" spans="1:50" ht="24.75" customHeight="1" x14ac:dyDescent="0.15">
      <c r="A91" s="715"/>
      <c r="B91" s="716"/>
      <c r="C91" s="716"/>
      <c r="D91" s="716"/>
      <c r="E91" s="716"/>
      <c r="F91" s="717"/>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6"/>
    </row>
    <row r="92" spans="1:50" ht="24.75" customHeight="1" x14ac:dyDescent="0.15">
      <c r="A92" s="715"/>
      <c r="B92" s="716"/>
      <c r="C92" s="716"/>
      <c r="D92" s="716"/>
      <c r="E92" s="716"/>
      <c r="F92" s="717"/>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6"/>
    </row>
    <row r="93" spans="1:50" ht="24.75" customHeight="1" thickBot="1" x14ac:dyDescent="0.2">
      <c r="A93" s="715"/>
      <c r="B93" s="716"/>
      <c r="C93" s="716"/>
      <c r="D93" s="716"/>
      <c r="E93" s="716"/>
      <c r="F93" s="717"/>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15"/>
      <c r="B94" s="716"/>
      <c r="C94" s="716"/>
      <c r="D94" s="716"/>
      <c r="E94" s="716"/>
      <c r="F94" s="717"/>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15"/>
      <c r="B95" s="716"/>
      <c r="C95" s="716"/>
      <c r="D95" s="716"/>
      <c r="E95" s="716"/>
      <c r="F95" s="717"/>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9"/>
    </row>
    <row r="96" spans="1:50" ht="24.75" customHeight="1" x14ac:dyDescent="0.15">
      <c r="A96" s="715"/>
      <c r="B96" s="716"/>
      <c r="C96" s="716"/>
      <c r="D96" s="716"/>
      <c r="E96" s="716"/>
      <c r="F96" s="717"/>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80"/>
    </row>
    <row r="97" spans="1:50" ht="24.75" customHeight="1" x14ac:dyDescent="0.15">
      <c r="A97" s="715"/>
      <c r="B97" s="716"/>
      <c r="C97" s="716"/>
      <c r="D97" s="716"/>
      <c r="E97" s="716"/>
      <c r="F97" s="717"/>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6"/>
    </row>
    <row r="98" spans="1:50" ht="24.75" customHeight="1" x14ac:dyDescent="0.15">
      <c r="A98" s="715"/>
      <c r="B98" s="716"/>
      <c r="C98" s="716"/>
      <c r="D98" s="716"/>
      <c r="E98" s="716"/>
      <c r="F98" s="717"/>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6"/>
    </row>
    <row r="99" spans="1:50" ht="24.75" customHeight="1" x14ac:dyDescent="0.15">
      <c r="A99" s="715"/>
      <c r="B99" s="716"/>
      <c r="C99" s="716"/>
      <c r="D99" s="716"/>
      <c r="E99" s="716"/>
      <c r="F99" s="717"/>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6"/>
    </row>
    <row r="100" spans="1:50" ht="24.75" customHeight="1" x14ac:dyDescent="0.15">
      <c r="A100" s="715"/>
      <c r="B100" s="716"/>
      <c r="C100" s="716"/>
      <c r="D100" s="716"/>
      <c r="E100" s="716"/>
      <c r="F100" s="717"/>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6"/>
    </row>
    <row r="101" spans="1:50" ht="24.75" customHeight="1" x14ac:dyDescent="0.15">
      <c r="A101" s="715"/>
      <c r="B101" s="716"/>
      <c r="C101" s="716"/>
      <c r="D101" s="716"/>
      <c r="E101" s="716"/>
      <c r="F101" s="717"/>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6"/>
    </row>
    <row r="102" spans="1:50" ht="24.75" customHeight="1" x14ac:dyDescent="0.15">
      <c r="A102" s="715"/>
      <c r="B102" s="716"/>
      <c r="C102" s="716"/>
      <c r="D102" s="716"/>
      <c r="E102" s="716"/>
      <c r="F102" s="717"/>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6"/>
    </row>
    <row r="103" spans="1:50" ht="24.75" customHeight="1" x14ac:dyDescent="0.15">
      <c r="A103" s="715"/>
      <c r="B103" s="716"/>
      <c r="C103" s="716"/>
      <c r="D103" s="716"/>
      <c r="E103" s="716"/>
      <c r="F103" s="717"/>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6"/>
    </row>
    <row r="104" spans="1:50" ht="24.75" customHeight="1" x14ac:dyDescent="0.15">
      <c r="A104" s="715"/>
      <c r="B104" s="716"/>
      <c r="C104" s="716"/>
      <c r="D104" s="716"/>
      <c r="E104" s="716"/>
      <c r="F104" s="717"/>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6"/>
    </row>
    <row r="105" spans="1:50" ht="24.75" customHeight="1" x14ac:dyDescent="0.15">
      <c r="A105" s="715"/>
      <c r="B105" s="716"/>
      <c r="C105" s="716"/>
      <c r="D105" s="716"/>
      <c r="E105" s="716"/>
      <c r="F105" s="717"/>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6"/>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15"/>
      <c r="B109" s="716"/>
      <c r="C109" s="716"/>
      <c r="D109" s="716"/>
      <c r="E109" s="716"/>
      <c r="F109" s="717"/>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9"/>
    </row>
    <row r="110" spans="1:50" ht="24.75" customHeight="1" x14ac:dyDescent="0.15">
      <c r="A110" s="715"/>
      <c r="B110" s="716"/>
      <c r="C110" s="716"/>
      <c r="D110" s="716"/>
      <c r="E110" s="716"/>
      <c r="F110" s="717"/>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80"/>
    </row>
    <row r="111" spans="1:50" ht="24.75" customHeight="1" x14ac:dyDescent="0.15">
      <c r="A111" s="715"/>
      <c r="B111" s="716"/>
      <c r="C111" s="716"/>
      <c r="D111" s="716"/>
      <c r="E111" s="716"/>
      <c r="F111" s="717"/>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6"/>
    </row>
    <row r="112" spans="1:50" ht="24.75" customHeight="1" x14ac:dyDescent="0.15">
      <c r="A112" s="715"/>
      <c r="B112" s="716"/>
      <c r="C112" s="716"/>
      <c r="D112" s="716"/>
      <c r="E112" s="716"/>
      <c r="F112" s="717"/>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6"/>
    </row>
    <row r="113" spans="1:50" ht="24.75" customHeight="1" x14ac:dyDescent="0.15">
      <c r="A113" s="715"/>
      <c r="B113" s="716"/>
      <c r="C113" s="716"/>
      <c r="D113" s="716"/>
      <c r="E113" s="716"/>
      <c r="F113" s="717"/>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6"/>
    </row>
    <row r="114" spans="1:50" ht="24.75" customHeight="1" x14ac:dyDescent="0.15">
      <c r="A114" s="715"/>
      <c r="B114" s="716"/>
      <c r="C114" s="716"/>
      <c r="D114" s="716"/>
      <c r="E114" s="716"/>
      <c r="F114" s="717"/>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6"/>
    </row>
    <row r="115" spans="1:50" ht="24.75" customHeight="1" x14ac:dyDescent="0.15">
      <c r="A115" s="715"/>
      <c r="B115" s="716"/>
      <c r="C115" s="716"/>
      <c r="D115" s="716"/>
      <c r="E115" s="716"/>
      <c r="F115" s="717"/>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6"/>
    </row>
    <row r="116" spans="1:50" ht="24.75" customHeight="1" x14ac:dyDescent="0.15">
      <c r="A116" s="715"/>
      <c r="B116" s="716"/>
      <c r="C116" s="716"/>
      <c r="D116" s="716"/>
      <c r="E116" s="716"/>
      <c r="F116" s="717"/>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6"/>
    </row>
    <row r="117" spans="1:50" ht="24.75" customHeight="1" x14ac:dyDescent="0.15">
      <c r="A117" s="715"/>
      <c r="B117" s="716"/>
      <c r="C117" s="716"/>
      <c r="D117" s="716"/>
      <c r="E117" s="716"/>
      <c r="F117" s="717"/>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6"/>
    </row>
    <row r="118" spans="1:50" ht="24.75" customHeight="1" x14ac:dyDescent="0.15">
      <c r="A118" s="715"/>
      <c r="B118" s="716"/>
      <c r="C118" s="716"/>
      <c r="D118" s="716"/>
      <c r="E118" s="716"/>
      <c r="F118" s="717"/>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6"/>
    </row>
    <row r="119" spans="1:50" ht="24.75" customHeight="1" x14ac:dyDescent="0.15">
      <c r="A119" s="715"/>
      <c r="B119" s="716"/>
      <c r="C119" s="716"/>
      <c r="D119" s="716"/>
      <c r="E119" s="716"/>
      <c r="F119" s="717"/>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6"/>
    </row>
    <row r="120" spans="1:50" ht="24.75" customHeight="1" thickBot="1" x14ac:dyDescent="0.2">
      <c r="A120" s="715"/>
      <c r="B120" s="716"/>
      <c r="C120" s="716"/>
      <c r="D120" s="716"/>
      <c r="E120" s="716"/>
      <c r="F120" s="717"/>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15"/>
      <c r="B121" s="716"/>
      <c r="C121" s="716"/>
      <c r="D121" s="716"/>
      <c r="E121" s="716"/>
      <c r="F121" s="717"/>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15"/>
      <c r="B122" s="716"/>
      <c r="C122" s="716"/>
      <c r="D122" s="716"/>
      <c r="E122" s="716"/>
      <c r="F122" s="717"/>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9"/>
    </row>
    <row r="123" spans="1:50" ht="24.75" customHeight="1" x14ac:dyDescent="0.15">
      <c r="A123" s="715"/>
      <c r="B123" s="716"/>
      <c r="C123" s="716"/>
      <c r="D123" s="716"/>
      <c r="E123" s="716"/>
      <c r="F123" s="717"/>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80"/>
    </row>
    <row r="124" spans="1:50" ht="24.75" customHeight="1" x14ac:dyDescent="0.15">
      <c r="A124" s="715"/>
      <c r="B124" s="716"/>
      <c r="C124" s="716"/>
      <c r="D124" s="716"/>
      <c r="E124" s="716"/>
      <c r="F124" s="717"/>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6"/>
    </row>
    <row r="125" spans="1:50" ht="24.75" customHeight="1" x14ac:dyDescent="0.15">
      <c r="A125" s="715"/>
      <c r="B125" s="716"/>
      <c r="C125" s="716"/>
      <c r="D125" s="716"/>
      <c r="E125" s="716"/>
      <c r="F125" s="717"/>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6"/>
    </row>
    <row r="126" spans="1:50" ht="24.75" customHeight="1" x14ac:dyDescent="0.15">
      <c r="A126" s="715"/>
      <c r="B126" s="716"/>
      <c r="C126" s="716"/>
      <c r="D126" s="716"/>
      <c r="E126" s="716"/>
      <c r="F126" s="717"/>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6"/>
    </row>
    <row r="127" spans="1:50" ht="24.75" customHeight="1" x14ac:dyDescent="0.15">
      <c r="A127" s="715"/>
      <c r="B127" s="716"/>
      <c r="C127" s="716"/>
      <c r="D127" s="716"/>
      <c r="E127" s="716"/>
      <c r="F127" s="717"/>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6"/>
    </row>
    <row r="128" spans="1:50" ht="24.75" customHeight="1" x14ac:dyDescent="0.15">
      <c r="A128" s="715"/>
      <c r="B128" s="716"/>
      <c r="C128" s="716"/>
      <c r="D128" s="716"/>
      <c r="E128" s="716"/>
      <c r="F128" s="717"/>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6"/>
    </row>
    <row r="129" spans="1:50" ht="24.75" customHeight="1" x14ac:dyDescent="0.15">
      <c r="A129" s="715"/>
      <c r="B129" s="716"/>
      <c r="C129" s="716"/>
      <c r="D129" s="716"/>
      <c r="E129" s="716"/>
      <c r="F129" s="717"/>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6"/>
    </row>
    <row r="130" spans="1:50" ht="24.75" customHeight="1" x14ac:dyDescent="0.15">
      <c r="A130" s="715"/>
      <c r="B130" s="716"/>
      <c r="C130" s="716"/>
      <c r="D130" s="716"/>
      <c r="E130" s="716"/>
      <c r="F130" s="717"/>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6"/>
    </row>
    <row r="131" spans="1:50" ht="24.75" customHeight="1" x14ac:dyDescent="0.15">
      <c r="A131" s="715"/>
      <c r="B131" s="716"/>
      <c r="C131" s="716"/>
      <c r="D131" s="716"/>
      <c r="E131" s="716"/>
      <c r="F131" s="717"/>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6"/>
    </row>
    <row r="132" spans="1:50" ht="24.75" customHeight="1" x14ac:dyDescent="0.15">
      <c r="A132" s="715"/>
      <c r="B132" s="716"/>
      <c r="C132" s="716"/>
      <c r="D132" s="716"/>
      <c r="E132" s="716"/>
      <c r="F132" s="717"/>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6"/>
    </row>
    <row r="133" spans="1:50" ht="24.75" customHeight="1" thickBot="1" x14ac:dyDescent="0.2">
      <c r="A133" s="715"/>
      <c r="B133" s="716"/>
      <c r="C133" s="716"/>
      <c r="D133" s="716"/>
      <c r="E133" s="716"/>
      <c r="F133" s="717"/>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15"/>
      <c r="B134" s="716"/>
      <c r="C134" s="716"/>
      <c r="D134" s="716"/>
      <c r="E134" s="716"/>
      <c r="F134" s="717"/>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15"/>
      <c r="B135" s="716"/>
      <c r="C135" s="716"/>
      <c r="D135" s="716"/>
      <c r="E135" s="716"/>
      <c r="F135" s="717"/>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9"/>
    </row>
    <row r="136" spans="1:50" ht="24.75" customHeight="1" x14ac:dyDescent="0.15">
      <c r="A136" s="715"/>
      <c r="B136" s="716"/>
      <c r="C136" s="716"/>
      <c r="D136" s="716"/>
      <c r="E136" s="716"/>
      <c r="F136" s="717"/>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80"/>
    </row>
    <row r="137" spans="1:50" ht="24.75" customHeight="1" x14ac:dyDescent="0.15">
      <c r="A137" s="715"/>
      <c r="B137" s="716"/>
      <c r="C137" s="716"/>
      <c r="D137" s="716"/>
      <c r="E137" s="716"/>
      <c r="F137" s="717"/>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6"/>
    </row>
    <row r="138" spans="1:50" ht="24.75" customHeight="1" x14ac:dyDescent="0.15">
      <c r="A138" s="715"/>
      <c r="B138" s="716"/>
      <c r="C138" s="716"/>
      <c r="D138" s="716"/>
      <c r="E138" s="716"/>
      <c r="F138" s="717"/>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6"/>
    </row>
    <row r="139" spans="1:50" ht="24.75" customHeight="1" x14ac:dyDescent="0.15">
      <c r="A139" s="715"/>
      <c r="B139" s="716"/>
      <c r="C139" s="716"/>
      <c r="D139" s="716"/>
      <c r="E139" s="716"/>
      <c r="F139" s="717"/>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6"/>
    </row>
    <row r="140" spans="1:50" ht="24.75" customHeight="1" x14ac:dyDescent="0.15">
      <c r="A140" s="715"/>
      <c r="B140" s="716"/>
      <c r="C140" s="716"/>
      <c r="D140" s="716"/>
      <c r="E140" s="716"/>
      <c r="F140" s="717"/>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6"/>
    </row>
    <row r="141" spans="1:50" ht="24.75" customHeight="1" x14ac:dyDescent="0.15">
      <c r="A141" s="715"/>
      <c r="B141" s="716"/>
      <c r="C141" s="716"/>
      <c r="D141" s="716"/>
      <c r="E141" s="716"/>
      <c r="F141" s="717"/>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6"/>
    </row>
    <row r="142" spans="1:50" ht="24.75" customHeight="1" x14ac:dyDescent="0.15">
      <c r="A142" s="715"/>
      <c r="B142" s="716"/>
      <c r="C142" s="716"/>
      <c r="D142" s="716"/>
      <c r="E142" s="716"/>
      <c r="F142" s="717"/>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6"/>
    </row>
    <row r="143" spans="1:50" ht="24.75" customHeight="1" x14ac:dyDescent="0.15">
      <c r="A143" s="715"/>
      <c r="B143" s="716"/>
      <c r="C143" s="716"/>
      <c r="D143" s="716"/>
      <c r="E143" s="716"/>
      <c r="F143" s="717"/>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6"/>
    </row>
    <row r="144" spans="1:50" ht="24.75" customHeight="1" x14ac:dyDescent="0.15">
      <c r="A144" s="715"/>
      <c r="B144" s="716"/>
      <c r="C144" s="716"/>
      <c r="D144" s="716"/>
      <c r="E144" s="716"/>
      <c r="F144" s="717"/>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6"/>
    </row>
    <row r="145" spans="1:50" ht="24.75" customHeight="1" x14ac:dyDescent="0.15">
      <c r="A145" s="715"/>
      <c r="B145" s="716"/>
      <c r="C145" s="716"/>
      <c r="D145" s="716"/>
      <c r="E145" s="716"/>
      <c r="F145" s="717"/>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6"/>
    </row>
    <row r="146" spans="1:50" ht="24.75" customHeight="1" thickBot="1" x14ac:dyDescent="0.2">
      <c r="A146" s="715"/>
      <c r="B146" s="716"/>
      <c r="C146" s="716"/>
      <c r="D146" s="716"/>
      <c r="E146" s="716"/>
      <c r="F146" s="717"/>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15"/>
      <c r="B147" s="716"/>
      <c r="C147" s="716"/>
      <c r="D147" s="716"/>
      <c r="E147" s="716"/>
      <c r="F147" s="717"/>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15"/>
      <c r="B148" s="716"/>
      <c r="C148" s="716"/>
      <c r="D148" s="716"/>
      <c r="E148" s="716"/>
      <c r="F148" s="717"/>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9"/>
    </row>
    <row r="149" spans="1:50" ht="24.75" customHeight="1" x14ac:dyDescent="0.15">
      <c r="A149" s="715"/>
      <c r="B149" s="716"/>
      <c r="C149" s="716"/>
      <c r="D149" s="716"/>
      <c r="E149" s="716"/>
      <c r="F149" s="717"/>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80"/>
    </row>
    <row r="150" spans="1:50" ht="24.75" customHeight="1" x14ac:dyDescent="0.15">
      <c r="A150" s="715"/>
      <c r="B150" s="716"/>
      <c r="C150" s="716"/>
      <c r="D150" s="716"/>
      <c r="E150" s="716"/>
      <c r="F150" s="717"/>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6"/>
    </row>
    <row r="151" spans="1:50" ht="24.75" customHeight="1" x14ac:dyDescent="0.15">
      <c r="A151" s="715"/>
      <c r="B151" s="716"/>
      <c r="C151" s="716"/>
      <c r="D151" s="716"/>
      <c r="E151" s="716"/>
      <c r="F151" s="717"/>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6"/>
    </row>
    <row r="152" spans="1:50" ht="24.75" customHeight="1" x14ac:dyDescent="0.15">
      <c r="A152" s="715"/>
      <c r="B152" s="716"/>
      <c r="C152" s="716"/>
      <c r="D152" s="716"/>
      <c r="E152" s="716"/>
      <c r="F152" s="717"/>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6"/>
    </row>
    <row r="153" spans="1:50" ht="24.75" customHeight="1" x14ac:dyDescent="0.15">
      <c r="A153" s="715"/>
      <c r="B153" s="716"/>
      <c r="C153" s="716"/>
      <c r="D153" s="716"/>
      <c r="E153" s="716"/>
      <c r="F153" s="717"/>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6"/>
    </row>
    <row r="154" spans="1:50" ht="24.75" customHeight="1" x14ac:dyDescent="0.15">
      <c r="A154" s="715"/>
      <c r="B154" s="716"/>
      <c r="C154" s="716"/>
      <c r="D154" s="716"/>
      <c r="E154" s="716"/>
      <c r="F154" s="717"/>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6"/>
    </row>
    <row r="155" spans="1:50" ht="24.75" customHeight="1" x14ac:dyDescent="0.15">
      <c r="A155" s="715"/>
      <c r="B155" s="716"/>
      <c r="C155" s="716"/>
      <c r="D155" s="716"/>
      <c r="E155" s="716"/>
      <c r="F155" s="717"/>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6"/>
    </row>
    <row r="156" spans="1:50" ht="24.75" customHeight="1" x14ac:dyDescent="0.15">
      <c r="A156" s="715"/>
      <c r="B156" s="716"/>
      <c r="C156" s="716"/>
      <c r="D156" s="716"/>
      <c r="E156" s="716"/>
      <c r="F156" s="717"/>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6"/>
    </row>
    <row r="157" spans="1:50" ht="24.75" customHeight="1" x14ac:dyDescent="0.15">
      <c r="A157" s="715"/>
      <c r="B157" s="716"/>
      <c r="C157" s="716"/>
      <c r="D157" s="716"/>
      <c r="E157" s="716"/>
      <c r="F157" s="717"/>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6"/>
    </row>
    <row r="158" spans="1:50" ht="24.75" customHeight="1" x14ac:dyDescent="0.15">
      <c r="A158" s="715"/>
      <c r="B158" s="716"/>
      <c r="C158" s="716"/>
      <c r="D158" s="716"/>
      <c r="E158" s="716"/>
      <c r="F158" s="717"/>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6"/>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15"/>
      <c r="B162" s="716"/>
      <c r="C162" s="716"/>
      <c r="D162" s="716"/>
      <c r="E162" s="716"/>
      <c r="F162" s="717"/>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9"/>
    </row>
    <row r="163" spans="1:50" ht="24.75" customHeight="1" x14ac:dyDescent="0.15">
      <c r="A163" s="715"/>
      <c r="B163" s="716"/>
      <c r="C163" s="716"/>
      <c r="D163" s="716"/>
      <c r="E163" s="716"/>
      <c r="F163" s="717"/>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80"/>
    </row>
    <row r="164" spans="1:50" ht="24.75" customHeight="1" x14ac:dyDescent="0.15">
      <c r="A164" s="715"/>
      <c r="B164" s="716"/>
      <c r="C164" s="716"/>
      <c r="D164" s="716"/>
      <c r="E164" s="716"/>
      <c r="F164" s="717"/>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6"/>
    </row>
    <row r="165" spans="1:50" ht="24.75" customHeight="1" x14ac:dyDescent="0.15">
      <c r="A165" s="715"/>
      <c r="B165" s="716"/>
      <c r="C165" s="716"/>
      <c r="D165" s="716"/>
      <c r="E165" s="716"/>
      <c r="F165" s="717"/>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6"/>
    </row>
    <row r="166" spans="1:50" ht="24.75" customHeight="1" x14ac:dyDescent="0.15">
      <c r="A166" s="715"/>
      <c r="B166" s="716"/>
      <c r="C166" s="716"/>
      <c r="D166" s="716"/>
      <c r="E166" s="716"/>
      <c r="F166" s="717"/>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6"/>
    </row>
    <row r="167" spans="1:50" ht="24.75" customHeight="1" x14ac:dyDescent="0.15">
      <c r="A167" s="715"/>
      <c r="B167" s="716"/>
      <c r="C167" s="716"/>
      <c r="D167" s="716"/>
      <c r="E167" s="716"/>
      <c r="F167" s="717"/>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6"/>
    </row>
    <row r="168" spans="1:50" ht="24.75" customHeight="1" x14ac:dyDescent="0.15">
      <c r="A168" s="715"/>
      <c r="B168" s="716"/>
      <c r="C168" s="716"/>
      <c r="D168" s="716"/>
      <c r="E168" s="716"/>
      <c r="F168" s="717"/>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6"/>
    </row>
    <row r="169" spans="1:50" ht="24.75" customHeight="1" x14ac:dyDescent="0.15">
      <c r="A169" s="715"/>
      <c r="B169" s="716"/>
      <c r="C169" s="716"/>
      <c r="D169" s="716"/>
      <c r="E169" s="716"/>
      <c r="F169" s="717"/>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6"/>
    </row>
    <row r="170" spans="1:50" ht="24.75" customHeight="1" x14ac:dyDescent="0.15">
      <c r="A170" s="715"/>
      <c r="B170" s="716"/>
      <c r="C170" s="716"/>
      <c r="D170" s="716"/>
      <c r="E170" s="716"/>
      <c r="F170" s="717"/>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6"/>
    </row>
    <row r="171" spans="1:50" ht="24.75" customHeight="1" x14ac:dyDescent="0.15">
      <c r="A171" s="715"/>
      <c r="B171" s="716"/>
      <c r="C171" s="716"/>
      <c r="D171" s="716"/>
      <c r="E171" s="716"/>
      <c r="F171" s="717"/>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6"/>
    </row>
    <row r="172" spans="1:50" ht="24.75" customHeight="1" x14ac:dyDescent="0.15">
      <c r="A172" s="715"/>
      <c r="B172" s="716"/>
      <c r="C172" s="716"/>
      <c r="D172" s="716"/>
      <c r="E172" s="716"/>
      <c r="F172" s="717"/>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6"/>
    </row>
    <row r="173" spans="1:50" ht="24.75" customHeight="1" thickBot="1" x14ac:dyDescent="0.2">
      <c r="A173" s="715"/>
      <c r="B173" s="716"/>
      <c r="C173" s="716"/>
      <c r="D173" s="716"/>
      <c r="E173" s="716"/>
      <c r="F173" s="717"/>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15"/>
      <c r="B174" s="716"/>
      <c r="C174" s="716"/>
      <c r="D174" s="716"/>
      <c r="E174" s="716"/>
      <c r="F174" s="717"/>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15"/>
      <c r="B175" s="716"/>
      <c r="C175" s="716"/>
      <c r="D175" s="716"/>
      <c r="E175" s="716"/>
      <c r="F175" s="717"/>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9"/>
    </row>
    <row r="176" spans="1:50" ht="24.75" customHeight="1" x14ac:dyDescent="0.15">
      <c r="A176" s="715"/>
      <c r="B176" s="716"/>
      <c r="C176" s="716"/>
      <c r="D176" s="716"/>
      <c r="E176" s="716"/>
      <c r="F176" s="717"/>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80"/>
    </row>
    <row r="177" spans="1:50" ht="24.75" customHeight="1" x14ac:dyDescent="0.15">
      <c r="A177" s="715"/>
      <c r="B177" s="716"/>
      <c r="C177" s="716"/>
      <c r="D177" s="716"/>
      <c r="E177" s="716"/>
      <c r="F177" s="717"/>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6"/>
    </row>
    <row r="178" spans="1:50" ht="24.75" customHeight="1" x14ac:dyDescent="0.15">
      <c r="A178" s="715"/>
      <c r="B178" s="716"/>
      <c r="C178" s="716"/>
      <c r="D178" s="716"/>
      <c r="E178" s="716"/>
      <c r="F178" s="717"/>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6"/>
    </row>
    <row r="179" spans="1:50" ht="24.75" customHeight="1" x14ac:dyDescent="0.15">
      <c r="A179" s="715"/>
      <c r="B179" s="716"/>
      <c r="C179" s="716"/>
      <c r="D179" s="716"/>
      <c r="E179" s="716"/>
      <c r="F179" s="717"/>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6"/>
    </row>
    <row r="180" spans="1:50" ht="24.75" customHeight="1" x14ac:dyDescent="0.15">
      <c r="A180" s="715"/>
      <c r="B180" s="716"/>
      <c r="C180" s="716"/>
      <c r="D180" s="716"/>
      <c r="E180" s="716"/>
      <c r="F180" s="717"/>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6"/>
    </row>
    <row r="181" spans="1:50" ht="24.75" customHeight="1" x14ac:dyDescent="0.15">
      <c r="A181" s="715"/>
      <c r="B181" s="716"/>
      <c r="C181" s="716"/>
      <c r="D181" s="716"/>
      <c r="E181" s="716"/>
      <c r="F181" s="717"/>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6"/>
    </row>
    <row r="182" spans="1:50" ht="24.75" customHeight="1" x14ac:dyDescent="0.15">
      <c r="A182" s="715"/>
      <c r="B182" s="716"/>
      <c r="C182" s="716"/>
      <c r="D182" s="716"/>
      <c r="E182" s="716"/>
      <c r="F182" s="717"/>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6"/>
    </row>
    <row r="183" spans="1:50" ht="24.75" customHeight="1" x14ac:dyDescent="0.15">
      <c r="A183" s="715"/>
      <c r="B183" s="716"/>
      <c r="C183" s="716"/>
      <c r="D183" s="716"/>
      <c r="E183" s="716"/>
      <c r="F183" s="717"/>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6"/>
    </row>
    <row r="184" spans="1:50" ht="24.75" customHeight="1" x14ac:dyDescent="0.15">
      <c r="A184" s="715"/>
      <c r="B184" s="716"/>
      <c r="C184" s="716"/>
      <c r="D184" s="716"/>
      <c r="E184" s="716"/>
      <c r="F184" s="717"/>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6"/>
    </row>
    <row r="185" spans="1:50" ht="24.75" customHeight="1" x14ac:dyDescent="0.15">
      <c r="A185" s="715"/>
      <c r="B185" s="716"/>
      <c r="C185" s="716"/>
      <c r="D185" s="716"/>
      <c r="E185" s="716"/>
      <c r="F185" s="717"/>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6"/>
    </row>
    <row r="186" spans="1:50" ht="24.75" customHeight="1" thickBot="1" x14ac:dyDescent="0.2">
      <c r="A186" s="715"/>
      <c r="B186" s="716"/>
      <c r="C186" s="716"/>
      <c r="D186" s="716"/>
      <c r="E186" s="716"/>
      <c r="F186" s="717"/>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15"/>
      <c r="B187" s="716"/>
      <c r="C187" s="716"/>
      <c r="D187" s="716"/>
      <c r="E187" s="716"/>
      <c r="F187" s="717"/>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15"/>
      <c r="B188" s="716"/>
      <c r="C188" s="716"/>
      <c r="D188" s="716"/>
      <c r="E188" s="716"/>
      <c r="F188" s="717"/>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9"/>
    </row>
    <row r="189" spans="1:50" ht="24.75" customHeight="1" x14ac:dyDescent="0.15">
      <c r="A189" s="715"/>
      <c r="B189" s="716"/>
      <c r="C189" s="716"/>
      <c r="D189" s="716"/>
      <c r="E189" s="716"/>
      <c r="F189" s="717"/>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80"/>
    </row>
    <row r="190" spans="1:50" ht="24.75" customHeight="1" x14ac:dyDescent="0.15">
      <c r="A190" s="715"/>
      <c r="B190" s="716"/>
      <c r="C190" s="716"/>
      <c r="D190" s="716"/>
      <c r="E190" s="716"/>
      <c r="F190" s="717"/>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6"/>
    </row>
    <row r="191" spans="1:50" ht="24.75" customHeight="1" x14ac:dyDescent="0.15">
      <c r="A191" s="715"/>
      <c r="B191" s="716"/>
      <c r="C191" s="716"/>
      <c r="D191" s="716"/>
      <c r="E191" s="716"/>
      <c r="F191" s="717"/>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6"/>
    </row>
    <row r="192" spans="1:50" ht="24.75" customHeight="1" x14ac:dyDescent="0.15">
      <c r="A192" s="715"/>
      <c r="B192" s="716"/>
      <c r="C192" s="716"/>
      <c r="D192" s="716"/>
      <c r="E192" s="716"/>
      <c r="F192" s="717"/>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6"/>
    </row>
    <row r="193" spans="1:50" ht="24.75" customHeight="1" x14ac:dyDescent="0.15">
      <c r="A193" s="715"/>
      <c r="B193" s="716"/>
      <c r="C193" s="716"/>
      <c r="D193" s="716"/>
      <c r="E193" s="716"/>
      <c r="F193" s="717"/>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6"/>
    </row>
    <row r="194" spans="1:50" ht="24.75" customHeight="1" x14ac:dyDescent="0.15">
      <c r="A194" s="715"/>
      <c r="B194" s="716"/>
      <c r="C194" s="716"/>
      <c r="D194" s="716"/>
      <c r="E194" s="716"/>
      <c r="F194" s="717"/>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6"/>
    </row>
    <row r="195" spans="1:50" ht="24.75" customHeight="1" x14ac:dyDescent="0.15">
      <c r="A195" s="715"/>
      <c r="B195" s="716"/>
      <c r="C195" s="716"/>
      <c r="D195" s="716"/>
      <c r="E195" s="716"/>
      <c r="F195" s="717"/>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6"/>
    </row>
    <row r="196" spans="1:50" ht="24.75" customHeight="1" x14ac:dyDescent="0.15">
      <c r="A196" s="715"/>
      <c r="B196" s="716"/>
      <c r="C196" s="716"/>
      <c r="D196" s="716"/>
      <c r="E196" s="716"/>
      <c r="F196" s="717"/>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6"/>
    </row>
    <row r="197" spans="1:50" ht="24.75" customHeight="1" x14ac:dyDescent="0.15">
      <c r="A197" s="715"/>
      <c r="B197" s="716"/>
      <c r="C197" s="716"/>
      <c r="D197" s="716"/>
      <c r="E197" s="716"/>
      <c r="F197" s="717"/>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6"/>
    </row>
    <row r="198" spans="1:50" ht="24.75" customHeight="1" x14ac:dyDescent="0.15">
      <c r="A198" s="715"/>
      <c r="B198" s="716"/>
      <c r="C198" s="716"/>
      <c r="D198" s="716"/>
      <c r="E198" s="716"/>
      <c r="F198" s="717"/>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6"/>
    </row>
    <row r="199" spans="1:50" ht="24.75" customHeight="1" thickBot="1" x14ac:dyDescent="0.2">
      <c r="A199" s="715"/>
      <c r="B199" s="716"/>
      <c r="C199" s="716"/>
      <c r="D199" s="716"/>
      <c r="E199" s="716"/>
      <c r="F199" s="717"/>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15"/>
      <c r="B200" s="716"/>
      <c r="C200" s="716"/>
      <c r="D200" s="716"/>
      <c r="E200" s="716"/>
      <c r="F200" s="717"/>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15"/>
      <c r="B201" s="716"/>
      <c r="C201" s="716"/>
      <c r="D201" s="716"/>
      <c r="E201" s="716"/>
      <c r="F201" s="717"/>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9"/>
    </row>
    <row r="202" spans="1:50" ht="24.75" customHeight="1" x14ac:dyDescent="0.15">
      <c r="A202" s="715"/>
      <c r="B202" s="716"/>
      <c r="C202" s="716"/>
      <c r="D202" s="716"/>
      <c r="E202" s="716"/>
      <c r="F202" s="717"/>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80"/>
    </row>
    <row r="203" spans="1:50" ht="24.75" customHeight="1" x14ac:dyDescent="0.15">
      <c r="A203" s="715"/>
      <c r="B203" s="716"/>
      <c r="C203" s="716"/>
      <c r="D203" s="716"/>
      <c r="E203" s="716"/>
      <c r="F203" s="717"/>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6"/>
    </row>
    <row r="204" spans="1:50" ht="24.75" customHeight="1" x14ac:dyDescent="0.15">
      <c r="A204" s="715"/>
      <c r="B204" s="716"/>
      <c r="C204" s="716"/>
      <c r="D204" s="716"/>
      <c r="E204" s="716"/>
      <c r="F204" s="717"/>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6"/>
    </row>
    <row r="205" spans="1:50" ht="24.75" customHeight="1" x14ac:dyDescent="0.15">
      <c r="A205" s="715"/>
      <c r="B205" s="716"/>
      <c r="C205" s="716"/>
      <c r="D205" s="716"/>
      <c r="E205" s="716"/>
      <c r="F205" s="717"/>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6"/>
    </row>
    <row r="206" spans="1:50" ht="24.75" customHeight="1" x14ac:dyDescent="0.15">
      <c r="A206" s="715"/>
      <c r="B206" s="716"/>
      <c r="C206" s="716"/>
      <c r="D206" s="716"/>
      <c r="E206" s="716"/>
      <c r="F206" s="717"/>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6"/>
    </row>
    <row r="207" spans="1:50" ht="24.75" customHeight="1" x14ac:dyDescent="0.15">
      <c r="A207" s="715"/>
      <c r="B207" s="716"/>
      <c r="C207" s="716"/>
      <c r="D207" s="716"/>
      <c r="E207" s="716"/>
      <c r="F207" s="717"/>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6"/>
    </row>
    <row r="208" spans="1:50" ht="24.75" customHeight="1" x14ac:dyDescent="0.15">
      <c r="A208" s="715"/>
      <c r="B208" s="716"/>
      <c r="C208" s="716"/>
      <c r="D208" s="716"/>
      <c r="E208" s="716"/>
      <c r="F208" s="717"/>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6"/>
    </row>
    <row r="209" spans="1:50" ht="24.75" customHeight="1" x14ac:dyDescent="0.15">
      <c r="A209" s="715"/>
      <c r="B209" s="716"/>
      <c r="C209" s="716"/>
      <c r="D209" s="716"/>
      <c r="E209" s="716"/>
      <c r="F209" s="717"/>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6"/>
    </row>
    <row r="210" spans="1:50" ht="24.75" customHeight="1" x14ac:dyDescent="0.15">
      <c r="A210" s="715"/>
      <c r="B210" s="716"/>
      <c r="C210" s="716"/>
      <c r="D210" s="716"/>
      <c r="E210" s="716"/>
      <c r="F210" s="717"/>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6"/>
    </row>
    <row r="211" spans="1:50" ht="24.75" customHeight="1" x14ac:dyDescent="0.15">
      <c r="A211" s="715"/>
      <c r="B211" s="716"/>
      <c r="C211" s="716"/>
      <c r="D211" s="716"/>
      <c r="E211" s="716"/>
      <c r="F211" s="717"/>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6"/>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15"/>
      <c r="B215" s="716"/>
      <c r="C215" s="716"/>
      <c r="D215" s="716"/>
      <c r="E215" s="716"/>
      <c r="F215" s="717"/>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9"/>
    </row>
    <row r="216" spans="1:50" ht="24.75" customHeight="1" x14ac:dyDescent="0.15">
      <c r="A216" s="715"/>
      <c r="B216" s="716"/>
      <c r="C216" s="716"/>
      <c r="D216" s="716"/>
      <c r="E216" s="716"/>
      <c r="F216" s="717"/>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80"/>
    </row>
    <row r="217" spans="1:50" ht="24.75" customHeight="1" x14ac:dyDescent="0.15">
      <c r="A217" s="715"/>
      <c r="B217" s="716"/>
      <c r="C217" s="716"/>
      <c r="D217" s="716"/>
      <c r="E217" s="716"/>
      <c r="F217" s="717"/>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6"/>
    </row>
    <row r="218" spans="1:50" ht="24.75" customHeight="1" x14ac:dyDescent="0.15">
      <c r="A218" s="715"/>
      <c r="B218" s="716"/>
      <c r="C218" s="716"/>
      <c r="D218" s="716"/>
      <c r="E218" s="716"/>
      <c r="F218" s="717"/>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6"/>
    </row>
    <row r="219" spans="1:50" ht="24.75" customHeight="1" x14ac:dyDescent="0.15">
      <c r="A219" s="715"/>
      <c r="B219" s="716"/>
      <c r="C219" s="716"/>
      <c r="D219" s="716"/>
      <c r="E219" s="716"/>
      <c r="F219" s="717"/>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6"/>
    </row>
    <row r="220" spans="1:50" ht="24.75" customHeight="1" x14ac:dyDescent="0.15">
      <c r="A220" s="715"/>
      <c r="B220" s="716"/>
      <c r="C220" s="716"/>
      <c r="D220" s="716"/>
      <c r="E220" s="716"/>
      <c r="F220" s="717"/>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6"/>
    </row>
    <row r="221" spans="1:50" ht="24.75" customHeight="1" x14ac:dyDescent="0.15">
      <c r="A221" s="715"/>
      <c r="B221" s="716"/>
      <c r="C221" s="716"/>
      <c r="D221" s="716"/>
      <c r="E221" s="716"/>
      <c r="F221" s="717"/>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6"/>
    </row>
    <row r="222" spans="1:50" ht="24.75" customHeight="1" x14ac:dyDescent="0.15">
      <c r="A222" s="715"/>
      <c r="B222" s="716"/>
      <c r="C222" s="716"/>
      <c r="D222" s="716"/>
      <c r="E222" s="716"/>
      <c r="F222" s="717"/>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6"/>
    </row>
    <row r="223" spans="1:50" ht="24.75" customHeight="1" x14ac:dyDescent="0.15">
      <c r="A223" s="715"/>
      <c r="B223" s="716"/>
      <c r="C223" s="716"/>
      <c r="D223" s="716"/>
      <c r="E223" s="716"/>
      <c r="F223" s="717"/>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6"/>
    </row>
    <row r="224" spans="1:50" ht="24.75" customHeight="1" x14ac:dyDescent="0.15">
      <c r="A224" s="715"/>
      <c r="B224" s="716"/>
      <c r="C224" s="716"/>
      <c r="D224" s="716"/>
      <c r="E224" s="716"/>
      <c r="F224" s="717"/>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6"/>
    </row>
    <row r="225" spans="1:50" ht="24.75" customHeight="1" x14ac:dyDescent="0.15">
      <c r="A225" s="715"/>
      <c r="B225" s="716"/>
      <c r="C225" s="716"/>
      <c r="D225" s="716"/>
      <c r="E225" s="716"/>
      <c r="F225" s="717"/>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6"/>
    </row>
    <row r="226" spans="1:50" ht="24.75" customHeight="1" thickBot="1" x14ac:dyDescent="0.2">
      <c r="A226" s="715"/>
      <c r="B226" s="716"/>
      <c r="C226" s="716"/>
      <c r="D226" s="716"/>
      <c r="E226" s="716"/>
      <c r="F226" s="717"/>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15"/>
      <c r="B227" s="716"/>
      <c r="C227" s="716"/>
      <c r="D227" s="716"/>
      <c r="E227" s="716"/>
      <c r="F227" s="717"/>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15"/>
      <c r="B228" s="716"/>
      <c r="C228" s="716"/>
      <c r="D228" s="716"/>
      <c r="E228" s="716"/>
      <c r="F228" s="717"/>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9"/>
    </row>
    <row r="229" spans="1:50" ht="24.75" customHeight="1" x14ac:dyDescent="0.15">
      <c r="A229" s="715"/>
      <c r="B229" s="716"/>
      <c r="C229" s="716"/>
      <c r="D229" s="716"/>
      <c r="E229" s="716"/>
      <c r="F229" s="717"/>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80"/>
    </row>
    <row r="230" spans="1:50" ht="24.75" customHeight="1" x14ac:dyDescent="0.15">
      <c r="A230" s="715"/>
      <c r="B230" s="716"/>
      <c r="C230" s="716"/>
      <c r="D230" s="716"/>
      <c r="E230" s="716"/>
      <c r="F230" s="717"/>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6"/>
    </row>
    <row r="231" spans="1:50" ht="24.75" customHeight="1" x14ac:dyDescent="0.15">
      <c r="A231" s="715"/>
      <c r="B231" s="716"/>
      <c r="C231" s="716"/>
      <c r="D231" s="716"/>
      <c r="E231" s="716"/>
      <c r="F231" s="717"/>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6"/>
    </row>
    <row r="232" spans="1:50" ht="24.75" customHeight="1" x14ac:dyDescent="0.15">
      <c r="A232" s="715"/>
      <c r="B232" s="716"/>
      <c r="C232" s="716"/>
      <c r="D232" s="716"/>
      <c r="E232" s="716"/>
      <c r="F232" s="717"/>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6"/>
    </row>
    <row r="233" spans="1:50" ht="24.75" customHeight="1" x14ac:dyDescent="0.15">
      <c r="A233" s="715"/>
      <c r="B233" s="716"/>
      <c r="C233" s="716"/>
      <c r="D233" s="716"/>
      <c r="E233" s="716"/>
      <c r="F233" s="717"/>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6"/>
    </row>
    <row r="234" spans="1:50" ht="24.75" customHeight="1" x14ac:dyDescent="0.15">
      <c r="A234" s="715"/>
      <c r="B234" s="716"/>
      <c r="C234" s="716"/>
      <c r="D234" s="716"/>
      <c r="E234" s="716"/>
      <c r="F234" s="717"/>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6"/>
    </row>
    <row r="235" spans="1:50" ht="24.75" customHeight="1" x14ac:dyDescent="0.15">
      <c r="A235" s="715"/>
      <c r="B235" s="716"/>
      <c r="C235" s="716"/>
      <c r="D235" s="716"/>
      <c r="E235" s="716"/>
      <c r="F235" s="717"/>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6"/>
    </row>
    <row r="236" spans="1:50" ht="24.75" customHeight="1" x14ac:dyDescent="0.15">
      <c r="A236" s="715"/>
      <c r="B236" s="716"/>
      <c r="C236" s="716"/>
      <c r="D236" s="716"/>
      <c r="E236" s="716"/>
      <c r="F236" s="717"/>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6"/>
    </row>
    <row r="237" spans="1:50" ht="24.75" customHeight="1" x14ac:dyDescent="0.15">
      <c r="A237" s="715"/>
      <c r="B237" s="716"/>
      <c r="C237" s="716"/>
      <c r="D237" s="716"/>
      <c r="E237" s="716"/>
      <c r="F237" s="717"/>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6"/>
    </row>
    <row r="238" spans="1:50" ht="24.75" customHeight="1" x14ac:dyDescent="0.15">
      <c r="A238" s="715"/>
      <c r="B238" s="716"/>
      <c r="C238" s="716"/>
      <c r="D238" s="716"/>
      <c r="E238" s="716"/>
      <c r="F238" s="717"/>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6"/>
    </row>
    <row r="239" spans="1:50" ht="24.75" customHeight="1" thickBot="1" x14ac:dyDescent="0.2">
      <c r="A239" s="715"/>
      <c r="B239" s="716"/>
      <c r="C239" s="716"/>
      <c r="D239" s="716"/>
      <c r="E239" s="716"/>
      <c r="F239" s="717"/>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15"/>
      <c r="B240" s="716"/>
      <c r="C240" s="716"/>
      <c r="D240" s="716"/>
      <c r="E240" s="716"/>
      <c r="F240" s="717"/>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15"/>
      <c r="B241" s="716"/>
      <c r="C241" s="716"/>
      <c r="D241" s="716"/>
      <c r="E241" s="716"/>
      <c r="F241" s="717"/>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9"/>
    </row>
    <row r="242" spans="1:50" ht="24.75" customHeight="1" x14ac:dyDescent="0.15">
      <c r="A242" s="715"/>
      <c r="B242" s="716"/>
      <c r="C242" s="716"/>
      <c r="D242" s="716"/>
      <c r="E242" s="716"/>
      <c r="F242" s="717"/>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80"/>
    </row>
    <row r="243" spans="1:50" ht="24.75" customHeight="1" x14ac:dyDescent="0.15">
      <c r="A243" s="715"/>
      <c r="B243" s="716"/>
      <c r="C243" s="716"/>
      <c r="D243" s="716"/>
      <c r="E243" s="716"/>
      <c r="F243" s="717"/>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6"/>
    </row>
    <row r="244" spans="1:50" ht="24.75" customHeight="1" x14ac:dyDescent="0.15">
      <c r="A244" s="715"/>
      <c r="B244" s="716"/>
      <c r="C244" s="716"/>
      <c r="D244" s="716"/>
      <c r="E244" s="716"/>
      <c r="F244" s="717"/>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6"/>
    </row>
    <row r="245" spans="1:50" ht="24.75" customHeight="1" x14ac:dyDescent="0.15">
      <c r="A245" s="715"/>
      <c r="B245" s="716"/>
      <c r="C245" s="716"/>
      <c r="D245" s="716"/>
      <c r="E245" s="716"/>
      <c r="F245" s="717"/>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6"/>
    </row>
    <row r="246" spans="1:50" ht="24.75" customHeight="1" x14ac:dyDescent="0.15">
      <c r="A246" s="715"/>
      <c r="B246" s="716"/>
      <c r="C246" s="716"/>
      <c r="D246" s="716"/>
      <c r="E246" s="716"/>
      <c r="F246" s="717"/>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6"/>
    </row>
    <row r="247" spans="1:50" ht="24.75" customHeight="1" x14ac:dyDescent="0.15">
      <c r="A247" s="715"/>
      <c r="B247" s="716"/>
      <c r="C247" s="716"/>
      <c r="D247" s="716"/>
      <c r="E247" s="716"/>
      <c r="F247" s="717"/>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6"/>
    </row>
    <row r="248" spans="1:50" ht="24.75" customHeight="1" x14ac:dyDescent="0.15">
      <c r="A248" s="715"/>
      <c r="B248" s="716"/>
      <c r="C248" s="716"/>
      <c r="D248" s="716"/>
      <c r="E248" s="716"/>
      <c r="F248" s="717"/>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6"/>
    </row>
    <row r="249" spans="1:50" ht="24.75" customHeight="1" x14ac:dyDescent="0.15">
      <c r="A249" s="715"/>
      <c r="B249" s="716"/>
      <c r="C249" s="716"/>
      <c r="D249" s="716"/>
      <c r="E249" s="716"/>
      <c r="F249" s="717"/>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6"/>
    </row>
    <row r="250" spans="1:50" ht="24.75" customHeight="1" x14ac:dyDescent="0.15">
      <c r="A250" s="715"/>
      <c r="B250" s="716"/>
      <c r="C250" s="716"/>
      <c r="D250" s="716"/>
      <c r="E250" s="716"/>
      <c r="F250" s="717"/>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6"/>
    </row>
    <row r="251" spans="1:50" ht="24.75" customHeight="1" x14ac:dyDescent="0.15">
      <c r="A251" s="715"/>
      <c r="B251" s="716"/>
      <c r="C251" s="716"/>
      <c r="D251" s="716"/>
      <c r="E251" s="716"/>
      <c r="F251" s="717"/>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6"/>
    </row>
    <row r="252" spans="1:50" ht="24.75" customHeight="1" thickBot="1" x14ac:dyDescent="0.2">
      <c r="A252" s="715"/>
      <c r="B252" s="716"/>
      <c r="C252" s="716"/>
      <c r="D252" s="716"/>
      <c r="E252" s="716"/>
      <c r="F252" s="717"/>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15"/>
      <c r="B253" s="716"/>
      <c r="C253" s="716"/>
      <c r="D253" s="716"/>
      <c r="E253" s="716"/>
      <c r="F253" s="717"/>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15"/>
      <c r="B254" s="716"/>
      <c r="C254" s="716"/>
      <c r="D254" s="716"/>
      <c r="E254" s="716"/>
      <c r="F254" s="717"/>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9"/>
    </row>
    <row r="255" spans="1:50" ht="24.75" customHeight="1" x14ac:dyDescent="0.15">
      <c r="A255" s="715"/>
      <c r="B255" s="716"/>
      <c r="C255" s="716"/>
      <c r="D255" s="716"/>
      <c r="E255" s="716"/>
      <c r="F255" s="717"/>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80"/>
    </row>
    <row r="256" spans="1:50" ht="24.75" customHeight="1" x14ac:dyDescent="0.15">
      <c r="A256" s="715"/>
      <c r="B256" s="716"/>
      <c r="C256" s="716"/>
      <c r="D256" s="716"/>
      <c r="E256" s="716"/>
      <c r="F256" s="717"/>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6"/>
    </row>
    <row r="257" spans="1:50" ht="24.75" customHeight="1" x14ac:dyDescent="0.15">
      <c r="A257" s="715"/>
      <c r="B257" s="716"/>
      <c r="C257" s="716"/>
      <c r="D257" s="716"/>
      <c r="E257" s="716"/>
      <c r="F257" s="717"/>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6"/>
    </row>
    <row r="258" spans="1:50" ht="24.75" customHeight="1" x14ac:dyDescent="0.15">
      <c r="A258" s="715"/>
      <c r="B258" s="716"/>
      <c r="C258" s="716"/>
      <c r="D258" s="716"/>
      <c r="E258" s="716"/>
      <c r="F258" s="717"/>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6"/>
    </row>
    <row r="259" spans="1:50" ht="24.75" customHeight="1" x14ac:dyDescent="0.15">
      <c r="A259" s="715"/>
      <c r="B259" s="716"/>
      <c r="C259" s="716"/>
      <c r="D259" s="716"/>
      <c r="E259" s="716"/>
      <c r="F259" s="717"/>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6"/>
    </row>
    <row r="260" spans="1:50" ht="24.75" customHeight="1" x14ac:dyDescent="0.15">
      <c r="A260" s="715"/>
      <c r="B260" s="716"/>
      <c r="C260" s="716"/>
      <c r="D260" s="716"/>
      <c r="E260" s="716"/>
      <c r="F260" s="717"/>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6"/>
    </row>
    <row r="261" spans="1:50" ht="24.75" customHeight="1" x14ac:dyDescent="0.15">
      <c r="A261" s="715"/>
      <c r="B261" s="716"/>
      <c r="C261" s="716"/>
      <c r="D261" s="716"/>
      <c r="E261" s="716"/>
      <c r="F261" s="717"/>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6"/>
    </row>
    <row r="262" spans="1:50" ht="24.75" customHeight="1" x14ac:dyDescent="0.15">
      <c r="A262" s="715"/>
      <c r="B262" s="716"/>
      <c r="C262" s="716"/>
      <c r="D262" s="716"/>
      <c r="E262" s="716"/>
      <c r="F262" s="717"/>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6"/>
    </row>
    <row r="263" spans="1:50" ht="24.75" customHeight="1" x14ac:dyDescent="0.15">
      <c r="A263" s="715"/>
      <c r="B263" s="716"/>
      <c r="C263" s="716"/>
      <c r="D263" s="716"/>
      <c r="E263" s="716"/>
      <c r="F263" s="717"/>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6"/>
    </row>
    <row r="264" spans="1:50" ht="24.75" customHeight="1" x14ac:dyDescent="0.15">
      <c r="A264" s="715"/>
      <c r="B264" s="716"/>
      <c r="C264" s="716"/>
      <c r="D264" s="716"/>
      <c r="E264" s="716"/>
      <c r="F264" s="717"/>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6"/>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3" t="s">
        <v>33</v>
      </c>
      <c r="AL3" s="243"/>
      <c r="AM3" s="243"/>
      <c r="AN3" s="243"/>
      <c r="AO3" s="243"/>
      <c r="AP3" s="243"/>
      <c r="AQ3" s="243" t="s">
        <v>23</v>
      </c>
      <c r="AR3" s="243"/>
      <c r="AS3" s="243"/>
      <c r="AT3" s="243"/>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3" t="s">
        <v>33</v>
      </c>
      <c r="AL36" s="243"/>
      <c r="AM36" s="243"/>
      <c r="AN36" s="243"/>
      <c r="AO36" s="243"/>
      <c r="AP36" s="243"/>
      <c r="AQ36" s="243" t="s">
        <v>23</v>
      </c>
      <c r="AR36" s="243"/>
      <c r="AS36" s="243"/>
      <c r="AT36" s="243"/>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3" t="s">
        <v>33</v>
      </c>
      <c r="AL69" s="243"/>
      <c r="AM69" s="243"/>
      <c r="AN69" s="243"/>
      <c r="AO69" s="243"/>
      <c r="AP69" s="243"/>
      <c r="AQ69" s="243" t="s">
        <v>23</v>
      </c>
      <c r="AR69" s="243"/>
      <c r="AS69" s="243"/>
      <c r="AT69" s="243"/>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3" t="s">
        <v>33</v>
      </c>
      <c r="AL102" s="243"/>
      <c r="AM102" s="243"/>
      <c r="AN102" s="243"/>
      <c r="AO102" s="243"/>
      <c r="AP102" s="243"/>
      <c r="AQ102" s="243" t="s">
        <v>23</v>
      </c>
      <c r="AR102" s="243"/>
      <c r="AS102" s="243"/>
      <c r="AT102" s="243"/>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3" t="s">
        <v>414</v>
      </c>
      <c r="AL135" s="243"/>
      <c r="AM135" s="243"/>
      <c r="AN135" s="243"/>
      <c r="AO135" s="243"/>
      <c r="AP135" s="243"/>
      <c r="AQ135" s="243" t="s">
        <v>23</v>
      </c>
      <c r="AR135" s="243"/>
      <c r="AS135" s="243"/>
      <c r="AT135" s="243"/>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3" t="s">
        <v>414</v>
      </c>
      <c r="AL168" s="243"/>
      <c r="AM168" s="243"/>
      <c r="AN168" s="243"/>
      <c r="AO168" s="243"/>
      <c r="AP168" s="243"/>
      <c r="AQ168" s="243" t="s">
        <v>23</v>
      </c>
      <c r="AR168" s="243"/>
      <c r="AS168" s="243"/>
      <c r="AT168" s="243"/>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3" t="s">
        <v>414</v>
      </c>
      <c r="AL201" s="243"/>
      <c r="AM201" s="243"/>
      <c r="AN201" s="243"/>
      <c r="AO201" s="243"/>
      <c r="AP201" s="243"/>
      <c r="AQ201" s="243" t="s">
        <v>23</v>
      </c>
      <c r="AR201" s="243"/>
      <c r="AS201" s="243"/>
      <c r="AT201" s="243"/>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3" t="s">
        <v>429</v>
      </c>
      <c r="AL234" s="243"/>
      <c r="AM234" s="243"/>
      <c r="AN234" s="243"/>
      <c r="AO234" s="243"/>
      <c r="AP234" s="243"/>
      <c r="AQ234" s="243" t="s">
        <v>23</v>
      </c>
      <c r="AR234" s="243"/>
      <c r="AS234" s="243"/>
      <c r="AT234" s="243"/>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3" t="s">
        <v>414</v>
      </c>
      <c r="AL267" s="243"/>
      <c r="AM267" s="243"/>
      <c r="AN267" s="243"/>
      <c r="AO267" s="243"/>
      <c r="AP267" s="243"/>
      <c r="AQ267" s="243" t="s">
        <v>23</v>
      </c>
      <c r="AR267" s="243"/>
      <c r="AS267" s="243"/>
      <c r="AT267" s="243"/>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3" t="s">
        <v>33</v>
      </c>
      <c r="AL300" s="243"/>
      <c r="AM300" s="243"/>
      <c r="AN300" s="243"/>
      <c r="AO300" s="243"/>
      <c r="AP300" s="243"/>
      <c r="AQ300" s="243" t="s">
        <v>23</v>
      </c>
      <c r="AR300" s="243"/>
      <c r="AS300" s="243"/>
      <c r="AT300" s="243"/>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3" t="s">
        <v>414</v>
      </c>
      <c r="AL333" s="243"/>
      <c r="AM333" s="243"/>
      <c r="AN333" s="243"/>
      <c r="AO333" s="243"/>
      <c r="AP333" s="243"/>
      <c r="AQ333" s="243" t="s">
        <v>23</v>
      </c>
      <c r="AR333" s="243"/>
      <c r="AS333" s="243"/>
      <c r="AT333" s="243"/>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3" t="s">
        <v>33</v>
      </c>
      <c r="AL366" s="243"/>
      <c r="AM366" s="243"/>
      <c r="AN366" s="243"/>
      <c r="AO366" s="243"/>
      <c r="AP366" s="243"/>
      <c r="AQ366" s="243" t="s">
        <v>23</v>
      </c>
      <c r="AR366" s="243"/>
      <c r="AS366" s="243"/>
      <c r="AT366" s="243"/>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3" t="s">
        <v>414</v>
      </c>
      <c r="AL399" s="243"/>
      <c r="AM399" s="243"/>
      <c r="AN399" s="243"/>
      <c r="AO399" s="243"/>
      <c r="AP399" s="243"/>
      <c r="AQ399" s="243" t="s">
        <v>23</v>
      </c>
      <c r="AR399" s="243"/>
      <c r="AS399" s="243"/>
      <c r="AT399" s="243"/>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3" t="s">
        <v>33</v>
      </c>
      <c r="AL432" s="243"/>
      <c r="AM432" s="243"/>
      <c r="AN432" s="243"/>
      <c r="AO432" s="243"/>
      <c r="AP432" s="243"/>
      <c r="AQ432" s="243" t="s">
        <v>23</v>
      </c>
      <c r="AR432" s="243"/>
      <c r="AS432" s="243"/>
      <c r="AT432" s="243"/>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3" t="s">
        <v>33</v>
      </c>
      <c r="AL465" s="243"/>
      <c r="AM465" s="243"/>
      <c r="AN465" s="243"/>
      <c r="AO465" s="243"/>
      <c r="AP465" s="243"/>
      <c r="AQ465" s="243" t="s">
        <v>23</v>
      </c>
      <c r="AR465" s="243"/>
      <c r="AS465" s="243"/>
      <c r="AT465" s="243"/>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3" t="s">
        <v>33</v>
      </c>
      <c r="AL498" s="243"/>
      <c r="AM498" s="243"/>
      <c r="AN498" s="243"/>
      <c r="AO498" s="243"/>
      <c r="AP498" s="243"/>
      <c r="AQ498" s="243" t="s">
        <v>23</v>
      </c>
      <c r="AR498" s="243"/>
      <c r="AS498" s="243"/>
      <c r="AT498" s="243"/>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3" t="s">
        <v>414</v>
      </c>
      <c r="AL531" s="243"/>
      <c r="AM531" s="243"/>
      <c r="AN531" s="243"/>
      <c r="AO531" s="243"/>
      <c r="AP531" s="243"/>
      <c r="AQ531" s="243" t="s">
        <v>23</v>
      </c>
      <c r="AR531" s="243"/>
      <c r="AS531" s="243"/>
      <c r="AT531" s="243"/>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3" t="s">
        <v>33</v>
      </c>
      <c r="AL564" s="243"/>
      <c r="AM564" s="243"/>
      <c r="AN564" s="243"/>
      <c r="AO564" s="243"/>
      <c r="AP564" s="243"/>
      <c r="AQ564" s="243" t="s">
        <v>23</v>
      </c>
      <c r="AR564" s="243"/>
      <c r="AS564" s="243"/>
      <c r="AT564" s="243"/>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3" t="s">
        <v>414</v>
      </c>
      <c r="AL597" s="243"/>
      <c r="AM597" s="243"/>
      <c r="AN597" s="243"/>
      <c r="AO597" s="243"/>
      <c r="AP597" s="243"/>
      <c r="AQ597" s="243" t="s">
        <v>23</v>
      </c>
      <c r="AR597" s="243"/>
      <c r="AS597" s="243"/>
      <c r="AT597" s="243"/>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3" t="s">
        <v>33</v>
      </c>
      <c r="AL630" s="243"/>
      <c r="AM630" s="243"/>
      <c r="AN630" s="243"/>
      <c r="AO630" s="243"/>
      <c r="AP630" s="243"/>
      <c r="AQ630" s="243" t="s">
        <v>23</v>
      </c>
      <c r="AR630" s="243"/>
      <c r="AS630" s="243"/>
      <c r="AT630" s="243"/>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3" t="s">
        <v>414</v>
      </c>
      <c r="AL663" s="243"/>
      <c r="AM663" s="243"/>
      <c r="AN663" s="243"/>
      <c r="AO663" s="243"/>
      <c r="AP663" s="243"/>
      <c r="AQ663" s="243" t="s">
        <v>23</v>
      </c>
      <c r="AR663" s="243"/>
      <c r="AS663" s="243"/>
      <c r="AT663" s="243"/>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3" t="s">
        <v>414</v>
      </c>
      <c r="AL696" s="243"/>
      <c r="AM696" s="243"/>
      <c r="AN696" s="243"/>
      <c r="AO696" s="243"/>
      <c r="AP696" s="243"/>
      <c r="AQ696" s="243" t="s">
        <v>23</v>
      </c>
      <c r="AR696" s="243"/>
      <c r="AS696" s="243"/>
      <c r="AT696" s="243"/>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3" t="s">
        <v>33</v>
      </c>
      <c r="AL729" s="243"/>
      <c r="AM729" s="243"/>
      <c r="AN729" s="243"/>
      <c r="AO729" s="243"/>
      <c r="AP729" s="243"/>
      <c r="AQ729" s="243" t="s">
        <v>23</v>
      </c>
      <c r="AR729" s="243"/>
      <c r="AS729" s="243"/>
      <c r="AT729" s="243"/>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3" t="s">
        <v>414</v>
      </c>
      <c r="AL762" s="243"/>
      <c r="AM762" s="243"/>
      <c r="AN762" s="243"/>
      <c r="AO762" s="243"/>
      <c r="AP762" s="243"/>
      <c r="AQ762" s="243" t="s">
        <v>23</v>
      </c>
      <c r="AR762" s="243"/>
      <c r="AS762" s="243"/>
      <c r="AT762" s="243"/>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3" t="s">
        <v>33</v>
      </c>
      <c r="AL795" s="243"/>
      <c r="AM795" s="243"/>
      <c r="AN795" s="243"/>
      <c r="AO795" s="243"/>
      <c r="AP795" s="243"/>
      <c r="AQ795" s="243" t="s">
        <v>23</v>
      </c>
      <c r="AR795" s="243"/>
      <c r="AS795" s="243"/>
      <c r="AT795" s="243"/>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3" t="s">
        <v>33</v>
      </c>
      <c r="AL828" s="243"/>
      <c r="AM828" s="243"/>
      <c r="AN828" s="243"/>
      <c r="AO828" s="243"/>
      <c r="AP828" s="243"/>
      <c r="AQ828" s="243" t="s">
        <v>23</v>
      </c>
      <c r="AR828" s="243"/>
      <c r="AS828" s="243"/>
      <c r="AT828" s="243"/>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3" t="s">
        <v>414</v>
      </c>
      <c r="AL861" s="243"/>
      <c r="AM861" s="243"/>
      <c r="AN861" s="243"/>
      <c r="AO861" s="243"/>
      <c r="AP861" s="243"/>
      <c r="AQ861" s="243" t="s">
        <v>23</v>
      </c>
      <c r="AR861" s="243"/>
      <c r="AS861" s="243"/>
      <c r="AT861" s="243"/>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3" t="s">
        <v>414</v>
      </c>
      <c r="AL894" s="243"/>
      <c r="AM894" s="243"/>
      <c r="AN894" s="243"/>
      <c r="AO894" s="243"/>
      <c r="AP894" s="243"/>
      <c r="AQ894" s="243" t="s">
        <v>23</v>
      </c>
      <c r="AR894" s="243"/>
      <c r="AS894" s="243"/>
      <c r="AT894" s="243"/>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3" t="s">
        <v>33</v>
      </c>
      <c r="AL927" s="243"/>
      <c r="AM927" s="243"/>
      <c r="AN927" s="243"/>
      <c r="AO927" s="243"/>
      <c r="AP927" s="243"/>
      <c r="AQ927" s="243" t="s">
        <v>23</v>
      </c>
      <c r="AR927" s="243"/>
      <c r="AS927" s="243"/>
      <c r="AT927" s="243"/>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3" t="s">
        <v>33</v>
      </c>
      <c r="AL960" s="243"/>
      <c r="AM960" s="243"/>
      <c r="AN960" s="243"/>
      <c r="AO960" s="243"/>
      <c r="AP960" s="243"/>
      <c r="AQ960" s="243" t="s">
        <v>23</v>
      </c>
      <c r="AR960" s="243"/>
      <c r="AS960" s="243"/>
      <c r="AT960" s="243"/>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3" t="s">
        <v>33</v>
      </c>
      <c r="AL993" s="243"/>
      <c r="AM993" s="243"/>
      <c r="AN993" s="243"/>
      <c r="AO993" s="243"/>
      <c r="AP993" s="243"/>
      <c r="AQ993" s="243" t="s">
        <v>23</v>
      </c>
      <c r="AR993" s="243"/>
      <c r="AS993" s="243"/>
      <c r="AT993" s="243"/>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3" t="s">
        <v>454</v>
      </c>
      <c r="AL1026" s="243"/>
      <c r="AM1026" s="243"/>
      <c r="AN1026" s="243"/>
      <c r="AO1026" s="243"/>
      <c r="AP1026" s="243"/>
      <c r="AQ1026" s="243" t="s">
        <v>23</v>
      </c>
      <c r="AR1026" s="243"/>
      <c r="AS1026" s="243"/>
      <c r="AT1026" s="243"/>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3" t="s">
        <v>33</v>
      </c>
      <c r="AL1059" s="243"/>
      <c r="AM1059" s="243"/>
      <c r="AN1059" s="243"/>
      <c r="AO1059" s="243"/>
      <c r="AP1059" s="243"/>
      <c r="AQ1059" s="243" t="s">
        <v>23</v>
      </c>
      <c r="AR1059" s="243"/>
      <c r="AS1059" s="243"/>
      <c r="AT1059" s="243"/>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3" t="s">
        <v>414</v>
      </c>
      <c r="AL1092" s="243"/>
      <c r="AM1092" s="243"/>
      <c r="AN1092" s="243"/>
      <c r="AO1092" s="243"/>
      <c r="AP1092" s="243"/>
      <c r="AQ1092" s="243" t="s">
        <v>23</v>
      </c>
      <c r="AR1092" s="243"/>
      <c r="AS1092" s="243"/>
      <c r="AT1092" s="243"/>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3" t="s">
        <v>33</v>
      </c>
      <c r="AL1125" s="243"/>
      <c r="AM1125" s="243"/>
      <c r="AN1125" s="243"/>
      <c r="AO1125" s="243"/>
      <c r="AP1125" s="243"/>
      <c r="AQ1125" s="243" t="s">
        <v>23</v>
      </c>
      <c r="AR1125" s="243"/>
      <c r="AS1125" s="243"/>
      <c r="AT1125" s="243"/>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3" t="s">
        <v>414</v>
      </c>
      <c r="AL1158" s="243"/>
      <c r="AM1158" s="243"/>
      <c r="AN1158" s="243"/>
      <c r="AO1158" s="243"/>
      <c r="AP1158" s="243"/>
      <c r="AQ1158" s="243" t="s">
        <v>23</v>
      </c>
      <c r="AR1158" s="243"/>
      <c r="AS1158" s="243"/>
      <c r="AT1158" s="243"/>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3" t="s">
        <v>33</v>
      </c>
      <c r="AL1191" s="243"/>
      <c r="AM1191" s="243"/>
      <c r="AN1191" s="243"/>
      <c r="AO1191" s="243"/>
      <c r="AP1191" s="243"/>
      <c r="AQ1191" s="243" t="s">
        <v>23</v>
      </c>
      <c r="AR1191" s="243"/>
      <c r="AS1191" s="243"/>
      <c r="AT1191" s="243"/>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3" t="s">
        <v>33</v>
      </c>
      <c r="AL1224" s="243"/>
      <c r="AM1224" s="243"/>
      <c r="AN1224" s="243"/>
      <c r="AO1224" s="243"/>
      <c r="AP1224" s="243"/>
      <c r="AQ1224" s="243" t="s">
        <v>23</v>
      </c>
      <c r="AR1224" s="243"/>
      <c r="AS1224" s="243"/>
      <c r="AT1224" s="243"/>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3" t="s">
        <v>33</v>
      </c>
      <c r="AL1257" s="243"/>
      <c r="AM1257" s="243"/>
      <c r="AN1257" s="243"/>
      <c r="AO1257" s="243"/>
      <c r="AP1257" s="243"/>
      <c r="AQ1257" s="243" t="s">
        <v>23</v>
      </c>
      <c r="AR1257" s="243"/>
      <c r="AS1257" s="243"/>
      <c r="AT1257" s="243"/>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3" t="s">
        <v>33</v>
      </c>
      <c r="AL1290" s="243"/>
      <c r="AM1290" s="243"/>
      <c r="AN1290" s="243"/>
      <c r="AO1290" s="243"/>
      <c r="AP1290" s="243"/>
      <c r="AQ1290" s="243" t="s">
        <v>23</v>
      </c>
      <c r="AR1290" s="243"/>
      <c r="AS1290" s="243"/>
      <c r="AT1290" s="243"/>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2015-09-06T10:02:17Z</cp:lastPrinted>
  <dcterms:created xsi:type="dcterms:W3CDTF">2012-03-13T00:50:25Z</dcterms:created>
  <dcterms:modified xsi:type="dcterms:W3CDTF">2015-10-02T02:18:40Z</dcterms:modified>
</cp:coreProperties>
</file>