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 name="事業枝番" sheetId="8"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<sst xmlns="http://schemas.openxmlformats.org/spreadsheetml/2006/main" count="1664" uniqueCount="635">
  <si>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</si>
  <si>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</si>
  <si>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</si>
  <si>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</si>
  <si>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</si>
  <si>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</si>
  <si>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</si>
  <si>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</si>
  <si>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</si>
  <si>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</si>
  <si>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</si>
  <si>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</si>
  <si>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</si>
  <si>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</si>
  <si>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</si>
  <si>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</si>
  <si>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</si>
  <si>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</si>
  <si>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</si>
  <si>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</si>
  <si>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</si>
  <si>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</si>
  <si>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</si>
  <si>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</si>
  <si>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</si>
  <si>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</si>
  <si>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</si>
  <si>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</si>
  <si>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</si>
  <si>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</si>
  <si>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</si>
  <si>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</si>
  <si>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</si>
  <si>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</si>
  <si>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</si>
  <si>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</si>
  <si>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</si>
  <si>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</si>
  <si>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</si>
  <si>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</si>
  <si>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</si>
  <si>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</si>
  <si>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</si>
  <si>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</si>
  <si>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</si>
  <si>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</si>
  <si>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</si>
  <si>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</si>
  <si>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</si>
  <si>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</si>
  <si>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</si>
  <si>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</si>
  <si>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</si>
  <si>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</si>
  <si>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</si>
  <si>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</si>
  <si>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</si>
  <si>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</si>
  <si>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</si>
  <si>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</si>
  <si>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</si>
  <si>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</si>
  <si>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</si>
  <si>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</si>
  <si>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</si>
  <si>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</si>
  <si>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</si>
  <si>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</si>
  <si>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</si>
  <si>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</si>
  <si>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</si>
  <si>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</si>
  <si>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</si>
  <si>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</si>
  <si>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</si>
  <si>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</si>
  <si>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</si>
  <si>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</si>
  <si>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</si>
  <si>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</si>
  <si>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</si>
  <si>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</si>
  <si>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</si>
  <si>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</si>
  <si>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</si>
  <si>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</si>
  <si>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</si>
  <si>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</si>
  <si>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</si>
  <si>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</si>
  <si>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</si>
  <si>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</si>
  <si>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</si>
  <si>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</si>
  <si>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</si>
  <si>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</si>
  <si>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</si>
  <si>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</si>
  <si>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</si>
  <si>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</si>
  <si>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</si>
  <si>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</si>
  <si>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</si>
  <si>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</si>
  <si>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</si>
  <si>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</si>
  <si>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</si>
  <si>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</si>
  <si>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</si>
  <si>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</si>
  <si>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</si>
  <si>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</si>
  <si>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</si>
  <si>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</si>
  <si>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</si>
  <si>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</si>
  <si>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</si>
  <si>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</si>
  <si>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</si>
  <si>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</si>
  <si>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</si>
  <si>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</si>
  <si>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</si>
  <si>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</si>
  <si>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</si>
  <si>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</si>
  <si>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</si>
  <si>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</si>
  <si>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</si>
  <si>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</si>
  <si>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</si>
  <si>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</si>
  <si>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</si>
  <si>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</si>
  <si>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</si>
  <si>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</si>
  <si>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</si>
  <si>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</si>
  <si>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</si>
  <si>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</si>
  <si>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</si>
  <si>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</si>
  <si>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</si>
  <si>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</si>
  <si>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</si>
  <si>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</si>
  <si>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</si>
  <si>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</si>
  <si>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</si>
  <si>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</si>
  <si>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</si>
  <si>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</si>
  <si>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</si>
  <si>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</si>
  <si>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</si>
  <si>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</si>
  <si>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</si>
  <si>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</si>
  <si>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</si>
  <si>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</si>
  <si>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</si>
  <si>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</si>
  <si>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</si>
  <si>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</si>
  <si>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</si>
  <si>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</si>
  <si>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</si>
  <si>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</si>
  <si>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</si>
  <si>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</si>
  <si>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</si>
  <si>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</si>
  <si>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</si>
  <si>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</si>
  <si>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</si>
  <si>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</si>
  <si>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</si>
  <si>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</si>
  <si>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</si>
  <si>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</si>
  <si>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</si>
  <si>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</si>
  <si>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</si>
  <si>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</si>
  <si>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</si>
  <si>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</si>
  <si>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</si>
  <si>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</si>
  <si>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</si>
  <si>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</si>
  <si>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</si>
  <si>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</si>
  <si>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</si>
  <si>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</si>
  <si>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</si>
  <si>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</si>
  <si>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</si>
  <si>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</si>
  <si>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</si>
  <si>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</si>
  <si>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</si>
  <si>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</si>
  <si>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</si>
  <si>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</si>
  <si>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</si>
  <si>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</si>
  <si>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</si>
  <si>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</si>
  <si>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</si>
  <si>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</si>
  <si>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</si>
  <si>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</si>
  <si>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</si>
  <si>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</si>
  <si>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</si>
  <si>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</si>
  <si>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</si>
  <si>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</si>
  <si>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</si>
  <si>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</si>
  <si>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</si>
  <si>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</si>
  <si>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</si>
  <si>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</si>
  <si>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</si>
  <si>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</si>
  <si>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</si>
  <si>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</si>
  <si>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</si>
  <si>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</si>
  <si>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</si>
  <si>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</si>
  <si>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</si>
  <si>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</si>
  <si>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</si>
  <si>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</si>
  <si>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</si>
  <si>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</si>
  <si>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</si>
  <si>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</si>
  <si>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</si>
  <si>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</si>
  <si>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</si>
  <si>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</si>
  <si>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</si>
  <si>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</si>
  <si>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</si>
  <si>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</si>
  <si>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</si>
  <si>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</si>
  <si>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</si>
  <si>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</si>
  <si>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</si>
  <si>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</si>
  <si>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</si>
  <si>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</si>
  <si>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</si>
  <si>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</si>
  <si>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</si>
  <si>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</si>
  <si>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</si>
  <si>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</si>
  <si>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</si>
  <si>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</si>
  <si>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</si>
  <si>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</si>
  <si>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</si>
  <si>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</si>
  <si>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</si>
  <si>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</si>
  <si>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</si>
  <si>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</si>
  <si>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</si>
  <si>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</si>
  <si>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</si>
  <si>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</si>
  <si>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</si>
  <si>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</si>
  <si>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</si>
  <si>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</si>
  <si>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</si>
  <si>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</si>
  <si>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</si>
  <si>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</si>
  <si>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</si>
  <si>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</si>
  <si>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</si>
  <si>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</si>
  <si>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</si>
  <si>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</si>
  <si>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</si>
  <si>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</si>
  <si>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</si>
  <si>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</si>
  <si>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</si>
  <si>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</si>
  <si>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</si>
  <si>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</si>
  <si>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</si>
  <si>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</si>
  <si>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</si>
  <si>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</si>
  <si>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</si>
  <si>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</si>
  <si>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</si>
  <si>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</si>
  <si>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</si>
  <si>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</si>
  <si>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</si>
  <si>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</si>
  <si>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</si>
  <si>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</si>
  <si>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</si>
  <si>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</si>
  <si>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</si>
  <si>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</si>
  <si>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</si>
  <si>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</si>
  <si>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</si>
  <si>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</si>
  <si>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</si>
  <si>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</si>
  <si>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</si>
  <si>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</si>
  <si>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</si>
  <si>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</si>
  <si>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</si>
  <si>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</si>
  <si>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</si>
  <si>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</si>
  <si>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</si>
  <si>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</si>
  <si>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</si>
  <si>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</si>
  <si>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</si>
  <si>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</si>
  <si>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</si>
  <si>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</si>
  <si>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</si>
  <si>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</si>
  <si>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</si>
  <si>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</si>
  <si>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</si>
  <si>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</si>
  <si>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</si>
  <si>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</si>
  <si>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</si>
  <si>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</si>
  <si>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</si>
  <si>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</si>
  <si>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</si>
  <si>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</si>
  <si>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</si>
  <si>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</si>
  <si>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</si>
  <si>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</si>
  <si>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</si>
  <si>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</si>
  <si>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</si>
  <si>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</si>
  <si>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</si>
  <si>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</si>
  <si>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</si>
  <si>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</si>
  <si>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</si>
  <si>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</si>
  <si>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</si>
  <si>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</si>
  <si>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</si>
  <si>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</si>
  <si>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</si>
  <si>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</si>
  <si>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</si>
  <si>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</si>
  <si>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</si>
  <si>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</si>
  <si>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</si>
  <si>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</si>
  <si>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</si>
  <si>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</si>
  <si>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</si>
  <si>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</si>
  <si>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</si>
  <si>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</si>
  <si>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</si>
  <si>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</si>
  <si>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</si>
  <si>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</si>
  <si>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</si>
  <si>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</si>
  <si>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</si>
  <si>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</si>
  <si>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</si>
  <si>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</si>
  <si>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</si>
  <si>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</si>
  <si>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</si>
  <si>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</si>
  <si>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</si>
  <si>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</si>
  <si>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</si>
  <si>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</si>
  <si>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</si>
  <si>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</si>
  <si>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</si>
  <si>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</si>
  <si>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</si>
  <si>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</si>
  <si>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</si>
  <si>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</si>
  <si>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</si>
  <si>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</si>
  <si>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</si>
  <si>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</si>
  <si>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</si>
  <si>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</si>
  <si>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</si>
  <si>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</si>
  <si>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</si>
  <si>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</si>
  <si>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</si>
  <si>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</si>
  <si>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</si>
  <si>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</si>
  <si>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</si>
  <si>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</si>
  <si>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</si>
  <si>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</si>
  <si>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</si>
  <si>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</si>
  <si>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</si>
  <si>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</si>
  <si>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</si>
  <si>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</si>
  <si>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</si>
  <si>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</si>
  <si>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</si>
  <si>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</si>
  <si>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</si>
  <si>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</si>
  <si>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</si>
  <si>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</si>
  <si>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</si>
  <si>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</si>
  <si>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</si>
  <si>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</si>
  <si>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</si>
  <si>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</si>
  <si>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</si>
  <si>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</si>
  <si>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</si>
  <si>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</si>
  <si>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</si>
  <si>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</si>
  <si>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</si>
  <si>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</si>
  <si>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</si>
  <si>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</si>
  <si>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</si>
  <si>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</si>
  <si>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</si>
  <si>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</si>
  <si>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</si>
  <si>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</si>
  <si>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</si>
  <si>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</si>
  <si>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</si>
  <si>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</si>
  <si>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</si>
  <si>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政府開発援助の調査及び企画立案等事務費</t>
    <rPh sb="0" eb="2">
      <t>セイフ</t>
    </rPh>
    <rPh sb="2" eb="4">
      <t>カイハツ</t>
    </rPh>
    <rPh sb="4" eb="6">
      <t>エンジョ</t>
    </rPh>
    <rPh sb="7" eb="9">
      <t>チョウサ</t>
    </rPh>
    <rPh sb="9" eb="10">
      <t>オヨ</t>
    </rPh>
    <rPh sb="11" eb="13">
      <t>キカク</t>
    </rPh>
    <rPh sb="13" eb="15">
      <t>リツアン</t>
    </rPh>
    <rPh sb="15" eb="16">
      <t>トウ</t>
    </rPh>
    <rPh sb="16" eb="19">
      <t>ジムヒ</t>
    </rPh>
    <phoneticPr fontId="5"/>
  </si>
  <si>
    <t>政策課</t>
    <rPh sb="0" eb="3">
      <t>セイサクカ</t>
    </rPh>
    <phoneticPr fontId="5"/>
  </si>
  <si>
    <t>国際協力局</t>
    <rPh sb="0" eb="5">
      <t>コクサイキョウリョクキョク</t>
    </rPh>
    <phoneticPr fontId="5"/>
  </si>
  <si>
    <t>高杉　優弘</t>
    <rPh sb="0" eb="2">
      <t>タカスギ</t>
    </rPh>
    <rPh sb="3" eb="4">
      <t>ユウ</t>
    </rPh>
    <rPh sb="4" eb="5">
      <t>ヒロ</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</si>
  <si>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</si>
  <si>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外務省設置法第４条第一項１号（ハ），２４号及び同法第７条第一項</t>
    <rPh sb="0" eb="3">
      <t>ガイムショウ</t>
    </rPh>
    <rPh sb="3" eb="6">
      <t>セッチホウ</t>
    </rPh>
    <rPh sb="6" eb="7">
      <t>ダイ</t>
    </rPh>
    <rPh sb="8" eb="9">
      <t>ジョウ</t>
    </rPh>
    <rPh sb="9" eb="10">
      <t>ダイ</t>
    </rPh>
    <rPh sb="10" eb="11">
      <t>1</t>
    </rPh>
    <rPh sb="11" eb="12">
      <t>コウ</t>
    </rPh>
    <rPh sb="13" eb="14">
      <t>ゴウ</t>
    </rPh>
    <rPh sb="20" eb="21">
      <t>ゴウ</t>
    </rPh>
    <rPh sb="21" eb="22">
      <t>オヨ</t>
    </rPh>
    <rPh sb="23" eb="25">
      <t>ドウホウ</t>
    </rPh>
    <rPh sb="25" eb="26">
      <t>ダイ</t>
    </rPh>
    <rPh sb="27" eb="28">
      <t>ジョウ</t>
    </rPh>
    <rPh sb="28" eb="29">
      <t>ダイ</t>
    </rPh>
    <rPh sb="29" eb="30">
      <t>1</t>
    </rPh>
    <rPh sb="30" eb="31">
      <t>コウ</t>
    </rPh>
    <phoneticPr fontId="5"/>
  </si>
  <si>
    <t>外務省</t>
  </si>
  <si>
    <t>○</t>
  </si>
  <si>
    <t>別紙</t>
    <rPh sb="0" eb="2">
      <t>ベッシ</t>
    </rPh>
    <phoneticPr fontId="5"/>
  </si>
  <si>
    <t>個別事業名</t>
    <rPh sb="0" eb="2">
      <t>コベツ</t>
    </rPh>
    <rPh sb="2" eb="4">
      <t>ジギョウ</t>
    </rPh>
    <rPh sb="4" eb="5">
      <t>メイ</t>
    </rPh>
    <phoneticPr fontId="5"/>
  </si>
  <si>
    <t>政府開発援助政策の調査及び企画立案等に必要な経費</t>
    <rPh sb="0" eb="2">
      <t>セイフ</t>
    </rPh>
    <rPh sb="2" eb="4">
      <t>カイハツ</t>
    </rPh>
    <rPh sb="4" eb="6">
      <t>エンジョ</t>
    </rPh>
    <rPh sb="6" eb="8">
      <t>セイサク</t>
    </rPh>
    <rPh sb="9" eb="11">
      <t>チョウサ</t>
    </rPh>
    <rPh sb="11" eb="12">
      <t>オヨ</t>
    </rPh>
    <rPh sb="13" eb="15">
      <t>キカク</t>
    </rPh>
    <rPh sb="15" eb="17">
      <t>リツアン</t>
    </rPh>
    <rPh sb="17" eb="18">
      <t>トウ</t>
    </rPh>
    <rPh sb="19" eb="21">
      <t>ヒツヨウ</t>
    </rPh>
    <rPh sb="22" eb="24">
      <t>ケイヒ</t>
    </rPh>
    <phoneticPr fontId="25"/>
  </si>
  <si>
    <t>担当部局庁</t>
    <phoneticPr fontId="5"/>
  </si>
  <si>
    <t>国際協力局</t>
    <rPh sb="0" eb="5">
      <t>コクサイキョウリョクキョク</t>
    </rPh>
    <phoneticPr fontId="25"/>
  </si>
  <si>
    <t>事業開始・
終了(予定）年度</t>
    <rPh sb="6" eb="8">
      <t>シュウリョウ</t>
    </rPh>
    <rPh sb="9" eb="11">
      <t>ヨテイ</t>
    </rPh>
    <phoneticPr fontId="5"/>
  </si>
  <si>
    <t>政策課</t>
    <rPh sb="0" eb="3">
      <t>セイサクカ</t>
    </rPh>
    <phoneticPr fontId="25"/>
  </si>
  <si>
    <t>課長　高杉　優弘</t>
    <rPh sb="0" eb="2">
      <t>カチョウ</t>
    </rPh>
    <rPh sb="3" eb="5">
      <t>タカスギ</t>
    </rPh>
    <rPh sb="6" eb="7">
      <t>ユウ</t>
    </rPh>
    <rPh sb="7" eb="8">
      <t>ヒロ</t>
    </rPh>
    <phoneticPr fontId="25"/>
  </si>
  <si>
    <t>一般会計</t>
    <rPh sb="0" eb="2">
      <t>イッパン</t>
    </rPh>
    <rPh sb="2" eb="4">
      <t>カイケイ</t>
    </rPh>
    <phoneticPr fontId="2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</si>
  <si>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25"/>
  </si>
  <si>
    <t>外務省設置法第４条第一項１号（ﾊ），24号及び
同法第７条第一項</t>
    <phoneticPr fontId="25"/>
  </si>
  <si>
    <t>関係する計画、通知等</t>
    <phoneticPr fontId="5"/>
  </si>
  <si>
    <t>事業の目的</t>
    <rPh sb="0" eb="2">
      <t>ジギョウ</t>
    </rPh>
    <rPh sb="3" eb="5">
      <t>モクテキ</t>
    </rPh>
    <phoneticPr fontId="5"/>
  </si>
  <si>
    <t>政府開発援助の効率的・効果的な実施を企画立案するため,必要な要員を確保するほか,経済協力関係者等との意見交換や協議により必要な援助ニーズを見極め,我が国ＯＤＡ政策に反映させる。また,多様な開発協力関係者が対等な立場で議論を行う場を設け,国民各層の開発協力への参加と理解・支持を促進するとともに，より良い開発協力の実施を図る。</t>
    <phoneticPr fontId="25"/>
  </si>
  <si>
    <t>事業概要</t>
    <rPh sb="0" eb="2">
      <t>ジギョウ</t>
    </rPh>
    <rPh sb="2" eb="4">
      <t>ガイヨウ</t>
    </rPh>
    <phoneticPr fontId="5"/>
  </si>
  <si>
    <t xml:space="preserve">政府開発援助の効率的・効果的な実施を企画立案するため,開発援助分野で豊富な実務経験と高い学歴を有し,その専門性及び語学力を生かし即戦力となる経済協力専門員,並びに,多岐に亘る庶務業務を行い本官を補佐する期間業務職員を雇用するほか,国内外の経済協力関係者、有識者、専門家等との意見交換や被援助国における経済協力関係者との協議のため,本省職員及び在外公館職員を国内外へ出張させる。
</t>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</si>
  <si>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</si>
  <si>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平成26・27年度予算内訳（単位：百万円）</t>
    <rPh sb="0" eb="2">
      <t>ヘイセイ</t>
    </rPh>
    <rPh sb="7" eb="9">
      <t>ネンド</t>
    </rPh>
    <rPh sb="9" eb="11">
      <t>ヨサン</t>
    </rPh>
    <rPh sb="11" eb="13">
      <t>ウチワケ</t>
    </rPh>
    <phoneticPr fontId="5"/>
  </si>
  <si>
    <t>庁費</t>
    <rPh sb="0" eb="2">
      <t>チョウヒ</t>
    </rPh>
    <phoneticPr fontId="25"/>
  </si>
  <si>
    <t>謝金</t>
    <rPh sb="0" eb="2">
      <t>シャキン</t>
    </rPh>
    <phoneticPr fontId="25"/>
  </si>
  <si>
    <t>職員旅費</t>
    <rPh sb="0" eb="2">
      <t>ショクイン</t>
    </rPh>
    <rPh sb="2" eb="4">
      <t>リョヒ</t>
    </rPh>
    <phoneticPr fontId="25"/>
  </si>
  <si>
    <t>在外職員旅費</t>
    <rPh sb="0" eb="2">
      <t>ザイガイ</t>
    </rPh>
    <rPh sb="2" eb="4">
      <t>ショクイン</t>
    </rPh>
    <rPh sb="4" eb="6">
      <t>リョヒ</t>
    </rPh>
    <phoneticPr fontId="25"/>
  </si>
  <si>
    <t>開発協力フォーラム（ＯＤＡを活用した中小企業等の海外展開支援推進）開催に係る経費</t>
    <rPh sb="0" eb="2">
      <t>カイハツ</t>
    </rPh>
    <rPh sb="2" eb="4">
      <t>キョウリョク</t>
    </rPh>
    <rPh sb="14" eb="16">
      <t>カツヨウ</t>
    </rPh>
    <rPh sb="18" eb="20">
      <t>チュウショウ</t>
    </rPh>
    <rPh sb="20" eb="22">
      <t>キギョウ</t>
    </rPh>
    <rPh sb="22" eb="23">
      <t>トウ</t>
    </rPh>
    <rPh sb="24" eb="26">
      <t>カイガイ</t>
    </rPh>
    <rPh sb="26" eb="28">
      <t>テンカイ</t>
    </rPh>
    <rPh sb="28" eb="30">
      <t>シエン</t>
    </rPh>
    <rPh sb="30" eb="32">
      <t>スイシン</t>
    </rPh>
    <rPh sb="33" eb="35">
      <t>カイサイ</t>
    </rPh>
    <rPh sb="36" eb="37">
      <t>カカ</t>
    </rPh>
    <rPh sb="38" eb="40">
      <t>ケイヒ</t>
    </rPh>
    <phoneticPr fontId="25"/>
  </si>
  <si>
    <t>担当部局庁</t>
    <phoneticPr fontId="5"/>
  </si>
  <si>
    <t>外務省設置法第４条第一項１号（ﾊ），24号及び
同法第７条第一項</t>
    <phoneticPr fontId="25"/>
  </si>
  <si>
    <t>関係する計画、通知等</t>
    <phoneticPr fontId="5"/>
  </si>
  <si>
    <t>ＯＤＡにより，中小企業の優れた製品や技術を途上国の開発に活用することで，途上国の開発と日本経済の活性化の両立を図る。</t>
    <rPh sb="7" eb="9">
      <t>チュウショウ</t>
    </rPh>
    <rPh sb="9" eb="11">
      <t>キギョウ</t>
    </rPh>
    <rPh sb="12" eb="13">
      <t>スグ</t>
    </rPh>
    <rPh sb="15" eb="17">
      <t>セイヒン</t>
    </rPh>
    <rPh sb="18" eb="20">
      <t>ギジュツ</t>
    </rPh>
    <rPh sb="21" eb="24">
      <t>トジョウコク</t>
    </rPh>
    <rPh sb="25" eb="27">
      <t>カイハツ</t>
    </rPh>
    <rPh sb="28" eb="30">
      <t>カツヨウ</t>
    </rPh>
    <rPh sb="36" eb="39">
      <t>トジョウコク</t>
    </rPh>
    <rPh sb="40" eb="42">
      <t>カイハツ</t>
    </rPh>
    <rPh sb="43" eb="45">
      <t>ニホン</t>
    </rPh>
    <rPh sb="45" eb="47">
      <t>ケイザイ</t>
    </rPh>
    <rPh sb="48" eb="51">
      <t>カッセイカ</t>
    </rPh>
    <rPh sb="52" eb="54">
      <t>リョウリツ</t>
    </rPh>
    <rPh sb="55" eb="56">
      <t>ハカ</t>
    </rPh>
    <phoneticPr fontId="25"/>
  </si>
  <si>
    <t>委員（有識者）旅費</t>
    <rPh sb="0" eb="2">
      <t>イイン</t>
    </rPh>
    <rPh sb="3" eb="6">
      <t>ユウシキシャ</t>
    </rPh>
    <rPh sb="7" eb="9">
      <t>リョヒ</t>
    </rPh>
    <phoneticPr fontId="25"/>
  </si>
  <si>
    <t>借料及び損料</t>
    <rPh sb="0" eb="2">
      <t>シャクリョウ</t>
    </rPh>
    <rPh sb="2" eb="3">
      <t>オヨ</t>
    </rPh>
    <rPh sb="4" eb="6">
      <t>ソンリョウ</t>
    </rPh>
    <phoneticPr fontId="25"/>
  </si>
  <si>
    <t>会議費</t>
    <rPh sb="0" eb="3">
      <t>カイギヒ</t>
    </rPh>
    <phoneticPr fontId="25"/>
  </si>
  <si>
    <t>官民連携相談窓口業務委託に必要な経費</t>
    <rPh sb="0" eb="2">
      <t>カンミン</t>
    </rPh>
    <rPh sb="2" eb="4">
      <t>レンケイ</t>
    </rPh>
    <rPh sb="4" eb="6">
      <t>ソウダン</t>
    </rPh>
    <rPh sb="6" eb="8">
      <t>マドグチ</t>
    </rPh>
    <rPh sb="8" eb="10">
      <t>ギョウム</t>
    </rPh>
    <rPh sb="10" eb="12">
      <t>イタク</t>
    </rPh>
    <rPh sb="13" eb="15">
      <t>ヒツヨウ</t>
    </rPh>
    <rPh sb="16" eb="18">
      <t>ケイヒ</t>
    </rPh>
    <phoneticPr fontId="25"/>
  </si>
  <si>
    <t>平成25年度限りの事業とする</t>
    <rPh sb="0" eb="2">
      <t>ヘイセイ</t>
    </rPh>
    <rPh sb="4" eb="6">
      <t>ネンド</t>
    </rPh>
    <rPh sb="6" eb="7">
      <t>カギ</t>
    </rPh>
    <rPh sb="9" eb="11">
      <t>ジギョウ</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</si>
  <si>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</si>
  <si>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</si>
  <si>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t>
    <phoneticPr fontId="25"/>
  </si>
  <si>
    <t>無し</t>
    <rPh sb="0" eb="1">
      <t>ナ</t>
    </rPh>
    <phoneticPr fontId="25"/>
  </si>
  <si>
    <t>　</t>
  </si>
  <si>
    <t>-</t>
    <phoneticPr fontId="5"/>
  </si>
  <si>
    <t>-</t>
    <phoneticPr fontId="5"/>
  </si>
  <si>
    <t>-</t>
    <phoneticPr fontId="5"/>
  </si>
  <si>
    <r>
      <t>2</t>
    </r>
    <r>
      <rPr>
        <sz val="11"/>
        <rFont val="ＭＳ Ｐゴシック"/>
        <family val="3"/>
        <charset val="128"/>
      </rPr>
      <t>4</t>
    </r>
    <r>
      <rPr>
        <sz val="11"/>
        <rFont val="ＭＳ Ｐゴシック"/>
        <family val="3"/>
        <charset val="128"/>
      </rPr>
      <t>年度</t>
    </r>
    <rPh sb="2" eb="4">
      <t>ネンド</t>
    </rPh>
    <phoneticPr fontId="5"/>
  </si>
  <si>
    <r>
      <t>25年度</t>
    </r>
    <r>
      <rPr>
        <sz val="11"/>
        <rFont val="ＭＳ Ｐゴシック"/>
        <family val="3"/>
        <charset val="128"/>
      </rPr>
      <t/>
    </r>
    <rPh sb="2" eb="4">
      <t>ネンド</t>
    </rPh>
    <phoneticPr fontId="5"/>
  </si>
  <si>
    <r>
      <t>26年度</t>
    </r>
    <r>
      <rPr>
        <sz val="11"/>
        <rFont val="ＭＳ Ｐゴシック"/>
        <family val="3"/>
        <charset val="128"/>
      </rPr>
      <t/>
    </r>
    <rPh sb="2" eb="4">
      <t>ネンド</t>
    </rPh>
    <phoneticPr fontId="5"/>
  </si>
  <si>
    <r>
      <t>27年度</t>
    </r>
    <r>
      <rPr>
        <sz val="11"/>
        <rFont val="ＭＳ Ｐゴシック"/>
        <family val="3"/>
        <charset val="128"/>
      </rPr>
      <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</si>
  <si>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</si>
  <si>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t>
    <phoneticPr fontId="5"/>
  </si>
  <si>
    <t>文化人等派遣旅費</t>
    <rPh sb="0" eb="3">
      <t>ブンカジン</t>
    </rPh>
    <rPh sb="3" eb="4">
      <t>トウ</t>
    </rPh>
    <rPh sb="4" eb="6">
      <t>ハケン</t>
    </rPh>
    <rPh sb="6" eb="8">
      <t>リョヒ</t>
    </rPh>
    <phoneticPr fontId="25"/>
  </si>
  <si>
    <t>百万ドル</t>
    <rPh sb="0" eb="2">
      <t>ヒャクマン</t>
    </rPh>
    <phoneticPr fontId="5"/>
  </si>
  <si>
    <t>ODA実績（暫定値）への施策の反映</t>
    <rPh sb="3" eb="5">
      <t>ジッセキ</t>
    </rPh>
    <rPh sb="6" eb="9">
      <t>ザンテイチ</t>
    </rPh>
    <rPh sb="12" eb="14">
      <t>セサク</t>
    </rPh>
    <rPh sb="15" eb="17">
      <t>ハンエイ</t>
    </rPh>
    <phoneticPr fontId="5"/>
  </si>
  <si>
    <t>出張人数</t>
    <rPh sb="0" eb="2">
      <t>シュッチョウ</t>
    </rPh>
    <rPh sb="2" eb="4">
      <t>ニンズウ</t>
    </rPh>
    <phoneticPr fontId="5"/>
  </si>
  <si>
    <t>経済協力専門員数</t>
    <rPh sb="0" eb="2">
      <t>ケイザイ</t>
    </rPh>
    <rPh sb="2" eb="4">
      <t>キョウリョク</t>
    </rPh>
    <rPh sb="4" eb="7">
      <t>センモンイン</t>
    </rPh>
    <rPh sb="7" eb="8">
      <t>スウ</t>
    </rPh>
    <phoneticPr fontId="5"/>
  </si>
  <si>
    <t>中小企業セミナー</t>
    <rPh sb="0" eb="2">
      <t>チュウショウ</t>
    </rPh>
    <rPh sb="2" eb="4">
      <t>キギョウ</t>
    </rPh>
    <phoneticPr fontId="5"/>
  </si>
  <si>
    <t>名</t>
    <rPh sb="0" eb="1">
      <t>メイ</t>
    </rPh>
    <phoneticPr fontId="5"/>
  </si>
  <si>
    <t>回</t>
    <rPh sb="0" eb="1">
      <t>カイ</t>
    </rPh>
    <phoneticPr fontId="5"/>
  </si>
  <si>
    <t>人</t>
    <rPh sb="0" eb="1">
      <t>ニン</t>
    </rPh>
    <phoneticPr fontId="5"/>
  </si>
  <si>
    <t>旅費総額　／　出張人数　　　　　　　　　　　　　</t>
    <rPh sb="0" eb="2">
      <t>リョヒ</t>
    </rPh>
    <rPh sb="2" eb="4">
      <t>ソウガク</t>
    </rPh>
    <rPh sb="7" eb="9">
      <t>シュッチョウ</t>
    </rPh>
    <rPh sb="9" eb="11">
      <t>ニンズウ</t>
    </rPh>
    <phoneticPr fontId="5"/>
  </si>
  <si>
    <t>謝金総額　／　専門員数　　　　　　　　　　　　　</t>
    <rPh sb="0" eb="2">
      <t>シャキン</t>
    </rPh>
    <rPh sb="2" eb="4">
      <t>ソウガク</t>
    </rPh>
    <rPh sb="7" eb="10">
      <t>センモンイン</t>
    </rPh>
    <rPh sb="10" eb="11">
      <t>カズ</t>
    </rPh>
    <phoneticPr fontId="5"/>
  </si>
  <si>
    <t>旅費総額　／　出張人数　　　　　　　　　　　　　　</t>
    <rPh sb="0" eb="2">
      <t>リョヒ</t>
    </rPh>
    <rPh sb="2" eb="4">
      <t>ソウガク</t>
    </rPh>
    <rPh sb="7" eb="9">
      <t>シュッチョウ</t>
    </rPh>
    <rPh sb="9" eb="11">
      <t>ニンズウ</t>
    </rPh>
    <phoneticPr fontId="5"/>
  </si>
  <si>
    <t>2,313,500/20</t>
    <phoneticPr fontId="5"/>
  </si>
  <si>
    <t>8,112,480/20</t>
    <phoneticPr fontId="5"/>
  </si>
  <si>
    <t>64,304,256/24</t>
    <phoneticPr fontId="5"/>
  </si>
  <si>
    <t>63,974,952/24</t>
    <phoneticPr fontId="5"/>
  </si>
  <si>
    <t>64,742,282/24</t>
    <phoneticPr fontId="5"/>
  </si>
  <si>
    <t>612,744/12</t>
    <phoneticPr fontId="5"/>
  </si>
  <si>
    <t>613,344/12</t>
    <phoneticPr fontId="5"/>
  </si>
  <si>
    <t>634,530/13</t>
    <phoneticPr fontId="5"/>
  </si>
  <si>
    <t>政府開発援助政策の調査及び企画立案等</t>
    <rPh sb="0" eb="2">
      <t>セイフ</t>
    </rPh>
    <rPh sb="2" eb="4">
      <t>カイハツ</t>
    </rPh>
    <rPh sb="4" eb="6">
      <t>エンジョ</t>
    </rPh>
    <rPh sb="6" eb="8">
      <t>セイサク</t>
    </rPh>
    <rPh sb="9" eb="11">
      <t>チョウサ</t>
    </rPh>
    <rPh sb="11" eb="12">
      <t>オヨ</t>
    </rPh>
    <rPh sb="13" eb="15">
      <t>キカク</t>
    </rPh>
    <rPh sb="15" eb="17">
      <t>リツアン</t>
    </rPh>
    <rPh sb="17" eb="18">
      <t>トウ</t>
    </rPh>
    <phoneticPr fontId="5"/>
  </si>
  <si>
    <t>ODAを活用した中小企業等の海外展開支援推進</t>
    <rPh sb="4" eb="6">
      <t>カツヨウ</t>
    </rPh>
    <rPh sb="8" eb="10">
      <t>チュウショウ</t>
    </rPh>
    <rPh sb="10" eb="12">
      <t>キギョウ</t>
    </rPh>
    <rPh sb="12" eb="13">
      <t>トウ</t>
    </rPh>
    <rPh sb="14" eb="16">
      <t>カイガイ</t>
    </rPh>
    <rPh sb="16" eb="18">
      <t>テンカイ</t>
    </rPh>
    <rPh sb="18" eb="20">
      <t>シエン</t>
    </rPh>
    <rPh sb="20" eb="22">
      <t>スイシン</t>
    </rPh>
    <phoneticPr fontId="5"/>
  </si>
  <si>
    <t>‐</t>
  </si>
  <si>
    <t>550，新２３－６８</t>
    <rPh sb="4" eb="5">
      <t>シン</t>
    </rPh>
    <phoneticPr fontId="5"/>
  </si>
  <si>
    <t>107，新２５－３１</t>
    <rPh sb="4" eb="5">
      <t>シン</t>
    </rPh>
    <phoneticPr fontId="5"/>
  </si>
  <si>
    <t>必要な援助ニーズを見極め政策に反映している。</t>
    <rPh sb="0" eb="2">
      <t>ヒツヨウ</t>
    </rPh>
    <rPh sb="3" eb="5">
      <t>エンジョ</t>
    </rPh>
    <rPh sb="9" eb="11">
      <t>ミキワ</t>
    </rPh>
    <rPh sb="12" eb="14">
      <t>セイサク</t>
    </rPh>
    <rPh sb="15" eb="17">
      <t>ハンエイ</t>
    </rPh>
    <phoneticPr fontId="5"/>
  </si>
  <si>
    <t>公募の実施等適切に行われている</t>
    <rPh sb="0" eb="2">
      <t>コウボ</t>
    </rPh>
    <rPh sb="3" eb="5">
      <t>ジッシ</t>
    </rPh>
    <rPh sb="5" eb="6">
      <t>トウ</t>
    </rPh>
    <rPh sb="6" eb="8">
      <t>テキセツ</t>
    </rPh>
    <rPh sb="9" eb="10">
      <t>オコナ</t>
    </rPh>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</si>
  <si>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25"/>
  </si>
  <si>
    <t>２．ＯＤＡを活用した中小企業等の海外展開支援促進支援経費</t>
    <rPh sb="6" eb="8">
      <t>カツヨウ</t>
    </rPh>
    <rPh sb="10" eb="12">
      <t>チュウショウ</t>
    </rPh>
    <rPh sb="12" eb="14">
      <t>キギョウ</t>
    </rPh>
    <rPh sb="14" eb="15">
      <t>トウ</t>
    </rPh>
    <rPh sb="16" eb="18">
      <t>カイガイ</t>
    </rPh>
    <rPh sb="18" eb="20">
      <t>テンカイ</t>
    </rPh>
    <rPh sb="20" eb="22">
      <t>シエン</t>
    </rPh>
    <rPh sb="22" eb="24">
      <t>ソクシン</t>
    </rPh>
    <rPh sb="24" eb="26">
      <t>シエン</t>
    </rPh>
    <rPh sb="26" eb="28">
      <t>ケイヒ</t>
    </rPh>
    <phoneticPr fontId="25"/>
  </si>
  <si>
    <t>旅費</t>
    <rPh sb="0" eb="2">
      <t>リョヒ</t>
    </rPh>
    <phoneticPr fontId="3"/>
  </si>
  <si>
    <t>出張者Ａ</t>
    <rPh sb="0" eb="3">
      <t>シュッチョウシャ</t>
    </rPh>
    <phoneticPr fontId="5"/>
  </si>
  <si>
    <t>謝金</t>
    <rPh sb="0" eb="2">
      <t>シャキン</t>
    </rPh>
    <phoneticPr fontId="5"/>
  </si>
  <si>
    <t>庁費</t>
    <rPh sb="0" eb="2">
      <t>チョウヒ</t>
    </rPh>
    <phoneticPr fontId="5"/>
  </si>
  <si>
    <t>期間業務職員Ａ</t>
    <rPh sb="0" eb="2">
      <t>キカン</t>
    </rPh>
    <rPh sb="2" eb="4">
      <t>ギョウム</t>
    </rPh>
    <rPh sb="4" eb="6">
      <t>ショクイン</t>
    </rPh>
    <phoneticPr fontId="5"/>
  </si>
  <si>
    <t>経済協力専門員Ａ</t>
    <rPh sb="0" eb="2">
      <t>ケイザイ</t>
    </rPh>
    <rPh sb="2" eb="4">
      <t>キョウリョク</t>
    </rPh>
    <rPh sb="4" eb="7">
      <t>センモンイン</t>
    </rPh>
    <phoneticPr fontId="5"/>
  </si>
  <si>
    <t>旅費</t>
    <rPh sb="0" eb="2">
      <t>リョヒ</t>
    </rPh>
    <phoneticPr fontId="5"/>
  </si>
  <si>
    <t>出張者Ｂ</t>
    <rPh sb="0" eb="3">
      <t>シュッチョウシャ</t>
    </rPh>
    <phoneticPr fontId="5"/>
  </si>
  <si>
    <t>有識者Ａ</t>
    <rPh sb="0" eb="3">
      <t>ユウシキシャ</t>
    </rPh>
    <phoneticPr fontId="5"/>
  </si>
  <si>
    <t>株式会社Ａ</t>
    <rPh sb="0" eb="2">
      <t>カブシキ</t>
    </rPh>
    <rPh sb="2" eb="4">
      <t>カイシャ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</si>
  <si>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</si>
  <si>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</si>
  <si>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</si>
  <si>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</si>
  <si>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</si>
  <si>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</si>
  <si>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</si>
  <si>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</si>
  <si>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随意契約</t>
    <rPh sb="0" eb="2">
      <t>ズイイ</t>
    </rPh>
    <rPh sb="2" eb="4">
      <t>ケイヤク</t>
    </rPh>
    <phoneticPr fontId="5"/>
  </si>
  <si>
    <t>経済協力専門員Ｂ</t>
    <rPh sb="0" eb="2">
      <t>ケイザイ</t>
    </rPh>
    <rPh sb="2" eb="4">
      <t>キョウリョク</t>
    </rPh>
    <rPh sb="4" eb="7">
      <t>センモンイン</t>
    </rPh>
    <phoneticPr fontId="5"/>
  </si>
  <si>
    <t>経済協力専門員Ｃ</t>
    <rPh sb="0" eb="2">
      <t>ケイザイ</t>
    </rPh>
    <rPh sb="2" eb="4">
      <t>キョウリョク</t>
    </rPh>
    <rPh sb="4" eb="7">
      <t>センモンイン</t>
    </rPh>
    <phoneticPr fontId="5"/>
  </si>
  <si>
    <t>経済協力専門員Ｄ</t>
    <rPh sb="0" eb="2">
      <t>ケイザイ</t>
    </rPh>
    <rPh sb="2" eb="4">
      <t>キョウリョク</t>
    </rPh>
    <rPh sb="4" eb="7">
      <t>センモンイン</t>
    </rPh>
    <phoneticPr fontId="5"/>
  </si>
  <si>
    <t>経済協力専門員Ｅ</t>
    <rPh sb="0" eb="2">
      <t>ケイザイ</t>
    </rPh>
    <rPh sb="2" eb="4">
      <t>キョウリョク</t>
    </rPh>
    <rPh sb="4" eb="7">
      <t>センモンイン</t>
    </rPh>
    <phoneticPr fontId="5"/>
  </si>
  <si>
    <t>経済協力専門員Ｆ</t>
    <rPh sb="0" eb="2">
      <t>ケイザイ</t>
    </rPh>
    <rPh sb="2" eb="4">
      <t>キョウリョク</t>
    </rPh>
    <rPh sb="4" eb="7">
      <t>センモンイン</t>
    </rPh>
    <phoneticPr fontId="5"/>
  </si>
  <si>
    <t>経済協力専門員Ｇ</t>
    <rPh sb="0" eb="2">
      <t>ケイザイ</t>
    </rPh>
    <rPh sb="2" eb="4">
      <t>キョウリョク</t>
    </rPh>
    <rPh sb="4" eb="7">
      <t>センモンイン</t>
    </rPh>
    <phoneticPr fontId="5"/>
  </si>
  <si>
    <t>経済協力専門員Ｈ</t>
    <rPh sb="0" eb="2">
      <t>ケイザイ</t>
    </rPh>
    <rPh sb="2" eb="4">
      <t>キョウリョク</t>
    </rPh>
    <rPh sb="4" eb="7">
      <t>センモンイン</t>
    </rPh>
    <phoneticPr fontId="5"/>
  </si>
  <si>
    <t>経済協力専門員Ｉ</t>
    <rPh sb="0" eb="2">
      <t>ケイザイ</t>
    </rPh>
    <rPh sb="2" eb="4">
      <t>キョウリョク</t>
    </rPh>
    <rPh sb="4" eb="7">
      <t>センモンイン</t>
    </rPh>
    <phoneticPr fontId="5"/>
  </si>
  <si>
    <t>経済協力専門員Ｊ</t>
    <rPh sb="0" eb="2">
      <t>ケイザイ</t>
    </rPh>
    <rPh sb="2" eb="4">
      <t>キョウリョク</t>
    </rPh>
    <rPh sb="4" eb="7">
      <t>センモンイン</t>
    </rPh>
    <phoneticPr fontId="5"/>
  </si>
  <si>
    <t>局内業務補佐</t>
    <rPh sb="0" eb="2">
      <t>キョクナイ</t>
    </rPh>
    <rPh sb="2" eb="4">
      <t>ギョウム</t>
    </rPh>
    <rPh sb="4" eb="6">
      <t>ホサ</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</si>
  <si>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</si>
  <si>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</si>
  <si>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</si>
  <si>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</si>
  <si>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</si>
  <si>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</si>
  <si>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</si>
  <si>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</si>
  <si>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</si>
  <si>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</si>
  <si>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</si>
  <si>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</si>
  <si>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</si>
  <si>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</si>
  <si>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</si>
  <si>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</si>
  <si>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</si>
  <si>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有識者Ｊ</t>
    <rPh sb="0" eb="3">
      <t>ユウシキシャ</t>
    </rPh>
    <phoneticPr fontId="5"/>
  </si>
  <si>
    <t>株式会社Ｂ</t>
    <rPh sb="0" eb="2">
      <t>カブシキ</t>
    </rPh>
    <rPh sb="2" eb="4">
      <t>カイシャ</t>
    </rPh>
    <phoneticPr fontId="5"/>
  </si>
  <si>
    <t>株式会社Ｃ</t>
    <rPh sb="0" eb="2">
      <t>カブシキ</t>
    </rPh>
    <rPh sb="2" eb="4">
      <t>カイシャ</t>
    </rPh>
    <phoneticPr fontId="5"/>
  </si>
  <si>
    <t>株式会社Ｄ</t>
    <rPh sb="0" eb="2">
      <t>カブシキ</t>
    </rPh>
    <rPh sb="2" eb="4">
      <t>カイシャ</t>
    </rPh>
    <phoneticPr fontId="5"/>
  </si>
  <si>
    <t>株式会社Ｅ</t>
    <rPh sb="0" eb="2">
      <t>カブシキ</t>
    </rPh>
    <rPh sb="2" eb="4">
      <t>カイシャ</t>
    </rPh>
    <phoneticPr fontId="5"/>
  </si>
  <si>
    <t>株式会社Ｆ</t>
    <rPh sb="0" eb="2">
      <t>カブシキ</t>
    </rPh>
    <rPh sb="2" eb="4">
      <t>カイシャ</t>
    </rPh>
    <phoneticPr fontId="5"/>
  </si>
  <si>
    <t>株式会社Ｇ</t>
    <rPh sb="0" eb="2">
      <t>カブシキ</t>
    </rPh>
    <rPh sb="2" eb="4">
      <t>カイシャ</t>
    </rPh>
    <phoneticPr fontId="5"/>
  </si>
  <si>
    <t>株式会社Ｈ</t>
    <rPh sb="0" eb="2">
      <t>カブシキ</t>
    </rPh>
    <rPh sb="2" eb="4">
      <t>カイシャ</t>
    </rPh>
    <phoneticPr fontId="5"/>
  </si>
  <si>
    <t>株式会社Ｉ</t>
    <rPh sb="0" eb="2">
      <t>カブシキ</t>
    </rPh>
    <rPh sb="2" eb="4">
      <t>カイシャ</t>
    </rPh>
    <phoneticPr fontId="5"/>
  </si>
  <si>
    <t>株式会社Ｊ</t>
    <rPh sb="0" eb="2">
      <t>カブシキ</t>
    </rPh>
    <rPh sb="2" eb="4">
      <t>カイシャ</t>
    </rPh>
    <phoneticPr fontId="5"/>
  </si>
  <si>
    <t>会議開催</t>
    <rPh sb="0" eb="2">
      <t>カイギ</t>
    </rPh>
    <rPh sb="2" eb="4">
      <t>カイサイ</t>
    </rPh>
    <phoneticPr fontId="5"/>
  </si>
  <si>
    <t>優れた技術を持つ中小企業の海外展開を支援するため，「ODAを活用した中小企業等の海外展開支援」事業に係るセミナーを実施する。</t>
    <phoneticPr fontId="25"/>
  </si>
  <si>
    <t>-</t>
    <phoneticPr fontId="5"/>
  </si>
  <si>
    <t>-</t>
    <phoneticPr fontId="5"/>
  </si>
  <si>
    <t>事業実績の反映及び航空賃，消耗品等単価の変動によるもの</t>
    <phoneticPr fontId="5"/>
  </si>
  <si>
    <t>現状通り</t>
  </si>
  <si>
    <t>国の政策にかかる企画立案であり，委ねることはできない。</t>
    <rPh sb="0" eb="1">
      <t>クニ</t>
    </rPh>
    <rPh sb="2" eb="4">
      <t>セイサク</t>
    </rPh>
    <rPh sb="8" eb="10">
      <t>キカク</t>
    </rPh>
    <rPh sb="10" eb="12">
      <t>リツアン</t>
    </rPh>
    <rPh sb="16" eb="17">
      <t>ユダ</t>
    </rPh>
    <phoneticPr fontId="5"/>
  </si>
  <si>
    <t>政策の企画立案にかかる事業であり，優先度は高い。</t>
    <rPh sb="0" eb="2">
      <t>セイサク</t>
    </rPh>
    <rPh sb="3" eb="5">
      <t>キカク</t>
    </rPh>
    <rPh sb="5" eb="7">
      <t>リツアン</t>
    </rPh>
    <rPh sb="11" eb="13">
      <t>ジギョウ</t>
    </rPh>
    <rPh sb="17" eb="20">
      <t>ユウセンド</t>
    </rPh>
    <rPh sb="21" eb="22">
      <t>タカ</t>
    </rPh>
    <phoneticPr fontId="5"/>
  </si>
  <si>
    <t>より安価な航空会社の選定等行っており妥当である</t>
    <rPh sb="2" eb="4">
      <t>アンカ</t>
    </rPh>
    <rPh sb="5" eb="7">
      <t>コウクウ</t>
    </rPh>
    <rPh sb="7" eb="9">
      <t>カイシャ</t>
    </rPh>
    <rPh sb="10" eb="12">
      <t>センテイ</t>
    </rPh>
    <rPh sb="12" eb="13">
      <t>トウ</t>
    </rPh>
    <rPh sb="13" eb="14">
      <t>オコナ</t>
    </rPh>
    <rPh sb="18" eb="20">
      <t>ダトウ</t>
    </rPh>
    <phoneticPr fontId="5"/>
  </si>
  <si>
    <t>出張者の人数や選定等必要最小限としている。</t>
    <rPh sb="0" eb="3">
      <t>シュッチョウシャ</t>
    </rPh>
    <rPh sb="4" eb="6">
      <t>ニンズウ</t>
    </rPh>
    <rPh sb="7" eb="9">
      <t>センテイ</t>
    </rPh>
    <rPh sb="9" eb="10">
      <t>トウ</t>
    </rPh>
    <rPh sb="10" eb="12">
      <t>ヒツヨウ</t>
    </rPh>
    <rPh sb="12" eb="15">
      <t>サイショウゲン</t>
    </rPh>
    <phoneticPr fontId="5"/>
  </si>
  <si>
    <t>見積り合わせの実施等，コスト削減や効率化を行っている。</t>
    <rPh sb="0" eb="2">
      <t>ミツ</t>
    </rPh>
    <rPh sb="3" eb="4">
      <t>ア</t>
    </rPh>
    <rPh sb="7" eb="9">
      <t>ジッシ</t>
    </rPh>
    <rPh sb="9" eb="10">
      <t>トウ</t>
    </rPh>
    <rPh sb="14" eb="16">
      <t>サクゲン</t>
    </rPh>
    <rPh sb="17" eb="20">
      <t>コウリツカ</t>
    </rPh>
    <rPh sb="21" eb="22">
      <t>オコナ</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</si>
  <si>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</si>
  <si>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開発協力の効率的・効果的な実施を企画立案するため,必要な要員を確保するほか,経済協力関係者等との意見交換や協議により必要な援助ニーズを見極め,我が国開発協力事業に反映させる。
また,多様な開発協力関係者が対等な立場で議論を行う場を設け,国民各層の開発協力への参加と理解・支持を促進するとともに，より良い開発協力の実施を図る。</t>
    <rPh sb="2" eb="4">
      <t>キョウリョク</t>
    </rPh>
    <rPh sb="74" eb="76">
      <t>カイハツ</t>
    </rPh>
    <rPh sb="76" eb="78">
      <t>キョウリョク</t>
    </rPh>
    <rPh sb="78" eb="80">
      <t>ジギョウ</t>
    </rPh>
    <phoneticPr fontId="5"/>
  </si>
  <si>
    <t>１．開発協力の効率的・効果的な実施を企画立案するため,開発援助分野で豊富な実務経験と高い学歴を有し,その専門性及び語学力を生かし即戦力となる経済協力専門員,並びに,多岐に亘る庶務業務を行い本官を補佐する期間業務職員を雇用するほか,国内外の経済協力関係者、有識者、専門家等との意見交換や被援助国における経済協力関係者との協議のため,本省職員及び在外公館職員を国内外へ出張させる。
２．優れた技術を持つ中小企業の海外展開を支援するため，「ODAを活用した中小企業等の海外展開支援」事業に係るセミナーを実施する。</t>
    <rPh sb="4" eb="6">
      <t>キョウリョク</t>
    </rPh>
    <phoneticPr fontId="5"/>
  </si>
  <si>
    <t>政府開発援助の効率的・効果的な実施を企画立案するための国内外の関係者との協議を実施する。</t>
    <rPh sb="0" eb="2">
      <t>セイフ</t>
    </rPh>
    <rPh sb="2" eb="4">
      <t>カイハツ</t>
    </rPh>
    <rPh sb="4" eb="6">
      <t>エンジョ</t>
    </rPh>
    <rPh sb="7" eb="10">
      <t>コウリツテキ</t>
    </rPh>
    <rPh sb="11" eb="14">
      <t>コウカテキ</t>
    </rPh>
    <rPh sb="15" eb="17">
      <t>ジッシ</t>
    </rPh>
    <rPh sb="18" eb="20">
      <t>キカク</t>
    </rPh>
    <rPh sb="20" eb="22">
      <t>リツアン</t>
    </rPh>
    <rPh sb="27" eb="30">
      <t>コクナイガイ</t>
    </rPh>
    <rPh sb="31" eb="34">
      <t>カンケイシャ</t>
    </rPh>
    <rPh sb="36" eb="38">
      <t>キョウギ</t>
    </rPh>
    <rPh sb="39" eb="41">
      <t>ジッシ</t>
    </rPh>
    <phoneticPr fontId="5"/>
  </si>
  <si>
    <t>名</t>
    <rPh sb="0" eb="1">
      <t>メイ</t>
    </rPh>
    <phoneticPr fontId="5"/>
  </si>
  <si>
    <t>回</t>
    <rPh sb="0" eb="1">
      <t>カイ</t>
    </rPh>
    <phoneticPr fontId="5"/>
  </si>
  <si>
    <t>本案件にかかる経費は国際協力局として業務を行う上で基盤となるものである。経済協力専門員や期間業務職員については,公募による採用を実施し,出張等の支出先については見積合わせを行うことにより,競争性を確保した業者選定を行っている。</t>
    <phoneticPr fontId="5"/>
  </si>
  <si>
    <t>出張経費において出張期間は適当であるか,同行者は必要か,経路は経済的且つ合理的なものとなっているか等,引き続き節約措置を十分に行う。</t>
    <rPh sb="51" eb="52">
      <t>ヒ</t>
    </rPh>
    <rPh sb="53" eb="54">
      <t>ツヅ</t>
    </rPh>
    <phoneticPr fontId="5"/>
  </si>
  <si>
    <t>8,140,959/22</t>
    <phoneticPr fontId="5"/>
  </si>
  <si>
    <t>990,000/16</t>
    <phoneticPr fontId="5"/>
  </si>
  <si>
    <t>75,681,000/24</t>
    <phoneticPr fontId="5"/>
  </si>
  <si>
    <t>6,354,000/10</t>
    <phoneticPr fontId="5"/>
  </si>
  <si>
    <t>-</t>
    <phoneticPr fontId="5"/>
  </si>
  <si>
    <t>政策の企画立案に適切に反映させるとともに，人選や出張先，出張期間等，経済的かつ合理的な事業実施に努める。</t>
    <rPh sb="0" eb="2">
      <t>セイサク</t>
    </rPh>
    <rPh sb="3" eb="5">
      <t>キカク</t>
    </rPh>
    <rPh sb="5" eb="7">
      <t>リツアン</t>
    </rPh>
    <rPh sb="8" eb="10">
      <t>テキセツ</t>
    </rPh>
    <rPh sb="11" eb="13">
      <t>ハンエイ</t>
    </rPh>
    <rPh sb="21" eb="23">
      <t>ジンセン</t>
    </rPh>
    <rPh sb="24" eb="27">
      <t>シュッチョウサキ</t>
    </rPh>
    <rPh sb="28" eb="30">
      <t>シュッチョウ</t>
    </rPh>
    <rPh sb="30" eb="32">
      <t>キカン</t>
    </rPh>
    <rPh sb="32" eb="33">
      <t>トウ</t>
    </rPh>
    <rPh sb="34" eb="37">
      <t>ケイザイテキ</t>
    </rPh>
    <rPh sb="39" eb="42">
      <t>ゴウリテキ</t>
    </rPh>
    <rPh sb="43" eb="45">
      <t>ジギョウ</t>
    </rPh>
    <rPh sb="45" eb="47">
      <t>ジッシ</t>
    </rPh>
    <rPh sb="48" eb="49">
      <t>ツト</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</si>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</sst>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7" xfId="4" applyFont="1" applyFill="1" applyBorder="1">
      <alignment vertical="center"/>
    </xf>
    <xf numFmtId="0" fontId="3" fillId="0" borderId="0" xfId="4" applyFont="1" applyFill="1">
      <alignment vertical="center"/>
    </xf>
    <xf numFmtId="0" fontId="3" fillId="0" borderId="9" xfId="4" applyFont="1" applyBorder="1">
      <alignment vertical="center"/>
    </xf>
    <xf numFmtId="0" fontId="3" fillId="0" borderId="0" xfId="4" applyFont="1" applyFill="1" applyBorder="1" applyAlignment="1">
      <alignment vertical="center"/>
    </xf>
    <xf numFmtId="0" fontId="3" fillId="0" borderId="0" xfId="4" applyFont="1" applyFill="1" applyBorder="1" applyAlignment="1">
      <alignment vertical="center" wrapText="1"/>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9" fontId="3" fillId="0" borderId="25" xfId="7" applyFont="1" applyFill="1" applyBorder="1" applyAlignment="1">
      <alignment horizontal="center" vertical="center"/>
    </xf>
    <xf numFmtId="9" fontId="3" fillId="0" borderId="26" xfId="7" applyFont="1" applyFill="1" applyBorder="1" applyAlignment="1">
      <alignment horizontal="center" vertical="center"/>
    </xf>
    <xf numFmtId="9" fontId="3" fillId="0" borderId="27" xfId="7" applyFont="1" applyFill="1" applyBorder="1" applyAlignment="1">
      <alignment horizontal="center" vertical="center"/>
    </xf>
    <xf numFmtId="9" fontId="3" fillId="0" borderId="25"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31" xfId="4" applyFont="1" applyFill="1" applyBorder="1" applyAlignment="1">
      <alignment horizontal="center" vertical="center"/>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26" xfId="4" applyFont="1" applyBorder="1" applyAlignment="1">
      <alignment horizontal="center" vertical="center"/>
    </xf>
    <xf numFmtId="0" fontId="3" fillId="0" borderId="35" xfId="4" applyFont="1" applyBorder="1" applyAlignment="1">
      <alignment horizontal="center" vertical="center"/>
    </xf>
    <xf numFmtId="0" fontId="3" fillId="0" borderId="7" xfId="4" applyFont="1" applyFill="1" applyBorder="1" applyAlignment="1">
      <alignment horizontal="center" vertical="center"/>
    </xf>
    <xf numFmtId="0" fontId="9"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0" fillId="0" borderId="99" xfId="4" applyFont="1" applyFill="1" applyBorder="1" applyAlignment="1">
      <alignment horizontal="center" vertical="top"/>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181" fontId="3" fillId="0" borderId="25" xfId="7" applyNumberFormat="1" applyFont="1" applyFill="1" applyBorder="1" applyAlignment="1">
      <alignment horizontal="center" vertical="center"/>
    </xf>
    <xf numFmtId="181" fontId="3" fillId="0" borderId="26" xfId="7" applyNumberFormat="1" applyFont="1" applyFill="1" applyBorder="1" applyAlignment="1">
      <alignment horizontal="center" vertical="center"/>
    </xf>
    <xf numFmtId="181" fontId="3" fillId="0" borderId="27" xfId="7" applyNumberFormat="1" applyFont="1" applyFill="1" applyBorder="1" applyAlignment="1">
      <alignment horizontal="center" vertical="center"/>
    </xf>
    <xf numFmtId="0" fontId="3" fillId="0" borderId="9" xfId="4" applyFont="1" applyBorder="1" applyAlignment="1">
      <alignment horizontal="center" vertical="center"/>
    </xf>
    <xf numFmtId="9" fontId="11" fillId="4" borderId="25" xfId="7" applyFont="1" applyFill="1" applyBorder="1" applyAlignment="1">
      <alignment horizontal="center" vertical="center"/>
    </xf>
    <xf numFmtId="9" fontId="11" fillId="4" borderId="26" xfId="7" applyFont="1" applyFill="1" applyBorder="1" applyAlignment="1">
      <alignment horizontal="center" vertical="center"/>
    </xf>
    <xf numFmtId="9" fontId="11" fillId="4" borderId="27" xfId="7" applyFont="1" applyFill="1" applyBorder="1" applyAlignment="1">
      <alignment horizontal="center"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127000</xdr:colOff>
      <xdr:row>142</xdr:row>
      <xdr:rowOff>152400</xdr:rowOff>
    </xdr:from>
    <xdr:to>
      <xdr:col>40</xdr:col>
      <xdr:colOff>50006</xdr:colOff>
      <xdr:row>145</xdr:row>
      <xdr:rowOff>314325</xdr:rowOff>
    </xdr:to>
    <xdr:sp macro="" textlink="">
      <xdr:nvSpPr>
        <xdr:cNvPr id="10" name="正方形/長方形 9"/>
        <xdr:cNvSpPr/>
      </xdr:nvSpPr>
      <xdr:spPr>
        <a:xfrm>
          <a:off x="3149600" y="36360100"/>
          <a:ext cx="4012406" cy="1228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１１４百万円</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［調査等にかかる出張旅費及び非常勤職員賃金等］</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editAs="oneCell">
    <xdr:from>
      <xdr:col>19</xdr:col>
      <xdr:colOff>0</xdr:colOff>
      <xdr:row>146</xdr:row>
      <xdr:rowOff>88900</xdr:rowOff>
    </xdr:from>
    <xdr:to>
      <xdr:col>19</xdr:col>
      <xdr:colOff>0</xdr:colOff>
      <xdr:row>147</xdr:row>
      <xdr:rowOff>42862</xdr:rowOff>
    </xdr:to>
    <xdr:cxnSp macro="">
      <xdr:nvCxnSpPr>
        <xdr:cNvPr id="16" name="直線矢印コネクタ 15"/>
        <xdr:cNvCxnSpPr/>
      </xdr:nvCxnSpPr>
      <xdr:spPr bwMode="auto">
        <a:xfrm>
          <a:off x="3378200" y="377190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50800</xdr:colOff>
      <xdr:row>146</xdr:row>
      <xdr:rowOff>50800</xdr:rowOff>
    </xdr:from>
    <xdr:to>
      <xdr:col>29</xdr:col>
      <xdr:colOff>50800</xdr:colOff>
      <xdr:row>147</xdr:row>
      <xdr:rowOff>4762</xdr:rowOff>
    </xdr:to>
    <xdr:cxnSp macro="">
      <xdr:nvCxnSpPr>
        <xdr:cNvPr id="17" name="直線矢印コネクタ 16"/>
        <xdr:cNvCxnSpPr/>
      </xdr:nvCxnSpPr>
      <xdr:spPr bwMode="auto">
        <a:xfrm>
          <a:off x="5207000" y="376809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39</xdr:col>
      <xdr:colOff>114300</xdr:colOff>
      <xdr:row>146</xdr:row>
      <xdr:rowOff>76200</xdr:rowOff>
    </xdr:from>
    <xdr:to>
      <xdr:col>39</xdr:col>
      <xdr:colOff>114300</xdr:colOff>
      <xdr:row>147</xdr:row>
      <xdr:rowOff>30162</xdr:rowOff>
    </xdr:to>
    <xdr:cxnSp macro="">
      <xdr:nvCxnSpPr>
        <xdr:cNvPr id="19" name="直線矢印コネクタ 18"/>
        <xdr:cNvCxnSpPr/>
      </xdr:nvCxnSpPr>
      <xdr:spPr bwMode="auto">
        <a:xfrm>
          <a:off x="7048500" y="377063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165100</xdr:colOff>
      <xdr:row>154</xdr:row>
      <xdr:rowOff>152400</xdr:rowOff>
    </xdr:from>
    <xdr:to>
      <xdr:col>40</xdr:col>
      <xdr:colOff>88106</xdr:colOff>
      <xdr:row>157</xdr:row>
      <xdr:rowOff>180975</xdr:rowOff>
    </xdr:to>
    <xdr:sp macro="" textlink="">
      <xdr:nvSpPr>
        <xdr:cNvPr id="20" name="正方形/長方形 19"/>
        <xdr:cNvSpPr/>
      </xdr:nvSpPr>
      <xdr:spPr>
        <a:xfrm>
          <a:off x="3187700" y="40627300"/>
          <a:ext cx="4012406" cy="1095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9</xdr:col>
      <xdr:colOff>139700</xdr:colOff>
      <xdr:row>159</xdr:row>
      <xdr:rowOff>76200</xdr:rowOff>
    </xdr:from>
    <xdr:to>
      <xdr:col>21</xdr:col>
      <xdr:colOff>114300</xdr:colOff>
      <xdr:row>162</xdr:row>
      <xdr:rowOff>235743</xdr:rowOff>
    </xdr:to>
    <xdr:sp macro="" textlink="">
      <xdr:nvSpPr>
        <xdr:cNvPr id="25" name="正方形/長方形 24"/>
        <xdr:cNvSpPr/>
      </xdr:nvSpPr>
      <xdr:spPr>
        <a:xfrm>
          <a:off x="1739900" y="42329100"/>
          <a:ext cx="2108200" cy="122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　出張者</a:t>
          </a:r>
          <a:endParaRPr kumimoji="1" lang="en-US" altLang="ja-JP" sz="1100">
            <a:solidFill>
              <a:sysClr val="windowText" lastClr="000000"/>
            </a:solidFill>
          </a:endParaRPr>
        </a:p>
        <a:p>
          <a:pPr algn="ctr"/>
          <a:r>
            <a:rPr kumimoji="1" lang="ja-JP" altLang="en-US" sz="1100">
              <a:solidFill>
                <a:sysClr val="windowText" lastClr="000000"/>
              </a:solidFill>
            </a:rPr>
            <a:t>（計８件，１３名）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０．６百万円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9</xdr:col>
      <xdr:colOff>76200</xdr:colOff>
      <xdr:row>147</xdr:row>
      <xdr:rowOff>114300</xdr:rowOff>
    </xdr:from>
    <xdr:to>
      <xdr:col>21</xdr:col>
      <xdr:colOff>73819</xdr:colOff>
      <xdr:row>150</xdr:row>
      <xdr:rowOff>278605</xdr:rowOff>
    </xdr:to>
    <xdr:sp macro="" textlink="">
      <xdr:nvSpPr>
        <xdr:cNvPr id="28" name="正方形/長方形 27"/>
        <xdr:cNvSpPr/>
      </xdr:nvSpPr>
      <xdr:spPr>
        <a:xfrm>
          <a:off x="1676400" y="38100000"/>
          <a:ext cx="2131219" cy="12311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出張者</a:t>
          </a:r>
          <a:endParaRPr kumimoji="1" lang="en-US" altLang="ja-JP" sz="1100">
            <a:solidFill>
              <a:sysClr val="windowText" lastClr="000000"/>
            </a:solidFill>
          </a:endParaRPr>
        </a:p>
        <a:p>
          <a:pPr algn="ctr"/>
          <a:r>
            <a:rPr kumimoji="1" lang="ja-JP" altLang="en-US" sz="1100">
              <a:solidFill>
                <a:sysClr val="windowText" lastClr="000000"/>
              </a:solidFill>
            </a:rPr>
            <a:t>（計３７件，５５名分）</a:t>
          </a:r>
          <a:endParaRPr kumimoji="1" lang="en-US" altLang="ja-JP" sz="1100">
            <a:solidFill>
              <a:sysClr val="windowText" lastClr="000000"/>
            </a:solidFill>
          </a:endParaRPr>
        </a:p>
        <a:p>
          <a:pPr algn="ct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７百万円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23</xdr:col>
      <xdr:colOff>38100</xdr:colOff>
      <xdr:row>147</xdr:row>
      <xdr:rowOff>88900</xdr:rowOff>
    </xdr:from>
    <xdr:to>
      <xdr:col>35</xdr:col>
      <xdr:colOff>47627</xdr:colOff>
      <xdr:row>150</xdr:row>
      <xdr:rowOff>265111</xdr:rowOff>
    </xdr:to>
    <xdr:sp macro="" textlink="">
      <xdr:nvSpPr>
        <xdr:cNvPr id="32" name="正方形/長方形 31"/>
        <xdr:cNvSpPr/>
      </xdr:nvSpPr>
      <xdr:spPr>
        <a:xfrm>
          <a:off x="4127500" y="38074600"/>
          <a:ext cx="2143127" cy="1243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経済協力専門員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（２４名分）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６５百万円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［業務委託謝金］</a:t>
          </a:r>
        </a:p>
      </xdr:txBody>
    </xdr:sp>
    <xdr:clientData/>
  </xdr:twoCellAnchor>
  <xdr:twoCellAnchor>
    <xdr:from>
      <xdr:col>37</xdr:col>
      <xdr:colOff>50800</xdr:colOff>
      <xdr:row>147</xdr:row>
      <xdr:rowOff>88900</xdr:rowOff>
    </xdr:from>
    <xdr:to>
      <xdr:col>49</xdr:col>
      <xdr:colOff>93664</xdr:colOff>
      <xdr:row>150</xdr:row>
      <xdr:rowOff>265111</xdr:rowOff>
    </xdr:to>
    <xdr:sp macro="" textlink="">
      <xdr:nvSpPr>
        <xdr:cNvPr id="34" name="正方形/長方形 33"/>
        <xdr:cNvSpPr/>
      </xdr:nvSpPr>
      <xdr:spPr>
        <a:xfrm>
          <a:off x="6629400" y="38074600"/>
          <a:ext cx="2176464" cy="124301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期間業務職員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（２０名分）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４２百万円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［業務庁費］</a:t>
          </a:r>
        </a:p>
      </xdr:txBody>
    </xdr:sp>
    <xdr:clientData/>
  </xdr:twoCellAnchor>
  <xdr:twoCellAnchor editAs="oneCell">
    <xdr:from>
      <xdr:col>20</xdr:col>
      <xdr:colOff>63500</xdr:colOff>
      <xdr:row>158</xdr:row>
      <xdr:rowOff>25400</xdr:rowOff>
    </xdr:from>
    <xdr:to>
      <xdr:col>20</xdr:col>
      <xdr:colOff>63500</xdr:colOff>
      <xdr:row>158</xdr:row>
      <xdr:rowOff>334963</xdr:rowOff>
    </xdr:to>
    <xdr:cxnSp macro="">
      <xdr:nvCxnSpPr>
        <xdr:cNvPr id="36" name="直線矢印コネクタ 35"/>
        <xdr:cNvCxnSpPr/>
      </xdr:nvCxnSpPr>
      <xdr:spPr bwMode="auto">
        <a:xfrm>
          <a:off x="3619500" y="419227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139700</xdr:colOff>
      <xdr:row>159</xdr:row>
      <xdr:rowOff>76200</xdr:rowOff>
    </xdr:from>
    <xdr:to>
      <xdr:col>35</xdr:col>
      <xdr:colOff>114300</xdr:colOff>
      <xdr:row>162</xdr:row>
      <xdr:rowOff>235743</xdr:rowOff>
    </xdr:to>
    <xdr:sp macro="" textlink="">
      <xdr:nvSpPr>
        <xdr:cNvPr id="18" name="正方形/長方形 17"/>
        <xdr:cNvSpPr/>
      </xdr:nvSpPr>
      <xdr:spPr>
        <a:xfrm>
          <a:off x="4229100" y="42329100"/>
          <a:ext cx="2108200" cy="122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　有識者</a:t>
          </a:r>
          <a:endParaRPr kumimoji="1" lang="en-US" altLang="ja-JP" sz="1100">
            <a:solidFill>
              <a:sysClr val="windowText" lastClr="000000"/>
            </a:solidFill>
          </a:endParaRPr>
        </a:p>
        <a:p>
          <a:pPr algn="ctr"/>
          <a:r>
            <a:rPr kumimoji="1" lang="ja-JP" altLang="en-US" sz="1100">
              <a:solidFill>
                <a:sysClr val="windowText" lastClr="000000"/>
              </a:solidFill>
            </a:rPr>
            <a:t>（計１１件，２３名）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０．７百万円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［有識者旅費］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37</xdr:col>
      <xdr:colOff>101600</xdr:colOff>
      <xdr:row>159</xdr:row>
      <xdr:rowOff>38100</xdr:rowOff>
    </xdr:from>
    <xdr:to>
      <xdr:col>49</xdr:col>
      <xdr:colOff>76200</xdr:colOff>
      <xdr:row>162</xdr:row>
      <xdr:rowOff>197643</xdr:rowOff>
    </xdr:to>
    <xdr:sp macro="" textlink="">
      <xdr:nvSpPr>
        <xdr:cNvPr id="21" name="正方形/長方形 20"/>
        <xdr:cNvSpPr/>
      </xdr:nvSpPr>
      <xdr:spPr>
        <a:xfrm>
          <a:off x="6680200" y="42291000"/>
          <a:ext cx="2108200" cy="122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　会議業者等</a:t>
          </a:r>
          <a:endParaRPr kumimoji="1" lang="en-US" altLang="ja-JP" sz="1100">
            <a:solidFill>
              <a:sysClr val="windowText" lastClr="000000"/>
            </a:solidFill>
          </a:endParaRPr>
        </a:p>
        <a:p>
          <a:pPr algn="ctr"/>
          <a:r>
            <a:rPr kumimoji="1" lang="ja-JP" altLang="en-US" sz="1100">
              <a:solidFill>
                <a:sysClr val="windowText" lastClr="000000"/>
              </a:solidFill>
            </a:rPr>
            <a:t>（計１１件）</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０．３百万円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［会議開催費］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editAs="oneCell">
    <xdr:from>
      <xdr:col>29</xdr:col>
      <xdr:colOff>0</xdr:colOff>
      <xdr:row>158</xdr:row>
      <xdr:rowOff>0</xdr:rowOff>
    </xdr:from>
    <xdr:to>
      <xdr:col>29</xdr:col>
      <xdr:colOff>0</xdr:colOff>
      <xdr:row>158</xdr:row>
      <xdr:rowOff>309563</xdr:rowOff>
    </xdr:to>
    <xdr:cxnSp macro="">
      <xdr:nvCxnSpPr>
        <xdr:cNvPr id="22" name="直線矢印コネクタ 21"/>
        <xdr:cNvCxnSpPr/>
      </xdr:nvCxnSpPr>
      <xdr:spPr bwMode="auto">
        <a:xfrm>
          <a:off x="5156200" y="418973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39</xdr:col>
      <xdr:colOff>0</xdr:colOff>
      <xdr:row>158</xdr:row>
      <xdr:rowOff>0</xdr:rowOff>
    </xdr:from>
    <xdr:to>
      <xdr:col>39</xdr:col>
      <xdr:colOff>0</xdr:colOff>
      <xdr:row>158</xdr:row>
      <xdr:rowOff>309563</xdr:rowOff>
    </xdr:to>
    <xdr:cxnSp macro="">
      <xdr:nvCxnSpPr>
        <xdr:cNvPr id="24" name="直線矢印コネクタ 23"/>
        <xdr:cNvCxnSpPr/>
      </xdr:nvCxnSpPr>
      <xdr:spPr bwMode="auto">
        <a:xfrm>
          <a:off x="6934200" y="418973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13" t="s">
        <v>513</v>
      </c>
      <c r="AR2" s="113"/>
      <c r="AS2" s="68" t="str">
        <f>IF(OR(AQ2="　", AQ2=""), "", "-")</f>
        <v/>
      </c>
      <c r="AT2" s="114">
        <v>107</v>
      </c>
      <c r="AU2" s="114"/>
      <c r="AV2" s="69" t="str">
        <f>IF(AW2="", "", "-")</f>
        <v/>
      </c>
      <c r="AW2" s="118"/>
      <c r="AX2" s="118"/>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475</v>
      </c>
      <c r="AK3" s="303"/>
      <c r="AL3" s="303"/>
      <c r="AM3" s="303"/>
      <c r="AN3" s="303"/>
      <c r="AO3" s="303"/>
      <c r="AP3" s="303"/>
      <c r="AQ3" s="303"/>
      <c r="AR3" s="303"/>
      <c r="AS3" s="303"/>
      <c r="AT3" s="303"/>
      <c r="AU3" s="303"/>
      <c r="AV3" s="303"/>
      <c r="AW3" s="303"/>
      <c r="AX3" s="36" t="s">
        <v>91</v>
      </c>
    </row>
    <row r="4" spans="1:50" ht="24.75" customHeight="1" x14ac:dyDescent="0.15">
      <c r="A4" s="522" t="s">
        <v>30</v>
      </c>
      <c r="B4" s="523"/>
      <c r="C4" s="523"/>
      <c r="D4" s="523"/>
      <c r="E4" s="523"/>
      <c r="F4" s="523"/>
      <c r="G4" s="496" t="s">
        <v>469</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471</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9" t="s">
        <v>94</v>
      </c>
      <c r="H5" s="330"/>
      <c r="I5" s="330"/>
      <c r="J5" s="330"/>
      <c r="K5" s="330"/>
      <c r="L5" s="330"/>
      <c r="M5" s="331" t="s">
        <v>92</v>
      </c>
      <c r="N5" s="332"/>
      <c r="O5" s="332"/>
      <c r="P5" s="332"/>
      <c r="Q5" s="332"/>
      <c r="R5" s="333"/>
      <c r="S5" s="334" t="s">
        <v>157</v>
      </c>
      <c r="T5" s="330"/>
      <c r="U5" s="330"/>
      <c r="V5" s="330"/>
      <c r="W5" s="330"/>
      <c r="X5" s="335"/>
      <c r="Y5" s="513" t="s">
        <v>3</v>
      </c>
      <c r="Z5" s="514"/>
      <c r="AA5" s="514"/>
      <c r="AB5" s="514"/>
      <c r="AC5" s="514"/>
      <c r="AD5" s="515"/>
      <c r="AE5" s="516" t="s">
        <v>470</v>
      </c>
      <c r="AF5" s="517"/>
      <c r="AG5" s="517"/>
      <c r="AH5" s="517"/>
      <c r="AI5" s="517"/>
      <c r="AJ5" s="517"/>
      <c r="AK5" s="517"/>
      <c r="AL5" s="517"/>
      <c r="AM5" s="517"/>
      <c r="AN5" s="517"/>
      <c r="AO5" s="517"/>
      <c r="AP5" s="518"/>
      <c r="AQ5" s="519" t="s">
        <v>472</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473</v>
      </c>
      <c r="AF6" s="531"/>
      <c r="AG6" s="531"/>
      <c r="AH6" s="531"/>
      <c r="AI6" s="531"/>
      <c r="AJ6" s="531"/>
      <c r="AK6" s="531"/>
      <c r="AL6" s="531"/>
      <c r="AM6" s="531"/>
      <c r="AN6" s="531"/>
      <c r="AO6" s="531"/>
      <c r="AP6" s="531"/>
      <c r="AQ6" s="532"/>
      <c r="AR6" s="532"/>
      <c r="AS6" s="532"/>
      <c r="AT6" s="532"/>
      <c r="AU6" s="532"/>
      <c r="AV6" s="532"/>
      <c r="AW6" s="532"/>
      <c r="AX6" s="533"/>
    </row>
    <row r="7" spans="1:50" ht="42" customHeight="1" x14ac:dyDescent="0.15">
      <c r="A7" s="452" t="s">
        <v>25</v>
      </c>
      <c r="B7" s="453"/>
      <c r="C7" s="453"/>
      <c r="D7" s="453"/>
      <c r="E7" s="453"/>
      <c r="F7" s="453"/>
      <c r="G7" s="454" t="s">
        <v>474</v>
      </c>
      <c r="H7" s="455"/>
      <c r="I7" s="455"/>
      <c r="J7" s="455"/>
      <c r="K7" s="455"/>
      <c r="L7" s="455"/>
      <c r="M7" s="455"/>
      <c r="N7" s="455"/>
      <c r="O7" s="455"/>
      <c r="P7" s="455"/>
      <c r="Q7" s="455"/>
      <c r="R7" s="455"/>
      <c r="S7" s="455"/>
      <c r="T7" s="455"/>
      <c r="U7" s="455"/>
      <c r="V7" s="456"/>
      <c r="W7" s="456"/>
      <c r="X7" s="456"/>
      <c r="Y7" s="457" t="s">
        <v>5</v>
      </c>
      <c r="Z7" s="396"/>
      <c r="AA7" s="396"/>
      <c r="AB7" s="396"/>
      <c r="AC7" s="396"/>
      <c r="AD7" s="398"/>
      <c r="AE7" s="458"/>
      <c r="AF7" s="459"/>
      <c r="AG7" s="459"/>
      <c r="AH7" s="459"/>
      <c r="AI7" s="459"/>
      <c r="AJ7" s="459"/>
      <c r="AK7" s="459"/>
      <c r="AL7" s="459"/>
      <c r="AM7" s="459"/>
      <c r="AN7" s="459"/>
      <c r="AO7" s="459"/>
      <c r="AP7" s="459"/>
      <c r="AQ7" s="459"/>
      <c r="AR7" s="459"/>
      <c r="AS7" s="459"/>
      <c r="AT7" s="459"/>
      <c r="AU7" s="459"/>
      <c r="AV7" s="459"/>
      <c r="AW7" s="459"/>
      <c r="AX7" s="460"/>
    </row>
    <row r="8" spans="1:50" ht="30.75" customHeight="1" x14ac:dyDescent="0.15">
      <c r="A8" s="358" t="s">
        <v>308</v>
      </c>
      <c r="B8" s="359"/>
      <c r="C8" s="359"/>
      <c r="D8" s="359"/>
      <c r="E8" s="359"/>
      <c r="F8" s="360"/>
      <c r="G8" s="355" t="str">
        <f>入力規則等!A26</f>
        <v>ＯＤＡ</v>
      </c>
      <c r="H8" s="356"/>
      <c r="I8" s="356"/>
      <c r="J8" s="356"/>
      <c r="K8" s="356"/>
      <c r="L8" s="356"/>
      <c r="M8" s="356"/>
      <c r="N8" s="356"/>
      <c r="O8" s="356"/>
      <c r="P8" s="356"/>
      <c r="Q8" s="356"/>
      <c r="R8" s="356"/>
      <c r="S8" s="356"/>
      <c r="T8" s="356"/>
      <c r="U8" s="356"/>
      <c r="V8" s="356"/>
      <c r="W8" s="356"/>
      <c r="X8" s="357"/>
      <c r="Y8" s="534" t="s">
        <v>79</v>
      </c>
      <c r="Z8" s="534"/>
      <c r="AA8" s="534"/>
      <c r="AB8" s="534"/>
      <c r="AC8" s="534"/>
      <c r="AD8" s="534"/>
      <c r="AE8" s="487" t="str">
        <f>入力規則等!K13</f>
        <v>経済協力</v>
      </c>
      <c r="AF8" s="488"/>
      <c r="AG8" s="488"/>
      <c r="AH8" s="488"/>
      <c r="AI8" s="488"/>
      <c r="AJ8" s="488"/>
      <c r="AK8" s="488"/>
      <c r="AL8" s="488"/>
      <c r="AM8" s="488"/>
      <c r="AN8" s="488"/>
      <c r="AO8" s="488"/>
      <c r="AP8" s="488"/>
      <c r="AQ8" s="488"/>
      <c r="AR8" s="488"/>
      <c r="AS8" s="488"/>
      <c r="AT8" s="488"/>
      <c r="AU8" s="488"/>
      <c r="AV8" s="488"/>
      <c r="AW8" s="488"/>
      <c r="AX8" s="489"/>
    </row>
    <row r="9" spans="1:50" ht="60" customHeight="1" x14ac:dyDescent="0.15">
      <c r="A9" s="461" t="s">
        <v>26</v>
      </c>
      <c r="B9" s="462"/>
      <c r="C9" s="462"/>
      <c r="D9" s="462"/>
      <c r="E9" s="462"/>
      <c r="F9" s="462"/>
      <c r="G9" s="490" t="s">
        <v>620</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73.5" customHeight="1" x14ac:dyDescent="0.15">
      <c r="A10" s="461" t="s">
        <v>36</v>
      </c>
      <c r="B10" s="462"/>
      <c r="C10" s="462"/>
      <c r="D10" s="462"/>
      <c r="E10" s="462"/>
      <c r="F10" s="462"/>
      <c r="G10" s="490" t="s">
        <v>621</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9.25" customHeight="1" x14ac:dyDescent="0.15">
      <c r="A11" s="461" t="s">
        <v>6</v>
      </c>
      <c r="B11" s="462"/>
      <c r="C11" s="462"/>
      <c r="D11" s="462"/>
      <c r="E11" s="462"/>
      <c r="F11" s="463"/>
      <c r="G11" s="510" t="str">
        <f>入力規則等!P10</f>
        <v>直接実施</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9" t="s">
        <v>69</v>
      </c>
      <c r="Q12" s="128"/>
      <c r="R12" s="128"/>
      <c r="S12" s="128"/>
      <c r="T12" s="128"/>
      <c r="U12" s="128"/>
      <c r="V12" s="175"/>
      <c r="W12" s="179" t="s">
        <v>70</v>
      </c>
      <c r="X12" s="128"/>
      <c r="Y12" s="128"/>
      <c r="Z12" s="128"/>
      <c r="AA12" s="128"/>
      <c r="AB12" s="128"/>
      <c r="AC12" s="175"/>
      <c r="AD12" s="179" t="s">
        <v>71</v>
      </c>
      <c r="AE12" s="128"/>
      <c r="AF12" s="128"/>
      <c r="AG12" s="128"/>
      <c r="AH12" s="128"/>
      <c r="AI12" s="128"/>
      <c r="AJ12" s="175"/>
      <c r="AK12" s="179" t="s">
        <v>72</v>
      </c>
      <c r="AL12" s="128"/>
      <c r="AM12" s="128"/>
      <c r="AN12" s="128"/>
      <c r="AO12" s="128"/>
      <c r="AP12" s="128"/>
      <c r="AQ12" s="175"/>
      <c r="AR12" s="179" t="s">
        <v>73</v>
      </c>
      <c r="AS12" s="128"/>
      <c r="AT12" s="128"/>
      <c r="AU12" s="128"/>
      <c r="AV12" s="128"/>
      <c r="AW12" s="128"/>
      <c r="AX12" s="477"/>
    </row>
    <row r="13" spans="1:50" ht="21" customHeight="1" x14ac:dyDescent="0.15">
      <c r="A13" s="467"/>
      <c r="B13" s="468"/>
      <c r="C13" s="468"/>
      <c r="D13" s="468"/>
      <c r="E13" s="468"/>
      <c r="F13" s="469"/>
      <c r="G13" s="478" t="s">
        <v>7</v>
      </c>
      <c r="H13" s="479"/>
      <c r="I13" s="484" t="s">
        <v>8</v>
      </c>
      <c r="J13" s="485"/>
      <c r="K13" s="485"/>
      <c r="L13" s="485"/>
      <c r="M13" s="485"/>
      <c r="N13" s="485"/>
      <c r="O13" s="486"/>
      <c r="P13" s="78">
        <v>87</v>
      </c>
      <c r="Q13" s="79"/>
      <c r="R13" s="79"/>
      <c r="S13" s="79"/>
      <c r="T13" s="79"/>
      <c r="U13" s="79"/>
      <c r="V13" s="80"/>
      <c r="W13" s="78">
        <v>129</v>
      </c>
      <c r="X13" s="79"/>
      <c r="Y13" s="79"/>
      <c r="Z13" s="79"/>
      <c r="AA13" s="79"/>
      <c r="AB13" s="79"/>
      <c r="AC13" s="80"/>
      <c r="AD13" s="78">
        <v>136</v>
      </c>
      <c r="AE13" s="79"/>
      <c r="AF13" s="79"/>
      <c r="AG13" s="79"/>
      <c r="AH13" s="79"/>
      <c r="AI13" s="79"/>
      <c r="AJ13" s="80"/>
      <c r="AK13" s="78">
        <v>131</v>
      </c>
      <c r="AL13" s="79"/>
      <c r="AM13" s="79"/>
      <c r="AN13" s="79"/>
      <c r="AO13" s="79"/>
      <c r="AP13" s="79"/>
      <c r="AQ13" s="80"/>
      <c r="AR13" s="673">
        <v>132</v>
      </c>
      <c r="AS13" s="674"/>
      <c r="AT13" s="674"/>
      <c r="AU13" s="674"/>
      <c r="AV13" s="674"/>
      <c r="AW13" s="674"/>
      <c r="AX13" s="675"/>
    </row>
    <row r="14" spans="1:50" ht="21" customHeight="1" x14ac:dyDescent="0.15">
      <c r="A14" s="467"/>
      <c r="B14" s="468"/>
      <c r="C14" s="468"/>
      <c r="D14" s="468"/>
      <c r="E14" s="468"/>
      <c r="F14" s="469"/>
      <c r="G14" s="480"/>
      <c r="H14" s="481"/>
      <c r="I14" s="346" t="s">
        <v>9</v>
      </c>
      <c r="J14" s="475"/>
      <c r="K14" s="475"/>
      <c r="L14" s="475"/>
      <c r="M14" s="475"/>
      <c r="N14" s="475"/>
      <c r="O14" s="476"/>
      <c r="P14" s="78" t="s">
        <v>514</v>
      </c>
      <c r="Q14" s="79"/>
      <c r="R14" s="79"/>
      <c r="S14" s="79"/>
      <c r="T14" s="79"/>
      <c r="U14" s="79"/>
      <c r="V14" s="80"/>
      <c r="W14" s="78" t="s">
        <v>516</v>
      </c>
      <c r="X14" s="79"/>
      <c r="Y14" s="79"/>
      <c r="Z14" s="79"/>
      <c r="AA14" s="79"/>
      <c r="AB14" s="79"/>
      <c r="AC14" s="80"/>
      <c r="AD14" s="78" t="s">
        <v>516</v>
      </c>
      <c r="AE14" s="79"/>
      <c r="AF14" s="79"/>
      <c r="AG14" s="79"/>
      <c r="AH14" s="79"/>
      <c r="AI14" s="79"/>
      <c r="AJ14" s="80"/>
      <c r="AK14" s="78" t="s">
        <v>516</v>
      </c>
      <c r="AL14" s="79"/>
      <c r="AM14" s="79"/>
      <c r="AN14" s="79"/>
      <c r="AO14" s="79"/>
      <c r="AP14" s="79"/>
      <c r="AQ14" s="80"/>
      <c r="AR14" s="671"/>
      <c r="AS14" s="671"/>
      <c r="AT14" s="671"/>
      <c r="AU14" s="671"/>
      <c r="AV14" s="671"/>
      <c r="AW14" s="671"/>
      <c r="AX14" s="672"/>
    </row>
    <row r="15" spans="1:50" ht="21" customHeight="1" x14ac:dyDescent="0.15">
      <c r="A15" s="467"/>
      <c r="B15" s="468"/>
      <c r="C15" s="468"/>
      <c r="D15" s="468"/>
      <c r="E15" s="468"/>
      <c r="F15" s="469"/>
      <c r="G15" s="480"/>
      <c r="H15" s="481"/>
      <c r="I15" s="346" t="s">
        <v>62</v>
      </c>
      <c r="J15" s="347"/>
      <c r="K15" s="347"/>
      <c r="L15" s="347"/>
      <c r="M15" s="347"/>
      <c r="N15" s="347"/>
      <c r="O15" s="348"/>
      <c r="P15" s="78" t="s">
        <v>516</v>
      </c>
      <c r="Q15" s="79"/>
      <c r="R15" s="79"/>
      <c r="S15" s="79"/>
      <c r="T15" s="79"/>
      <c r="U15" s="79"/>
      <c r="V15" s="80"/>
      <c r="W15" s="78" t="s">
        <v>515</v>
      </c>
      <c r="X15" s="79"/>
      <c r="Y15" s="79"/>
      <c r="Z15" s="79"/>
      <c r="AA15" s="79"/>
      <c r="AB15" s="79"/>
      <c r="AC15" s="80"/>
      <c r="AD15" s="78" t="s">
        <v>515</v>
      </c>
      <c r="AE15" s="79"/>
      <c r="AF15" s="79"/>
      <c r="AG15" s="79"/>
      <c r="AH15" s="79"/>
      <c r="AI15" s="79"/>
      <c r="AJ15" s="80"/>
      <c r="AK15" s="78" t="s">
        <v>515</v>
      </c>
      <c r="AL15" s="79"/>
      <c r="AM15" s="79"/>
      <c r="AN15" s="79"/>
      <c r="AO15" s="79"/>
      <c r="AP15" s="79"/>
      <c r="AQ15" s="80"/>
      <c r="AR15" s="78" t="s">
        <v>610</v>
      </c>
      <c r="AS15" s="79"/>
      <c r="AT15" s="79"/>
      <c r="AU15" s="79"/>
      <c r="AV15" s="79"/>
      <c r="AW15" s="79"/>
      <c r="AX15" s="670"/>
    </row>
    <row r="16" spans="1:50" ht="21" customHeight="1" x14ac:dyDescent="0.15">
      <c r="A16" s="467"/>
      <c r="B16" s="468"/>
      <c r="C16" s="468"/>
      <c r="D16" s="468"/>
      <c r="E16" s="468"/>
      <c r="F16" s="469"/>
      <c r="G16" s="480"/>
      <c r="H16" s="481"/>
      <c r="I16" s="346" t="s">
        <v>63</v>
      </c>
      <c r="J16" s="347"/>
      <c r="K16" s="347"/>
      <c r="L16" s="347"/>
      <c r="M16" s="347"/>
      <c r="N16" s="347"/>
      <c r="O16" s="348"/>
      <c r="P16" s="78" t="s">
        <v>516</v>
      </c>
      <c r="Q16" s="79"/>
      <c r="R16" s="79"/>
      <c r="S16" s="79"/>
      <c r="T16" s="79"/>
      <c r="U16" s="79"/>
      <c r="V16" s="80"/>
      <c r="W16" s="78" t="s">
        <v>516</v>
      </c>
      <c r="X16" s="79"/>
      <c r="Y16" s="79"/>
      <c r="Z16" s="79"/>
      <c r="AA16" s="79"/>
      <c r="AB16" s="79"/>
      <c r="AC16" s="80"/>
      <c r="AD16" s="78" t="s">
        <v>515</v>
      </c>
      <c r="AE16" s="79"/>
      <c r="AF16" s="79"/>
      <c r="AG16" s="79"/>
      <c r="AH16" s="79"/>
      <c r="AI16" s="79"/>
      <c r="AJ16" s="80"/>
      <c r="AK16" s="78" t="s">
        <v>516</v>
      </c>
      <c r="AL16" s="79"/>
      <c r="AM16" s="79"/>
      <c r="AN16" s="79"/>
      <c r="AO16" s="79"/>
      <c r="AP16" s="79"/>
      <c r="AQ16" s="80"/>
      <c r="AR16" s="447"/>
      <c r="AS16" s="448"/>
      <c r="AT16" s="448"/>
      <c r="AU16" s="448"/>
      <c r="AV16" s="448"/>
      <c r="AW16" s="448"/>
      <c r="AX16" s="449"/>
    </row>
    <row r="17" spans="1:50" ht="24.75" customHeight="1" x14ac:dyDescent="0.15">
      <c r="A17" s="467"/>
      <c r="B17" s="468"/>
      <c r="C17" s="468"/>
      <c r="D17" s="468"/>
      <c r="E17" s="468"/>
      <c r="F17" s="469"/>
      <c r="G17" s="480"/>
      <c r="H17" s="481"/>
      <c r="I17" s="346" t="s">
        <v>61</v>
      </c>
      <c r="J17" s="475"/>
      <c r="K17" s="475"/>
      <c r="L17" s="475"/>
      <c r="M17" s="475"/>
      <c r="N17" s="475"/>
      <c r="O17" s="476"/>
      <c r="P17" s="78" t="s">
        <v>515</v>
      </c>
      <c r="Q17" s="79"/>
      <c r="R17" s="79"/>
      <c r="S17" s="79"/>
      <c r="T17" s="79"/>
      <c r="U17" s="79"/>
      <c r="V17" s="80"/>
      <c r="W17" s="78" t="s">
        <v>515</v>
      </c>
      <c r="X17" s="79"/>
      <c r="Y17" s="79"/>
      <c r="Z17" s="79"/>
      <c r="AA17" s="79"/>
      <c r="AB17" s="79"/>
      <c r="AC17" s="80"/>
      <c r="AD17" s="78" t="s">
        <v>516</v>
      </c>
      <c r="AE17" s="79"/>
      <c r="AF17" s="79"/>
      <c r="AG17" s="79"/>
      <c r="AH17" s="79"/>
      <c r="AI17" s="79"/>
      <c r="AJ17" s="80"/>
      <c r="AK17" s="78" t="s">
        <v>515</v>
      </c>
      <c r="AL17" s="79"/>
      <c r="AM17" s="79"/>
      <c r="AN17" s="79"/>
      <c r="AO17" s="79"/>
      <c r="AP17" s="79"/>
      <c r="AQ17" s="80"/>
      <c r="AR17" s="450"/>
      <c r="AS17" s="450"/>
      <c r="AT17" s="450"/>
      <c r="AU17" s="450"/>
      <c r="AV17" s="450"/>
      <c r="AW17" s="450"/>
      <c r="AX17" s="451"/>
    </row>
    <row r="18" spans="1:50" ht="24.75" customHeight="1" x14ac:dyDescent="0.15">
      <c r="A18" s="467"/>
      <c r="B18" s="468"/>
      <c r="C18" s="468"/>
      <c r="D18" s="468"/>
      <c r="E18" s="468"/>
      <c r="F18" s="469"/>
      <c r="G18" s="482"/>
      <c r="H18" s="483"/>
      <c r="I18" s="349" t="s">
        <v>22</v>
      </c>
      <c r="J18" s="350"/>
      <c r="K18" s="350"/>
      <c r="L18" s="350"/>
      <c r="M18" s="350"/>
      <c r="N18" s="350"/>
      <c r="O18" s="351"/>
      <c r="P18" s="319">
        <f>SUM(P13:V17)</f>
        <v>87</v>
      </c>
      <c r="Q18" s="320"/>
      <c r="R18" s="320"/>
      <c r="S18" s="320"/>
      <c r="T18" s="320"/>
      <c r="U18" s="320"/>
      <c r="V18" s="321"/>
      <c r="W18" s="319">
        <f>SUM(W13:AC17)</f>
        <v>129</v>
      </c>
      <c r="X18" s="320"/>
      <c r="Y18" s="320"/>
      <c r="Z18" s="320"/>
      <c r="AA18" s="320"/>
      <c r="AB18" s="320"/>
      <c r="AC18" s="321"/>
      <c r="AD18" s="319">
        <f t="shared" ref="AD18" si="0">SUM(AD13:AJ17)</f>
        <v>136</v>
      </c>
      <c r="AE18" s="320"/>
      <c r="AF18" s="320"/>
      <c r="AG18" s="320"/>
      <c r="AH18" s="320"/>
      <c r="AI18" s="320"/>
      <c r="AJ18" s="321"/>
      <c r="AK18" s="319">
        <f t="shared" ref="AK18" si="1">SUM(AK13:AQ17)</f>
        <v>131</v>
      </c>
      <c r="AL18" s="320"/>
      <c r="AM18" s="320"/>
      <c r="AN18" s="320"/>
      <c r="AO18" s="320"/>
      <c r="AP18" s="320"/>
      <c r="AQ18" s="321"/>
      <c r="AR18" s="319">
        <f t="shared" ref="AR18" si="2">SUM(AR13:AX17)</f>
        <v>132</v>
      </c>
      <c r="AS18" s="320"/>
      <c r="AT18" s="320"/>
      <c r="AU18" s="320"/>
      <c r="AV18" s="320"/>
      <c r="AW18" s="320"/>
      <c r="AX18" s="322"/>
    </row>
    <row r="19" spans="1:50" ht="24.75" customHeight="1" x14ac:dyDescent="0.15">
      <c r="A19" s="467"/>
      <c r="B19" s="468"/>
      <c r="C19" s="468"/>
      <c r="D19" s="468"/>
      <c r="E19" s="468"/>
      <c r="F19" s="469"/>
      <c r="G19" s="316" t="s">
        <v>10</v>
      </c>
      <c r="H19" s="317"/>
      <c r="I19" s="317"/>
      <c r="J19" s="317"/>
      <c r="K19" s="317"/>
      <c r="L19" s="317"/>
      <c r="M19" s="317"/>
      <c r="N19" s="317"/>
      <c r="O19" s="317"/>
      <c r="P19" s="78">
        <v>70</v>
      </c>
      <c r="Q19" s="79"/>
      <c r="R19" s="79"/>
      <c r="S19" s="79"/>
      <c r="T19" s="79"/>
      <c r="U19" s="79"/>
      <c r="V19" s="80"/>
      <c r="W19" s="78">
        <v>116</v>
      </c>
      <c r="X19" s="79"/>
      <c r="Y19" s="79"/>
      <c r="Z19" s="79"/>
      <c r="AA19" s="79"/>
      <c r="AB19" s="79"/>
      <c r="AC19" s="80"/>
      <c r="AD19" s="78">
        <v>115</v>
      </c>
      <c r="AE19" s="79"/>
      <c r="AF19" s="79"/>
      <c r="AG19" s="79"/>
      <c r="AH19" s="79"/>
      <c r="AI19" s="79"/>
      <c r="AJ19" s="80"/>
      <c r="AK19" s="318"/>
      <c r="AL19" s="318"/>
      <c r="AM19" s="318"/>
      <c r="AN19" s="318"/>
      <c r="AO19" s="318"/>
      <c r="AP19" s="318"/>
      <c r="AQ19" s="318"/>
      <c r="AR19" s="318"/>
      <c r="AS19" s="318"/>
      <c r="AT19" s="318"/>
      <c r="AU19" s="318"/>
      <c r="AV19" s="318"/>
      <c r="AW19" s="318"/>
      <c r="AX19" s="323"/>
    </row>
    <row r="20" spans="1:50" ht="24.75" customHeight="1" x14ac:dyDescent="0.15">
      <c r="A20" s="470"/>
      <c r="B20" s="471"/>
      <c r="C20" s="471"/>
      <c r="D20" s="471"/>
      <c r="E20" s="471"/>
      <c r="F20" s="472"/>
      <c r="G20" s="316" t="s">
        <v>11</v>
      </c>
      <c r="H20" s="317"/>
      <c r="I20" s="317"/>
      <c r="J20" s="317"/>
      <c r="K20" s="317"/>
      <c r="L20" s="317"/>
      <c r="M20" s="317"/>
      <c r="N20" s="317"/>
      <c r="O20" s="317"/>
      <c r="P20" s="324">
        <f>IF(P18=0, "-", P19/P18)</f>
        <v>0.8045977011494253</v>
      </c>
      <c r="Q20" s="324"/>
      <c r="R20" s="324"/>
      <c r="S20" s="324"/>
      <c r="T20" s="324"/>
      <c r="U20" s="324"/>
      <c r="V20" s="324"/>
      <c r="W20" s="324">
        <f>IF(W18=0, "-", W19/W18)</f>
        <v>0.89922480620155043</v>
      </c>
      <c r="X20" s="324"/>
      <c r="Y20" s="324"/>
      <c r="Z20" s="324"/>
      <c r="AA20" s="324"/>
      <c r="AB20" s="324"/>
      <c r="AC20" s="324"/>
      <c r="AD20" s="324">
        <f>IF(AD18=0, "-", AD19/AD18)</f>
        <v>0.84558823529411764</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93"/>
      <c r="AA21" s="94"/>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15"/>
      <c r="I22" s="115"/>
      <c r="J22" s="115"/>
      <c r="K22" s="115"/>
      <c r="L22" s="115"/>
      <c r="M22" s="115"/>
      <c r="N22" s="115"/>
      <c r="O22" s="229"/>
      <c r="P22" s="246"/>
      <c r="Q22" s="115"/>
      <c r="R22" s="115"/>
      <c r="S22" s="115"/>
      <c r="T22" s="115"/>
      <c r="U22" s="115"/>
      <c r="V22" s="115"/>
      <c r="W22" s="115"/>
      <c r="X22" s="229"/>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7" t="s">
        <v>631</v>
      </c>
      <c r="AV22" s="117"/>
      <c r="AW22" s="115" t="s">
        <v>360</v>
      </c>
      <c r="AX22" s="116"/>
    </row>
    <row r="23" spans="1:50" ht="22.5" customHeight="1" x14ac:dyDescent="0.15">
      <c r="A23" s="221"/>
      <c r="B23" s="219"/>
      <c r="C23" s="219"/>
      <c r="D23" s="219"/>
      <c r="E23" s="219"/>
      <c r="F23" s="220"/>
      <c r="G23" s="325" t="s">
        <v>622</v>
      </c>
      <c r="H23" s="292"/>
      <c r="I23" s="292"/>
      <c r="J23" s="292"/>
      <c r="K23" s="292"/>
      <c r="L23" s="292"/>
      <c r="M23" s="292"/>
      <c r="N23" s="292"/>
      <c r="O23" s="293"/>
      <c r="P23" s="217" t="s">
        <v>525</v>
      </c>
      <c r="Q23" s="199"/>
      <c r="R23" s="199"/>
      <c r="S23" s="199"/>
      <c r="T23" s="199"/>
      <c r="U23" s="199"/>
      <c r="V23" s="199"/>
      <c r="W23" s="199"/>
      <c r="X23" s="200"/>
      <c r="Y23" s="297" t="s">
        <v>14</v>
      </c>
      <c r="Z23" s="298"/>
      <c r="AA23" s="299"/>
      <c r="AB23" s="666" t="s">
        <v>524</v>
      </c>
      <c r="AC23" s="300"/>
      <c r="AD23" s="300"/>
      <c r="AE23" s="100">
        <v>10605</v>
      </c>
      <c r="AF23" s="101"/>
      <c r="AG23" s="101"/>
      <c r="AH23" s="101"/>
      <c r="AI23" s="102"/>
      <c r="AJ23" s="100">
        <v>11582</v>
      </c>
      <c r="AK23" s="101"/>
      <c r="AL23" s="101"/>
      <c r="AM23" s="101"/>
      <c r="AN23" s="102"/>
      <c r="AO23" s="100">
        <v>9188</v>
      </c>
      <c r="AP23" s="101"/>
      <c r="AQ23" s="101"/>
      <c r="AR23" s="101"/>
      <c r="AS23" s="102"/>
      <c r="AT23" s="231"/>
      <c r="AU23" s="231"/>
      <c r="AV23" s="231"/>
      <c r="AW23" s="231"/>
      <c r="AX23" s="232"/>
    </row>
    <row r="24" spans="1:50" ht="22.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9" t="s">
        <v>65</v>
      </c>
      <c r="Z24" s="128"/>
      <c r="AA24" s="175"/>
      <c r="AB24" s="339" t="s">
        <v>524</v>
      </c>
      <c r="AC24" s="290"/>
      <c r="AD24" s="290"/>
      <c r="AE24" s="100">
        <v>10605</v>
      </c>
      <c r="AF24" s="101"/>
      <c r="AG24" s="101"/>
      <c r="AH24" s="101"/>
      <c r="AI24" s="102"/>
      <c r="AJ24" s="100">
        <v>11582</v>
      </c>
      <c r="AK24" s="101"/>
      <c r="AL24" s="101"/>
      <c r="AM24" s="101"/>
      <c r="AN24" s="102"/>
      <c r="AO24" s="100">
        <v>9188</v>
      </c>
      <c r="AP24" s="101"/>
      <c r="AQ24" s="101"/>
      <c r="AR24" s="101"/>
      <c r="AS24" s="102"/>
      <c r="AT24" s="100"/>
      <c r="AU24" s="101"/>
      <c r="AV24" s="101"/>
      <c r="AW24" s="101"/>
      <c r="AX24" s="103"/>
    </row>
    <row r="25" spans="1:50" ht="22.5" customHeight="1" x14ac:dyDescent="0.15">
      <c r="A25" s="676"/>
      <c r="B25" s="677"/>
      <c r="C25" s="677"/>
      <c r="D25" s="677"/>
      <c r="E25" s="677"/>
      <c r="F25" s="678"/>
      <c r="G25" s="326"/>
      <c r="H25" s="327"/>
      <c r="I25" s="327"/>
      <c r="J25" s="327"/>
      <c r="K25" s="327"/>
      <c r="L25" s="327"/>
      <c r="M25" s="327"/>
      <c r="N25" s="327"/>
      <c r="O25" s="328"/>
      <c r="P25" s="201"/>
      <c r="Q25" s="201"/>
      <c r="R25" s="201"/>
      <c r="S25" s="201"/>
      <c r="T25" s="201"/>
      <c r="U25" s="201"/>
      <c r="V25" s="201"/>
      <c r="W25" s="201"/>
      <c r="X25" s="202"/>
      <c r="Y25" s="127" t="s">
        <v>15</v>
      </c>
      <c r="Z25" s="128"/>
      <c r="AA25" s="175"/>
      <c r="AB25" s="688" t="s">
        <v>363</v>
      </c>
      <c r="AC25" s="268"/>
      <c r="AD25" s="268"/>
      <c r="AE25" s="100">
        <v>100</v>
      </c>
      <c r="AF25" s="101"/>
      <c r="AG25" s="101"/>
      <c r="AH25" s="101"/>
      <c r="AI25" s="102"/>
      <c r="AJ25" s="100">
        <v>100</v>
      </c>
      <c r="AK25" s="101"/>
      <c r="AL25" s="101"/>
      <c r="AM25" s="101"/>
      <c r="AN25" s="102"/>
      <c r="AO25" s="100">
        <v>100</v>
      </c>
      <c r="AP25" s="101"/>
      <c r="AQ25" s="101"/>
      <c r="AR25" s="101"/>
      <c r="AS25" s="102"/>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93"/>
      <c r="AA26" s="94"/>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7" t="s">
        <v>303</v>
      </c>
      <c r="AU26" s="668"/>
      <c r="AV26" s="668"/>
      <c r="AW26" s="668"/>
      <c r="AX26" s="669"/>
    </row>
    <row r="27" spans="1:50" ht="18.75" hidden="1" customHeight="1" x14ac:dyDescent="0.15">
      <c r="A27" s="218"/>
      <c r="B27" s="219"/>
      <c r="C27" s="219"/>
      <c r="D27" s="219"/>
      <c r="E27" s="219"/>
      <c r="F27" s="220"/>
      <c r="G27" s="228"/>
      <c r="H27" s="115"/>
      <c r="I27" s="115"/>
      <c r="J27" s="115"/>
      <c r="K27" s="115"/>
      <c r="L27" s="115"/>
      <c r="M27" s="115"/>
      <c r="N27" s="115"/>
      <c r="O27" s="229"/>
      <c r="P27" s="246"/>
      <c r="Q27" s="115"/>
      <c r="R27" s="115"/>
      <c r="S27" s="115"/>
      <c r="T27" s="115"/>
      <c r="U27" s="115"/>
      <c r="V27" s="115"/>
      <c r="W27" s="115"/>
      <c r="X27" s="229"/>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7"/>
      <c r="AV27" s="117"/>
      <c r="AW27" s="115" t="s">
        <v>360</v>
      </c>
      <c r="AX27" s="116"/>
    </row>
    <row r="28" spans="1:50" ht="22.5" hidden="1" customHeight="1" x14ac:dyDescent="0.15">
      <c r="A28" s="221"/>
      <c r="B28" s="219"/>
      <c r="C28" s="219"/>
      <c r="D28" s="219"/>
      <c r="E28" s="219"/>
      <c r="F28" s="220"/>
      <c r="G28" s="325"/>
      <c r="H28" s="292"/>
      <c r="I28" s="292"/>
      <c r="J28" s="292"/>
      <c r="K28" s="292"/>
      <c r="L28" s="292"/>
      <c r="M28" s="292"/>
      <c r="N28" s="292"/>
      <c r="O28" s="293"/>
      <c r="P28" s="217"/>
      <c r="Q28" s="199"/>
      <c r="R28" s="199"/>
      <c r="S28" s="199"/>
      <c r="T28" s="199"/>
      <c r="U28" s="199"/>
      <c r="V28" s="199"/>
      <c r="W28" s="199"/>
      <c r="X28" s="200"/>
      <c r="Y28" s="297" t="s">
        <v>14</v>
      </c>
      <c r="Z28" s="298"/>
      <c r="AA28" s="299"/>
      <c r="AB28" s="300"/>
      <c r="AC28" s="300"/>
      <c r="AD28" s="300"/>
      <c r="AE28" s="100"/>
      <c r="AF28" s="101"/>
      <c r="AG28" s="101"/>
      <c r="AH28" s="101"/>
      <c r="AI28" s="102"/>
      <c r="AJ28" s="100"/>
      <c r="AK28" s="101"/>
      <c r="AL28" s="101"/>
      <c r="AM28" s="101"/>
      <c r="AN28" s="102"/>
      <c r="AO28" s="100"/>
      <c r="AP28" s="101"/>
      <c r="AQ28" s="101"/>
      <c r="AR28" s="101"/>
      <c r="AS28" s="102"/>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9" t="s">
        <v>65</v>
      </c>
      <c r="Z29" s="128"/>
      <c r="AA29" s="175"/>
      <c r="AB29" s="290"/>
      <c r="AC29" s="290"/>
      <c r="AD29" s="290"/>
      <c r="AE29" s="100"/>
      <c r="AF29" s="101"/>
      <c r="AG29" s="101"/>
      <c r="AH29" s="101"/>
      <c r="AI29" s="102"/>
      <c r="AJ29" s="100"/>
      <c r="AK29" s="101"/>
      <c r="AL29" s="101"/>
      <c r="AM29" s="101"/>
      <c r="AN29" s="102"/>
      <c r="AO29" s="100"/>
      <c r="AP29" s="101"/>
      <c r="AQ29" s="101"/>
      <c r="AR29" s="101"/>
      <c r="AS29" s="102"/>
      <c r="AT29" s="100"/>
      <c r="AU29" s="101"/>
      <c r="AV29" s="101"/>
      <c r="AW29" s="101"/>
      <c r="AX29" s="103"/>
    </row>
    <row r="30" spans="1:50" ht="22.5" hidden="1" customHeight="1" x14ac:dyDescent="0.15">
      <c r="A30" s="676"/>
      <c r="B30" s="677"/>
      <c r="C30" s="677"/>
      <c r="D30" s="677"/>
      <c r="E30" s="677"/>
      <c r="F30" s="678"/>
      <c r="G30" s="326"/>
      <c r="H30" s="327"/>
      <c r="I30" s="327"/>
      <c r="J30" s="327"/>
      <c r="K30" s="327"/>
      <c r="L30" s="327"/>
      <c r="M30" s="327"/>
      <c r="N30" s="327"/>
      <c r="O30" s="328"/>
      <c r="P30" s="201"/>
      <c r="Q30" s="201"/>
      <c r="R30" s="201"/>
      <c r="S30" s="201"/>
      <c r="T30" s="201"/>
      <c r="U30" s="201"/>
      <c r="V30" s="201"/>
      <c r="W30" s="201"/>
      <c r="X30" s="202"/>
      <c r="Y30" s="127" t="s">
        <v>15</v>
      </c>
      <c r="Z30" s="128"/>
      <c r="AA30" s="175"/>
      <c r="AB30" s="268" t="s">
        <v>16</v>
      </c>
      <c r="AC30" s="268"/>
      <c r="AD30" s="268"/>
      <c r="AE30" s="100"/>
      <c r="AF30" s="101"/>
      <c r="AG30" s="101"/>
      <c r="AH30" s="101"/>
      <c r="AI30" s="102"/>
      <c r="AJ30" s="100"/>
      <c r="AK30" s="101"/>
      <c r="AL30" s="101"/>
      <c r="AM30" s="101"/>
      <c r="AN30" s="102"/>
      <c r="AO30" s="100"/>
      <c r="AP30" s="101"/>
      <c r="AQ30" s="101"/>
      <c r="AR30" s="101"/>
      <c r="AS30" s="102"/>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93"/>
      <c r="AA31" s="94"/>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15"/>
      <c r="I32" s="115"/>
      <c r="J32" s="115"/>
      <c r="K32" s="115"/>
      <c r="L32" s="115"/>
      <c r="M32" s="115"/>
      <c r="N32" s="115"/>
      <c r="O32" s="229"/>
      <c r="P32" s="246"/>
      <c r="Q32" s="115"/>
      <c r="R32" s="115"/>
      <c r="S32" s="115"/>
      <c r="T32" s="115"/>
      <c r="U32" s="115"/>
      <c r="V32" s="115"/>
      <c r="W32" s="115"/>
      <c r="X32" s="229"/>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7"/>
      <c r="AV32" s="117"/>
      <c r="AW32" s="115" t="s">
        <v>360</v>
      </c>
      <c r="AX32" s="116"/>
    </row>
    <row r="33" spans="1:50" ht="2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100"/>
      <c r="AF33" s="101"/>
      <c r="AG33" s="101"/>
      <c r="AH33" s="101"/>
      <c r="AI33" s="102"/>
      <c r="AJ33" s="100"/>
      <c r="AK33" s="101"/>
      <c r="AL33" s="101"/>
      <c r="AM33" s="101"/>
      <c r="AN33" s="102"/>
      <c r="AO33" s="100"/>
      <c r="AP33" s="101"/>
      <c r="AQ33" s="101"/>
      <c r="AR33" s="101"/>
      <c r="AS33" s="102"/>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9" t="s">
        <v>65</v>
      </c>
      <c r="Z34" s="128"/>
      <c r="AA34" s="175"/>
      <c r="AB34" s="290"/>
      <c r="AC34" s="290"/>
      <c r="AD34" s="290"/>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5" hidden="1" customHeight="1" x14ac:dyDescent="0.15">
      <c r="A35" s="676"/>
      <c r="B35" s="677"/>
      <c r="C35" s="677"/>
      <c r="D35" s="677"/>
      <c r="E35" s="677"/>
      <c r="F35" s="678"/>
      <c r="G35" s="326"/>
      <c r="H35" s="327"/>
      <c r="I35" s="327"/>
      <c r="J35" s="327"/>
      <c r="K35" s="327"/>
      <c r="L35" s="327"/>
      <c r="M35" s="327"/>
      <c r="N35" s="327"/>
      <c r="O35" s="328"/>
      <c r="P35" s="201"/>
      <c r="Q35" s="201"/>
      <c r="R35" s="201"/>
      <c r="S35" s="201"/>
      <c r="T35" s="201"/>
      <c r="U35" s="201"/>
      <c r="V35" s="201"/>
      <c r="W35" s="201"/>
      <c r="X35" s="202"/>
      <c r="Y35" s="127" t="s">
        <v>15</v>
      </c>
      <c r="Z35" s="128"/>
      <c r="AA35" s="175"/>
      <c r="AB35" s="268" t="s">
        <v>16</v>
      </c>
      <c r="AC35" s="268"/>
      <c r="AD35" s="268"/>
      <c r="AE35" s="100"/>
      <c r="AF35" s="101"/>
      <c r="AG35" s="101"/>
      <c r="AH35" s="101"/>
      <c r="AI35" s="102"/>
      <c r="AJ35" s="100"/>
      <c r="AK35" s="101"/>
      <c r="AL35" s="101"/>
      <c r="AM35" s="101"/>
      <c r="AN35" s="102"/>
      <c r="AO35" s="100"/>
      <c r="AP35" s="101"/>
      <c r="AQ35" s="101"/>
      <c r="AR35" s="101"/>
      <c r="AS35" s="102"/>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93"/>
      <c r="AA36" s="94"/>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15"/>
      <c r="I37" s="115"/>
      <c r="J37" s="115"/>
      <c r="K37" s="115"/>
      <c r="L37" s="115"/>
      <c r="M37" s="115"/>
      <c r="N37" s="115"/>
      <c r="O37" s="229"/>
      <c r="P37" s="246"/>
      <c r="Q37" s="115"/>
      <c r="R37" s="115"/>
      <c r="S37" s="115"/>
      <c r="T37" s="115"/>
      <c r="U37" s="115"/>
      <c r="V37" s="115"/>
      <c r="W37" s="115"/>
      <c r="X37" s="229"/>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7"/>
      <c r="AV37" s="117"/>
      <c r="AW37" s="115" t="s">
        <v>360</v>
      </c>
      <c r="AX37" s="116"/>
    </row>
    <row r="38" spans="1:50" ht="2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100"/>
      <c r="AF38" s="101"/>
      <c r="AG38" s="101"/>
      <c r="AH38" s="101"/>
      <c r="AI38" s="102"/>
      <c r="AJ38" s="100"/>
      <c r="AK38" s="101"/>
      <c r="AL38" s="101"/>
      <c r="AM38" s="101"/>
      <c r="AN38" s="102"/>
      <c r="AO38" s="100"/>
      <c r="AP38" s="101"/>
      <c r="AQ38" s="101"/>
      <c r="AR38" s="101"/>
      <c r="AS38" s="102"/>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9" t="s">
        <v>65</v>
      </c>
      <c r="Z39" s="128"/>
      <c r="AA39" s="175"/>
      <c r="AB39" s="290"/>
      <c r="AC39" s="290"/>
      <c r="AD39" s="290"/>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x14ac:dyDescent="0.15">
      <c r="A40" s="676"/>
      <c r="B40" s="677"/>
      <c r="C40" s="677"/>
      <c r="D40" s="677"/>
      <c r="E40" s="677"/>
      <c r="F40" s="678"/>
      <c r="G40" s="326"/>
      <c r="H40" s="327"/>
      <c r="I40" s="327"/>
      <c r="J40" s="327"/>
      <c r="K40" s="327"/>
      <c r="L40" s="327"/>
      <c r="M40" s="327"/>
      <c r="N40" s="327"/>
      <c r="O40" s="328"/>
      <c r="P40" s="201"/>
      <c r="Q40" s="201"/>
      <c r="R40" s="201"/>
      <c r="S40" s="201"/>
      <c r="T40" s="201"/>
      <c r="U40" s="201"/>
      <c r="V40" s="201"/>
      <c r="W40" s="201"/>
      <c r="X40" s="202"/>
      <c r="Y40" s="127" t="s">
        <v>15</v>
      </c>
      <c r="Z40" s="128"/>
      <c r="AA40" s="175"/>
      <c r="AB40" s="268" t="s">
        <v>16</v>
      </c>
      <c r="AC40" s="268"/>
      <c r="AD40" s="268"/>
      <c r="AE40" s="100"/>
      <c r="AF40" s="101"/>
      <c r="AG40" s="101"/>
      <c r="AH40" s="101"/>
      <c r="AI40" s="102"/>
      <c r="AJ40" s="100"/>
      <c r="AK40" s="101"/>
      <c r="AL40" s="101"/>
      <c r="AM40" s="101"/>
      <c r="AN40" s="102"/>
      <c r="AO40" s="100"/>
      <c r="AP40" s="101"/>
      <c r="AQ40" s="101"/>
      <c r="AR40" s="101"/>
      <c r="AS40" s="102"/>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93"/>
      <c r="AA41" s="94"/>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15"/>
      <c r="I42" s="115"/>
      <c r="J42" s="115"/>
      <c r="K42" s="115"/>
      <c r="L42" s="115"/>
      <c r="M42" s="115"/>
      <c r="N42" s="115"/>
      <c r="O42" s="229"/>
      <c r="P42" s="246"/>
      <c r="Q42" s="115"/>
      <c r="R42" s="115"/>
      <c r="S42" s="115"/>
      <c r="T42" s="115"/>
      <c r="U42" s="115"/>
      <c r="V42" s="115"/>
      <c r="W42" s="115"/>
      <c r="X42" s="229"/>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7"/>
      <c r="AV42" s="117"/>
      <c r="AW42" s="115" t="s">
        <v>360</v>
      </c>
      <c r="AX42" s="116"/>
    </row>
    <row r="43" spans="1:50" ht="2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100"/>
      <c r="AF43" s="101"/>
      <c r="AG43" s="101"/>
      <c r="AH43" s="101"/>
      <c r="AI43" s="102"/>
      <c r="AJ43" s="100"/>
      <c r="AK43" s="101"/>
      <c r="AL43" s="101"/>
      <c r="AM43" s="101"/>
      <c r="AN43" s="102"/>
      <c r="AO43" s="100"/>
      <c r="AP43" s="101"/>
      <c r="AQ43" s="101"/>
      <c r="AR43" s="101"/>
      <c r="AS43" s="102"/>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9" t="s">
        <v>65</v>
      </c>
      <c r="Z44" s="128"/>
      <c r="AA44" s="175"/>
      <c r="AB44" s="290"/>
      <c r="AC44" s="290"/>
      <c r="AD44" s="290"/>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100"/>
      <c r="AF45" s="101"/>
      <c r="AG45" s="101"/>
      <c r="AH45" s="101"/>
      <c r="AI45" s="102"/>
      <c r="AJ45" s="100"/>
      <c r="AK45" s="101"/>
      <c r="AL45" s="101"/>
      <c r="AM45" s="101"/>
      <c r="AN45" s="102"/>
      <c r="AO45" s="100"/>
      <c r="AP45" s="101"/>
      <c r="AQ45" s="101"/>
      <c r="AR45" s="101"/>
      <c r="AS45" s="102"/>
      <c r="AT45" s="272"/>
      <c r="AU45" s="273"/>
      <c r="AV45" s="273"/>
      <c r="AW45" s="273"/>
      <c r="AX45" s="274"/>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9" t="s">
        <v>320</v>
      </c>
      <c r="B47" s="691" t="s">
        <v>317</v>
      </c>
      <c r="C47" s="241"/>
      <c r="D47" s="241"/>
      <c r="E47" s="241"/>
      <c r="F47" s="242"/>
      <c r="G47" s="627" t="s">
        <v>311</v>
      </c>
      <c r="H47" s="627"/>
      <c r="I47" s="627"/>
      <c r="J47" s="627"/>
      <c r="K47" s="627"/>
      <c r="L47" s="627"/>
      <c r="M47" s="627"/>
      <c r="N47" s="627"/>
      <c r="O47" s="627"/>
      <c r="P47" s="627"/>
      <c r="Q47" s="627"/>
      <c r="R47" s="627"/>
      <c r="S47" s="627"/>
      <c r="T47" s="627"/>
      <c r="U47" s="627"/>
      <c r="V47" s="627"/>
      <c r="W47" s="627"/>
      <c r="X47" s="627"/>
      <c r="Y47" s="627"/>
      <c r="Z47" s="627"/>
      <c r="AA47" s="696"/>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9"/>
      <c r="B48" s="691"/>
      <c r="C48" s="241"/>
      <c r="D48" s="241"/>
      <c r="E48" s="241"/>
      <c r="F48" s="242"/>
      <c r="G48" s="115"/>
      <c r="H48" s="115"/>
      <c r="I48" s="115"/>
      <c r="J48" s="115"/>
      <c r="K48" s="115"/>
      <c r="L48" s="115"/>
      <c r="M48" s="115"/>
      <c r="N48" s="115"/>
      <c r="O48" s="115"/>
      <c r="P48" s="115"/>
      <c r="Q48" s="115"/>
      <c r="R48" s="115"/>
      <c r="S48" s="115"/>
      <c r="T48" s="115"/>
      <c r="U48" s="115"/>
      <c r="V48" s="115"/>
      <c r="W48" s="115"/>
      <c r="X48" s="115"/>
      <c r="Y48" s="115"/>
      <c r="Z48" s="115"/>
      <c r="AA48" s="229"/>
      <c r="AB48" s="246"/>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39"/>
      <c r="B49" s="691"/>
      <c r="C49" s="241"/>
      <c r="D49" s="241"/>
      <c r="E49" s="241"/>
      <c r="F49" s="242"/>
      <c r="G49" s="340"/>
      <c r="H49" s="340"/>
      <c r="I49" s="340"/>
      <c r="J49" s="340"/>
      <c r="K49" s="340"/>
      <c r="L49" s="340"/>
      <c r="M49" s="340"/>
      <c r="N49" s="340"/>
      <c r="O49" s="340"/>
      <c r="P49" s="340"/>
      <c r="Q49" s="340"/>
      <c r="R49" s="340"/>
      <c r="S49" s="340"/>
      <c r="T49" s="340"/>
      <c r="U49" s="340"/>
      <c r="V49" s="340"/>
      <c r="W49" s="340"/>
      <c r="X49" s="340"/>
      <c r="Y49" s="340"/>
      <c r="Z49" s="340"/>
      <c r="AA49" s="341"/>
      <c r="AB49" s="62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1"/>
    </row>
    <row r="50" spans="1:50" ht="22.5" hidden="1" customHeight="1" x14ac:dyDescent="0.15">
      <c r="A50" s="239"/>
      <c r="B50" s="691"/>
      <c r="C50" s="241"/>
      <c r="D50" s="241"/>
      <c r="E50" s="241"/>
      <c r="F50" s="242"/>
      <c r="G50" s="342"/>
      <c r="H50" s="342"/>
      <c r="I50" s="342"/>
      <c r="J50" s="342"/>
      <c r="K50" s="342"/>
      <c r="L50" s="342"/>
      <c r="M50" s="342"/>
      <c r="N50" s="342"/>
      <c r="O50" s="342"/>
      <c r="P50" s="342"/>
      <c r="Q50" s="342"/>
      <c r="R50" s="342"/>
      <c r="S50" s="342"/>
      <c r="T50" s="342"/>
      <c r="U50" s="342"/>
      <c r="V50" s="342"/>
      <c r="W50" s="342"/>
      <c r="X50" s="342"/>
      <c r="Y50" s="342"/>
      <c r="Z50" s="342"/>
      <c r="AA50" s="343"/>
      <c r="AB50" s="62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3"/>
    </row>
    <row r="51" spans="1:50" ht="22.5" hidden="1" customHeight="1" x14ac:dyDescent="0.15">
      <c r="A51" s="239"/>
      <c r="B51" s="692"/>
      <c r="C51" s="243"/>
      <c r="D51" s="243"/>
      <c r="E51" s="243"/>
      <c r="F51" s="244"/>
      <c r="G51" s="344"/>
      <c r="H51" s="344"/>
      <c r="I51" s="344"/>
      <c r="J51" s="344"/>
      <c r="K51" s="344"/>
      <c r="L51" s="344"/>
      <c r="M51" s="344"/>
      <c r="N51" s="344"/>
      <c r="O51" s="344"/>
      <c r="P51" s="344"/>
      <c r="Q51" s="344"/>
      <c r="R51" s="344"/>
      <c r="S51" s="344"/>
      <c r="T51" s="344"/>
      <c r="U51" s="344"/>
      <c r="V51" s="344"/>
      <c r="W51" s="344"/>
      <c r="X51" s="344"/>
      <c r="Y51" s="344"/>
      <c r="Z51" s="344"/>
      <c r="AA51" s="345"/>
      <c r="AB51" s="62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5"/>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15"/>
      <c r="I53" s="115"/>
      <c r="J53" s="115"/>
      <c r="K53" s="115"/>
      <c r="L53" s="115"/>
      <c r="M53" s="115"/>
      <c r="N53" s="115"/>
      <c r="O53" s="229"/>
      <c r="P53" s="246"/>
      <c r="Q53" s="115"/>
      <c r="R53" s="115"/>
      <c r="S53" s="115"/>
      <c r="T53" s="115"/>
      <c r="U53" s="115"/>
      <c r="V53" s="115"/>
      <c r="W53" s="115"/>
      <c r="X53" s="229"/>
      <c r="Y53" s="250"/>
      <c r="Z53" s="251"/>
      <c r="AA53" s="252"/>
      <c r="AB53" s="256"/>
      <c r="AC53" s="257"/>
      <c r="AD53" s="258"/>
      <c r="AE53" s="246"/>
      <c r="AF53" s="115"/>
      <c r="AG53" s="115"/>
      <c r="AH53" s="115"/>
      <c r="AI53" s="229"/>
      <c r="AJ53" s="246"/>
      <c r="AK53" s="115"/>
      <c r="AL53" s="115"/>
      <c r="AM53" s="115"/>
      <c r="AN53" s="229"/>
      <c r="AO53" s="246"/>
      <c r="AP53" s="115"/>
      <c r="AQ53" s="115"/>
      <c r="AR53" s="115"/>
      <c r="AS53" s="229"/>
      <c r="AT53" s="67"/>
      <c r="AU53" s="117"/>
      <c r="AV53" s="117"/>
      <c r="AW53" s="115" t="s">
        <v>360</v>
      </c>
      <c r="AX53" s="116"/>
    </row>
    <row r="54" spans="1:50" ht="2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2"/>
      <c r="AC54" s="230"/>
      <c r="AD54" s="230"/>
      <c r="AE54" s="100"/>
      <c r="AF54" s="101"/>
      <c r="AG54" s="101"/>
      <c r="AH54" s="101"/>
      <c r="AI54" s="102"/>
      <c r="AJ54" s="100"/>
      <c r="AK54" s="101"/>
      <c r="AL54" s="101"/>
      <c r="AM54" s="101"/>
      <c r="AN54" s="102"/>
      <c r="AO54" s="100"/>
      <c r="AP54" s="101"/>
      <c r="AQ54" s="101"/>
      <c r="AR54" s="101"/>
      <c r="AS54" s="102"/>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4"/>
      <c r="AC55" s="236"/>
      <c r="AD55" s="236"/>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100"/>
      <c r="AF56" s="101"/>
      <c r="AG56" s="101"/>
      <c r="AH56" s="101"/>
      <c r="AI56" s="102"/>
      <c r="AJ56" s="100"/>
      <c r="AK56" s="101"/>
      <c r="AL56" s="101"/>
      <c r="AM56" s="101"/>
      <c r="AN56" s="102"/>
      <c r="AO56" s="100"/>
      <c r="AP56" s="101"/>
      <c r="AQ56" s="101"/>
      <c r="AR56" s="101"/>
      <c r="AS56" s="102"/>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15"/>
      <c r="I58" s="115"/>
      <c r="J58" s="115"/>
      <c r="K58" s="115"/>
      <c r="L58" s="115"/>
      <c r="M58" s="115"/>
      <c r="N58" s="115"/>
      <c r="O58" s="229"/>
      <c r="P58" s="246"/>
      <c r="Q58" s="115"/>
      <c r="R58" s="115"/>
      <c r="S58" s="115"/>
      <c r="T58" s="115"/>
      <c r="U58" s="115"/>
      <c r="V58" s="115"/>
      <c r="W58" s="115"/>
      <c r="X58" s="229"/>
      <c r="Y58" s="250"/>
      <c r="Z58" s="251"/>
      <c r="AA58" s="252"/>
      <c r="AB58" s="256"/>
      <c r="AC58" s="257"/>
      <c r="AD58" s="258"/>
      <c r="AE58" s="246"/>
      <c r="AF58" s="115"/>
      <c r="AG58" s="115"/>
      <c r="AH58" s="115"/>
      <c r="AI58" s="229"/>
      <c r="AJ58" s="246"/>
      <c r="AK58" s="115"/>
      <c r="AL58" s="115"/>
      <c r="AM58" s="115"/>
      <c r="AN58" s="229"/>
      <c r="AO58" s="246"/>
      <c r="AP58" s="115"/>
      <c r="AQ58" s="115"/>
      <c r="AR58" s="115"/>
      <c r="AS58" s="229"/>
      <c r="AT58" s="67"/>
      <c r="AU58" s="117"/>
      <c r="AV58" s="117"/>
      <c r="AW58" s="115" t="s">
        <v>360</v>
      </c>
      <c r="AX58" s="116"/>
    </row>
    <row r="59" spans="1:50" ht="2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100"/>
      <c r="AF59" s="101"/>
      <c r="AG59" s="101"/>
      <c r="AH59" s="101"/>
      <c r="AI59" s="102"/>
      <c r="AJ59" s="100"/>
      <c r="AK59" s="101"/>
      <c r="AL59" s="101"/>
      <c r="AM59" s="101"/>
      <c r="AN59" s="102"/>
      <c r="AO59" s="100"/>
      <c r="AP59" s="101"/>
      <c r="AQ59" s="101"/>
      <c r="AR59" s="101"/>
      <c r="AS59" s="102"/>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100"/>
      <c r="AF61" s="101"/>
      <c r="AG61" s="101"/>
      <c r="AH61" s="101"/>
      <c r="AI61" s="102"/>
      <c r="AJ61" s="100"/>
      <c r="AK61" s="101"/>
      <c r="AL61" s="101"/>
      <c r="AM61" s="101"/>
      <c r="AN61" s="102"/>
      <c r="AO61" s="100"/>
      <c r="AP61" s="101"/>
      <c r="AQ61" s="101"/>
      <c r="AR61" s="101"/>
      <c r="AS61" s="102"/>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15"/>
      <c r="I63" s="115"/>
      <c r="J63" s="115"/>
      <c r="K63" s="115"/>
      <c r="L63" s="115"/>
      <c r="M63" s="115"/>
      <c r="N63" s="115"/>
      <c r="O63" s="229"/>
      <c r="P63" s="246"/>
      <c r="Q63" s="115"/>
      <c r="R63" s="115"/>
      <c r="S63" s="115"/>
      <c r="T63" s="115"/>
      <c r="U63" s="115"/>
      <c r="V63" s="115"/>
      <c r="W63" s="115"/>
      <c r="X63" s="229"/>
      <c r="Y63" s="250"/>
      <c r="Z63" s="251"/>
      <c r="AA63" s="252"/>
      <c r="AB63" s="256"/>
      <c r="AC63" s="257"/>
      <c r="AD63" s="258"/>
      <c r="AE63" s="246"/>
      <c r="AF63" s="115"/>
      <c r="AG63" s="115"/>
      <c r="AH63" s="115"/>
      <c r="AI63" s="229"/>
      <c r="AJ63" s="246"/>
      <c r="AK63" s="115"/>
      <c r="AL63" s="115"/>
      <c r="AM63" s="115"/>
      <c r="AN63" s="229"/>
      <c r="AO63" s="246"/>
      <c r="AP63" s="115"/>
      <c r="AQ63" s="115"/>
      <c r="AR63" s="115"/>
      <c r="AS63" s="229"/>
      <c r="AT63" s="67"/>
      <c r="AU63" s="117"/>
      <c r="AV63" s="117"/>
      <c r="AW63" s="115" t="s">
        <v>360</v>
      </c>
      <c r="AX63" s="116"/>
    </row>
    <row r="64" spans="1:50" ht="2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100"/>
      <c r="AF64" s="101"/>
      <c r="AG64" s="101"/>
      <c r="AH64" s="101"/>
      <c r="AI64" s="102"/>
      <c r="AJ64" s="100"/>
      <c r="AK64" s="101"/>
      <c r="AL64" s="101"/>
      <c r="AM64" s="101"/>
      <c r="AN64" s="102"/>
      <c r="AO64" s="100"/>
      <c r="AP64" s="101"/>
      <c r="AQ64" s="101"/>
      <c r="AR64" s="101"/>
      <c r="AS64" s="102"/>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100"/>
      <c r="AF66" s="101"/>
      <c r="AG66" s="101"/>
      <c r="AH66" s="101"/>
      <c r="AI66" s="102"/>
      <c r="AJ66" s="100"/>
      <c r="AK66" s="101"/>
      <c r="AL66" s="101"/>
      <c r="AM66" s="101"/>
      <c r="AN66" s="102"/>
      <c r="AO66" s="100"/>
      <c r="AP66" s="101"/>
      <c r="AQ66" s="101"/>
      <c r="AR66" s="101"/>
      <c r="AS66" s="102"/>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93"/>
      <c r="AA67" s="94"/>
      <c r="AB67" s="127" t="s">
        <v>12</v>
      </c>
      <c r="AC67" s="128"/>
      <c r="AD67" s="175"/>
      <c r="AE67" s="665" t="s">
        <v>69</v>
      </c>
      <c r="AF67" s="125"/>
      <c r="AG67" s="125"/>
      <c r="AH67" s="125"/>
      <c r="AI67" s="125"/>
      <c r="AJ67" s="665" t="s">
        <v>70</v>
      </c>
      <c r="AK67" s="125"/>
      <c r="AL67" s="125"/>
      <c r="AM67" s="125"/>
      <c r="AN67" s="125"/>
      <c r="AO67" s="665" t="s">
        <v>71</v>
      </c>
      <c r="AP67" s="125"/>
      <c r="AQ67" s="125"/>
      <c r="AR67" s="125"/>
      <c r="AS67" s="125"/>
      <c r="AT67" s="180" t="s">
        <v>74</v>
      </c>
      <c r="AU67" s="181"/>
      <c r="AV67" s="181"/>
      <c r="AW67" s="181"/>
      <c r="AX67" s="182"/>
    </row>
    <row r="68" spans="1:60" ht="22.5" customHeight="1" x14ac:dyDescent="0.15">
      <c r="A68" s="189"/>
      <c r="B68" s="190"/>
      <c r="C68" s="190"/>
      <c r="D68" s="190"/>
      <c r="E68" s="190"/>
      <c r="F68" s="191"/>
      <c r="G68" s="217" t="s">
        <v>526</v>
      </c>
      <c r="H68" s="199"/>
      <c r="I68" s="199"/>
      <c r="J68" s="199"/>
      <c r="K68" s="199"/>
      <c r="L68" s="199"/>
      <c r="M68" s="199"/>
      <c r="N68" s="199"/>
      <c r="O68" s="199"/>
      <c r="P68" s="199"/>
      <c r="Q68" s="199"/>
      <c r="R68" s="199"/>
      <c r="S68" s="199"/>
      <c r="T68" s="199"/>
      <c r="U68" s="199"/>
      <c r="V68" s="199"/>
      <c r="W68" s="199"/>
      <c r="X68" s="200"/>
      <c r="Y68" s="336" t="s">
        <v>66</v>
      </c>
      <c r="Z68" s="337"/>
      <c r="AA68" s="338"/>
      <c r="AB68" s="206" t="s">
        <v>529</v>
      </c>
      <c r="AC68" s="207"/>
      <c r="AD68" s="208"/>
      <c r="AE68" s="100">
        <v>20</v>
      </c>
      <c r="AF68" s="101"/>
      <c r="AG68" s="101"/>
      <c r="AH68" s="101"/>
      <c r="AI68" s="102"/>
      <c r="AJ68" s="100">
        <v>20</v>
      </c>
      <c r="AK68" s="101"/>
      <c r="AL68" s="101"/>
      <c r="AM68" s="101"/>
      <c r="AN68" s="102"/>
      <c r="AO68" s="100">
        <v>22</v>
      </c>
      <c r="AP68" s="101"/>
      <c r="AQ68" s="101"/>
      <c r="AR68" s="101"/>
      <c r="AS68" s="102"/>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t="s">
        <v>623</v>
      </c>
      <c r="AC69" s="215"/>
      <c r="AD69" s="216"/>
      <c r="AE69" s="100">
        <v>10</v>
      </c>
      <c r="AF69" s="101"/>
      <c r="AG69" s="101"/>
      <c r="AH69" s="101"/>
      <c r="AI69" s="102"/>
      <c r="AJ69" s="100">
        <v>10</v>
      </c>
      <c r="AK69" s="101"/>
      <c r="AL69" s="101"/>
      <c r="AM69" s="101"/>
      <c r="AN69" s="102"/>
      <c r="AO69" s="100">
        <v>10</v>
      </c>
      <c r="AP69" s="101"/>
      <c r="AQ69" s="101"/>
      <c r="AR69" s="101"/>
      <c r="AS69" s="102"/>
      <c r="AT69" s="100">
        <v>10</v>
      </c>
      <c r="AU69" s="101"/>
      <c r="AV69" s="101"/>
      <c r="AW69" s="101"/>
      <c r="AX69" s="103"/>
      <c r="AY69" s="10"/>
      <c r="AZ69" s="10"/>
      <c r="BA69" s="10"/>
      <c r="BB69" s="10"/>
      <c r="BC69" s="10"/>
      <c r="BD69" s="10"/>
      <c r="BE69" s="10"/>
      <c r="BF69" s="10"/>
      <c r="BG69" s="10"/>
      <c r="BH69" s="10"/>
    </row>
    <row r="70" spans="1:60" ht="33"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93"/>
      <c r="AA70" s="94"/>
      <c r="AB70" s="127" t="s">
        <v>12</v>
      </c>
      <c r="AC70" s="128"/>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customHeight="1" x14ac:dyDescent="0.15">
      <c r="A71" s="189"/>
      <c r="B71" s="190"/>
      <c r="C71" s="190"/>
      <c r="D71" s="190"/>
      <c r="E71" s="190"/>
      <c r="F71" s="191"/>
      <c r="G71" s="217" t="s">
        <v>527</v>
      </c>
      <c r="H71" s="199"/>
      <c r="I71" s="199"/>
      <c r="J71" s="199"/>
      <c r="K71" s="199"/>
      <c r="L71" s="199"/>
      <c r="M71" s="199"/>
      <c r="N71" s="199"/>
      <c r="O71" s="199"/>
      <c r="P71" s="199"/>
      <c r="Q71" s="199"/>
      <c r="R71" s="199"/>
      <c r="S71" s="199"/>
      <c r="T71" s="199"/>
      <c r="U71" s="199"/>
      <c r="V71" s="199"/>
      <c r="W71" s="199"/>
      <c r="X71" s="200"/>
      <c r="Y71" s="203" t="s">
        <v>66</v>
      </c>
      <c r="Z71" s="204"/>
      <c r="AA71" s="205"/>
      <c r="AB71" s="206" t="s">
        <v>529</v>
      </c>
      <c r="AC71" s="207"/>
      <c r="AD71" s="208"/>
      <c r="AE71" s="100">
        <v>24</v>
      </c>
      <c r="AF71" s="101"/>
      <c r="AG71" s="101"/>
      <c r="AH71" s="101"/>
      <c r="AI71" s="102"/>
      <c r="AJ71" s="100">
        <v>24</v>
      </c>
      <c r="AK71" s="101"/>
      <c r="AL71" s="101"/>
      <c r="AM71" s="101"/>
      <c r="AN71" s="102"/>
      <c r="AO71" s="100">
        <v>24</v>
      </c>
      <c r="AP71" s="101"/>
      <c r="AQ71" s="101"/>
      <c r="AR71" s="101"/>
      <c r="AS71" s="102"/>
      <c r="AT71" s="209"/>
      <c r="AU71" s="209"/>
      <c r="AV71" s="209"/>
      <c r="AW71" s="209"/>
      <c r="AX71" s="210"/>
      <c r="AY71" s="10"/>
      <c r="AZ71" s="10"/>
      <c r="BA71" s="10"/>
      <c r="BB71" s="10"/>
      <c r="BC71" s="10"/>
    </row>
    <row r="72" spans="1:60" ht="22.5"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623</v>
      </c>
      <c r="AC72" s="215"/>
      <c r="AD72" s="216"/>
      <c r="AE72" s="100">
        <v>24</v>
      </c>
      <c r="AF72" s="101"/>
      <c r="AG72" s="101"/>
      <c r="AH72" s="101"/>
      <c r="AI72" s="102"/>
      <c r="AJ72" s="100">
        <v>24</v>
      </c>
      <c r="AK72" s="101"/>
      <c r="AL72" s="101"/>
      <c r="AM72" s="101"/>
      <c r="AN72" s="102"/>
      <c r="AO72" s="100">
        <v>24</v>
      </c>
      <c r="AP72" s="101"/>
      <c r="AQ72" s="101"/>
      <c r="AR72" s="101"/>
      <c r="AS72" s="102"/>
      <c r="AT72" s="100">
        <v>24</v>
      </c>
      <c r="AU72" s="101"/>
      <c r="AV72" s="101"/>
      <c r="AW72" s="101"/>
      <c r="AX72" s="103"/>
      <c r="AY72" s="10"/>
      <c r="AZ72" s="10"/>
      <c r="BA72" s="10"/>
      <c r="BB72" s="10"/>
      <c r="BC72" s="10"/>
      <c r="BD72" s="10"/>
      <c r="BE72" s="10"/>
      <c r="BF72" s="10"/>
      <c r="BG72" s="10"/>
      <c r="BH72" s="10"/>
    </row>
    <row r="73" spans="1:60" ht="31.7"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93"/>
      <c r="AA73" s="94"/>
      <c r="AB73" s="127" t="s">
        <v>12</v>
      </c>
      <c r="AC73" s="128"/>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customHeight="1" x14ac:dyDescent="0.15">
      <c r="A74" s="189"/>
      <c r="B74" s="190"/>
      <c r="C74" s="190"/>
      <c r="D74" s="190"/>
      <c r="E74" s="190"/>
      <c r="F74" s="191"/>
      <c r="G74" s="217" t="s">
        <v>528</v>
      </c>
      <c r="H74" s="199"/>
      <c r="I74" s="199"/>
      <c r="J74" s="199"/>
      <c r="K74" s="199"/>
      <c r="L74" s="199"/>
      <c r="M74" s="199"/>
      <c r="N74" s="199"/>
      <c r="O74" s="199"/>
      <c r="P74" s="199"/>
      <c r="Q74" s="199"/>
      <c r="R74" s="199"/>
      <c r="S74" s="199"/>
      <c r="T74" s="199"/>
      <c r="U74" s="199"/>
      <c r="V74" s="199"/>
      <c r="W74" s="199"/>
      <c r="X74" s="200"/>
      <c r="Y74" s="203" t="s">
        <v>66</v>
      </c>
      <c r="Z74" s="204"/>
      <c r="AA74" s="205"/>
      <c r="AB74" s="206" t="s">
        <v>530</v>
      </c>
      <c r="AC74" s="207"/>
      <c r="AD74" s="208"/>
      <c r="AE74" s="100">
        <v>12</v>
      </c>
      <c r="AF74" s="101"/>
      <c r="AG74" s="101"/>
      <c r="AH74" s="101"/>
      <c r="AI74" s="102"/>
      <c r="AJ74" s="100">
        <v>12</v>
      </c>
      <c r="AK74" s="101"/>
      <c r="AL74" s="101"/>
      <c r="AM74" s="101"/>
      <c r="AN74" s="102"/>
      <c r="AO74" s="100">
        <v>7</v>
      </c>
      <c r="AP74" s="101"/>
      <c r="AQ74" s="101"/>
      <c r="AR74" s="101"/>
      <c r="AS74" s="102"/>
      <c r="AT74" s="209"/>
      <c r="AU74" s="209"/>
      <c r="AV74" s="209"/>
      <c r="AW74" s="209"/>
      <c r="AX74" s="210"/>
      <c r="AY74" s="10"/>
      <c r="AZ74" s="10"/>
      <c r="BA74" s="10"/>
      <c r="BB74" s="10"/>
      <c r="BC74" s="10"/>
    </row>
    <row r="75" spans="1:60" ht="22.5"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t="s">
        <v>624</v>
      </c>
      <c r="AC75" s="215"/>
      <c r="AD75" s="216"/>
      <c r="AE75" s="100">
        <v>8</v>
      </c>
      <c r="AF75" s="101"/>
      <c r="AG75" s="101"/>
      <c r="AH75" s="101"/>
      <c r="AI75" s="102"/>
      <c r="AJ75" s="100">
        <v>8</v>
      </c>
      <c r="AK75" s="101"/>
      <c r="AL75" s="101"/>
      <c r="AM75" s="101"/>
      <c r="AN75" s="102"/>
      <c r="AO75" s="100">
        <v>8</v>
      </c>
      <c r="AP75" s="101"/>
      <c r="AQ75" s="101"/>
      <c r="AR75" s="101"/>
      <c r="AS75" s="102"/>
      <c r="AT75" s="100">
        <v>4</v>
      </c>
      <c r="AU75" s="101"/>
      <c r="AV75" s="101"/>
      <c r="AW75" s="101"/>
      <c r="AX75" s="103"/>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93"/>
      <c r="AA76" s="94"/>
      <c r="AB76" s="127" t="s">
        <v>12</v>
      </c>
      <c r="AC76" s="128"/>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100"/>
      <c r="AF77" s="101"/>
      <c r="AG77" s="101"/>
      <c r="AH77" s="101"/>
      <c r="AI77" s="102"/>
      <c r="AJ77" s="100"/>
      <c r="AK77" s="101"/>
      <c r="AL77" s="101"/>
      <c r="AM77" s="101"/>
      <c r="AN77" s="102"/>
      <c r="AO77" s="100"/>
      <c r="AP77" s="101"/>
      <c r="AQ77" s="101"/>
      <c r="AR77" s="101"/>
      <c r="AS77" s="102"/>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93"/>
      <c r="AA79" s="94"/>
      <c r="AB79" s="127" t="s">
        <v>12</v>
      </c>
      <c r="AC79" s="128"/>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100"/>
      <c r="AF80" s="101"/>
      <c r="AG80" s="101"/>
      <c r="AH80" s="101"/>
      <c r="AI80" s="102"/>
      <c r="AJ80" s="100"/>
      <c r="AK80" s="101"/>
      <c r="AL80" s="101"/>
      <c r="AM80" s="101"/>
      <c r="AN80" s="102"/>
      <c r="AO80" s="100"/>
      <c r="AP80" s="101"/>
      <c r="AQ80" s="101"/>
      <c r="AR80" s="101"/>
      <c r="AS80" s="102"/>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8"/>
      <c r="I82" s="128"/>
      <c r="J82" s="128"/>
      <c r="K82" s="128"/>
      <c r="L82" s="128"/>
      <c r="M82" s="128"/>
      <c r="N82" s="128"/>
      <c r="O82" s="128"/>
      <c r="P82" s="128"/>
      <c r="Q82" s="128"/>
      <c r="R82" s="128"/>
      <c r="S82" s="128"/>
      <c r="T82" s="128"/>
      <c r="U82" s="128"/>
      <c r="V82" s="128"/>
      <c r="W82" s="128"/>
      <c r="X82" s="175"/>
      <c r="Y82" s="176"/>
      <c r="Z82" s="177"/>
      <c r="AA82" s="178"/>
      <c r="AB82" s="127" t="s">
        <v>12</v>
      </c>
      <c r="AC82" s="128"/>
      <c r="AD82" s="175"/>
      <c r="AE82" s="179" t="s">
        <v>69</v>
      </c>
      <c r="AF82" s="128"/>
      <c r="AG82" s="128"/>
      <c r="AH82" s="128"/>
      <c r="AI82" s="175"/>
      <c r="AJ82" s="179" t="s">
        <v>70</v>
      </c>
      <c r="AK82" s="128"/>
      <c r="AL82" s="128"/>
      <c r="AM82" s="128"/>
      <c r="AN82" s="175"/>
      <c r="AO82" s="179" t="s">
        <v>71</v>
      </c>
      <c r="AP82" s="128"/>
      <c r="AQ82" s="128"/>
      <c r="AR82" s="128"/>
      <c r="AS82" s="175"/>
      <c r="AT82" s="180" t="s">
        <v>75</v>
      </c>
      <c r="AU82" s="181"/>
      <c r="AV82" s="181"/>
      <c r="AW82" s="181"/>
      <c r="AX82" s="182"/>
    </row>
    <row r="83" spans="1:60" ht="22.5" customHeight="1" x14ac:dyDescent="0.15">
      <c r="A83" s="133"/>
      <c r="B83" s="131"/>
      <c r="C83" s="131"/>
      <c r="D83" s="131"/>
      <c r="E83" s="131"/>
      <c r="F83" s="132"/>
      <c r="G83" s="148" t="s">
        <v>532</v>
      </c>
      <c r="H83" s="148"/>
      <c r="I83" s="148"/>
      <c r="J83" s="148"/>
      <c r="K83" s="148"/>
      <c r="L83" s="148"/>
      <c r="M83" s="148"/>
      <c r="N83" s="148"/>
      <c r="O83" s="148"/>
      <c r="P83" s="148"/>
      <c r="Q83" s="148"/>
      <c r="R83" s="148"/>
      <c r="S83" s="148"/>
      <c r="T83" s="148"/>
      <c r="U83" s="148"/>
      <c r="V83" s="148"/>
      <c r="W83" s="148"/>
      <c r="X83" s="148"/>
      <c r="Y83" s="150" t="s">
        <v>17</v>
      </c>
      <c r="Z83" s="151"/>
      <c r="AA83" s="152"/>
      <c r="AB83" s="185" t="s">
        <v>531</v>
      </c>
      <c r="AC83" s="154"/>
      <c r="AD83" s="155"/>
      <c r="AE83" s="156">
        <v>115675</v>
      </c>
      <c r="AF83" s="157"/>
      <c r="AG83" s="157"/>
      <c r="AH83" s="157"/>
      <c r="AI83" s="157"/>
      <c r="AJ83" s="156">
        <v>405624</v>
      </c>
      <c r="AK83" s="157"/>
      <c r="AL83" s="157"/>
      <c r="AM83" s="157"/>
      <c r="AN83" s="157"/>
      <c r="AO83" s="156">
        <v>339207</v>
      </c>
      <c r="AP83" s="157"/>
      <c r="AQ83" s="157"/>
      <c r="AR83" s="157"/>
      <c r="AS83" s="157"/>
      <c r="AT83" s="100">
        <v>635400</v>
      </c>
      <c r="AU83" s="101"/>
      <c r="AV83" s="101"/>
      <c r="AW83" s="101"/>
      <c r="AX83" s="103"/>
    </row>
    <row r="84" spans="1:60" ht="31.5"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464</v>
      </c>
      <c r="AC84" s="162"/>
      <c r="AD84" s="163"/>
      <c r="AE84" s="161" t="s">
        <v>535</v>
      </c>
      <c r="AF84" s="162"/>
      <c r="AG84" s="162"/>
      <c r="AH84" s="162"/>
      <c r="AI84" s="163"/>
      <c r="AJ84" s="161" t="s">
        <v>536</v>
      </c>
      <c r="AK84" s="162"/>
      <c r="AL84" s="162"/>
      <c r="AM84" s="162"/>
      <c r="AN84" s="163"/>
      <c r="AO84" s="161" t="s">
        <v>627</v>
      </c>
      <c r="AP84" s="162"/>
      <c r="AQ84" s="162"/>
      <c r="AR84" s="162"/>
      <c r="AS84" s="163"/>
      <c r="AT84" s="161" t="s">
        <v>630</v>
      </c>
      <c r="AU84" s="162"/>
      <c r="AV84" s="162"/>
      <c r="AW84" s="162"/>
      <c r="AX84" s="164"/>
    </row>
    <row r="85" spans="1:60" ht="32.25" customHeight="1" x14ac:dyDescent="0.15">
      <c r="A85" s="171" t="s">
        <v>17</v>
      </c>
      <c r="B85" s="172"/>
      <c r="C85" s="172"/>
      <c r="D85" s="172"/>
      <c r="E85" s="172"/>
      <c r="F85" s="173"/>
      <c r="G85" s="174" t="s">
        <v>18</v>
      </c>
      <c r="H85" s="128"/>
      <c r="I85" s="128"/>
      <c r="J85" s="128"/>
      <c r="K85" s="128"/>
      <c r="L85" s="128"/>
      <c r="M85" s="128"/>
      <c r="N85" s="128"/>
      <c r="O85" s="128"/>
      <c r="P85" s="128"/>
      <c r="Q85" s="128"/>
      <c r="R85" s="128"/>
      <c r="S85" s="128"/>
      <c r="T85" s="128"/>
      <c r="U85" s="128"/>
      <c r="V85" s="128"/>
      <c r="W85" s="128"/>
      <c r="X85" s="175"/>
      <c r="Y85" s="176"/>
      <c r="Z85" s="177"/>
      <c r="AA85" s="178"/>
      <c r="AB85" s="127" t="s">
        <v>12</v>
      </c>
      <c r="AC85" s="128"/>
      <c r="AD85" s="175"/>
      <c r="AE85" s="179" t="s">
        <v>69</v>
      </c>
      <c r="AF85" s="128"/>
      <c r="AG85" s="128"/>
      <c r="AH85" s="128"/>
      <c r="AI85" s="175"/>
      <c r="AJ85" s="179" t="s">
        <v>70</v>
      </c>
      <c r="AK85" s="128"/>
      <c r="AL85" s="128"/>
      <c r="AM85" s="128"/>
      <c r="AN85" s="175"/>
      <c r="AO85" s="179" t="s">
        <v>71</v>
      </c>
      <c r="AP85" s="128"/>
      <c r="AQ85" s="128"/>
      <c r="AR85" s="128"/>
      <c r="AS85" s="175"/>
      <c r="AT85" s="180" t="s">
        <v>75</v>
      </c>
      <c r="AU85" s="181"/>
      <c r="AV85" s="181"/>
      <c r="AW85" s="181"/>
      <c r="AX85" s="182"/>
    </row>
    <row r="86" spans="1:60" ht="22.5" customHeight="1" x14ac:dyDescent="0.15">
      <c r="A86" s="133"/>
      <c r="B86" s="131"/>
      <c r="C86" s="131"/>
      <c r="D86" s="131"/>
      <c r="E86" s="131"/>
      <c r="F86" s="132"/>
      <c r="G86" s="148" t="s">
        <v>533</v>
      </c>
      <c r="H86" s="148"/>
      <c r="I86" s="148"/>
      <c r="J86" s="148"/>
      <c r="K86" s="148"/>
      <c r="L86" s="148"/>
      <c r="M86" s="148"/>
      <c r="N86" s="148"/>
      <c r="O86" s="148"/>
      <c r="P86" s="148"/>
      <c r="Q86" s="148"/>
      <c r="R86" s="148"/>
      <c r="S86" s="148"/>
      <c r="T86" s="148"/>
      <c r="U86" s="148"/>
      <c r="V86" s="148"/>
      <c r="W86" s="148"/>
      <c r="X86" s="148"/>
      <c r="Y86" s="150" t="s">
        <v>17</v>
      </c>
      <c r="Z86" s="151"/>
      <c r="AA86" s="152"/>
      <c r="AB86" s="185" t="s">
        <v>531</v>
      </c>
      <c r="AC86" s="154"/>
      <c r="AD86" s="155"/>
      <c r="AE86" s="156">
        <v>2679344</v>
      </c>
      <c r="AF86" s="157"/>
      <c r="AG86" s="157"/>
      <c r="AH86" s="157"/>
      <c r="AI86" s="157"/>
      <c r="AJ86" s="156">
        <v>2665623</v>
      </c>
      <c r="AK86" s="157"/>
      <c r="AL86" s="157"/>
      <c r="AM86" s="157"/>
      <c r="AN86" s="157"/>
      <c r="AO86" s="156">
        <v>2697595</v>
      </c>
      <c r="AP86" s="157"/>
      <c r="AQ86" s="157"/>
      <c r="AR86" s="157"/>
      <c r="AS86" s="157"/>
      <c r="AT86" s="100">
        <v>3153375</v>
      </c>
      <c r="AU86" s="101"/>
      <c r="AV86" s="101"/>
      <c r="AW86" s="101"/>
      <c r="AX86" s="103"/>
    </row>
    <row r="87" spans="1:60" ht="30.75"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t="s">
        <v>537</v>
      </c>
      <c r="AF87" s="162"/>
      <c r="AG87" s="162"/>
      <c r="AH87" s="162"/>
      <c r="AI87" s="163"/>
      <c r="AJ87" s="161" t="s">
        <v>538</v>
      </c>
      <c r="AK87" s="162"/>
      <c r="AL87" s="162"/>
      <c r="AM87" s="162"/>
      <c r="AN87" s="163"/>
      <c r="AO87" s="161" t="s">
        <v>539</v>
      </c>
      <c r="AP87" s="162"/>
      <c r="AQ87" s="162"/>
      <c r="AR87" s="162"/>
      <c r="AS87" s="163"/>
      <c r="AT87" s="161" t="s">
        <v>629</v>
      </c>
      <c r="AU87" s="162"/>
      <c r="AV87" s="162"/>
      <c r="AW87" s="162"/>
      <c r="AX87" s="164"/>
    </row>
    <row r="88" spans="1:60" ht="32.25" customHeight="1" x14ac:dyDescent="0.15">
      <c r="A88" s="171" t="s">
        <v>17</v>
      </c>
      <c r="B88" s="172"/>
      <c r="C88" s="172"/>
      <c r="D88" s="172"/>
      <c r="E88" s="172"/>
      <c r="F88" s="173"/>
      <c r="G88" s="174" t="s">
        <v>18</v>
      </c>
      <c r="H88" s="128"/>
      <c r="I88" s="128"/>
      <c r="J88" s="128"/>
      <c r="K88" s="128"/>
      <c r="L88" s="128"/>
      <c r="M88" s="128"/>
      <c r="N88" s="128"/>
      <c r="O88" s="128"/>
      <c r="P88" s="128"/>
      <c r="Q88" s="128"/>
      <c r="R88" s="128"/>
      <c r="S88" s="128"/>
      <c r="T88" s="128"/>
      <c r="U88" s="128"/>
      <c r="V88" s="128"/>
      <c r="W88" s="128"/>
      <c r="X88" s="175"/>
      <c r="Y88" s="176"/>
      <c r="Z88" s="177"/>
      <c r="AA88" s="178"/>
      <c r="AB88" s="127" t="s">
        <v>12</v>
      </c>
      <c r="AC88" s="128"/>
      <c r="AD88" s="175"/>
      <c r="AE88" s="179" t="s">
        <v>69</v>
      </c>
      <c r="AF88" s="128"/>
      <c r="AG88" s="128"/>
      <c r="AH88" s="128"/>
      <c r="AI88" s="175"/>
      <c r="AJ88" s="179" t="s">
        <v>70</v>
      </c>
      <c r="AK88" s="128"/>
      <c r="AL88" s="128"/>
      <c r="AM88" s="128"/>
      <c r="AN88" s="175"/>
      <c r="AO88" s="179" t="s">
        <v>71</v>
      </c>
      <c r="AP88" s="128"/>
      <c r="AQ88" s="128"/>
      <c r="AR88" s="128"/>
      <c r="AS88" s="175"/>
      <c r="AT88" s="180" t="s">
        <v>75</v>
      </c>
      <c r="AU88" s="181"/>
      <c r="AV88" s="181"/>
      <c r="AW88" s="181"/>
      <c r="AX88" s="182"/>
    </row>
    <row r="89" spans="1:60" ht="22.5" customHeight="1" x14ac:dyDescent="0.15">
      <c r="A89" s="133"/>
      <c r="B89" s="131"/>
      <c r="C89" s="131"/>
      <c r="D89" s="131"/>
      <c r="E89" s="131"/>
      <c r="F89" s="132"/>
      <c r="G89" s="148" t="s">
        <v>534</v>
      </c>
      <c r="H89" s="148"/>
      <c r="I89" s="148"/>
      <c r="J89" s="148"/>
      <c r="K89" s="148"/>
      <c r="L89" s="148"/>
      <c r="M89" s="148"/>
      <c r="N89" s="148"/>
      <c r="O89" s="148"/>
      <c r="P89" s="148"/>
      <c r="Q89" s="148"/>
      <c r="R89" s="148"/>
      <c r="S89" s="148"/>
      <c r="T89" s="148"/>
      <c r="U89" s="148"/>
      <c r="V89" s="148"/>
      <c r="W89" s="148"/>
      <c r="X89" s="148"/>
      <c r="Y89" s="150" t="s">
        <v>17</v>
      </c>
      <c r="Z89" s="151"/>
      <c r="AA89" s="152"/>
      <c r="AB89" s="185" t="s">
        <v>531</v>
      </c>
      <c r="AC89" s="154"/>
      <c r="AD89" s="155"/>
      <c r="AE89" s="156">
        <v>51062</v>
      </c>
      <c r="AF89" s="157"/>
      <c r="AG89" s="157"/>
      <c r="AH89" s="157"/>
      <c r="AI89" s="157"/>
      <c r="AJ89" s="156">
        <v>51112</v>
      </c>
      <c r="AK89" s="157"/>
      <c r="AL89" s="157"/>
      <c r="AM89" s="157"/>
      <c r="AN89" s="157"/>
      <c r="AO89" s="156">
        <v>48810</v>
      </c>
      <c r="AP89" s="157"/>
      <c r="AQ89" s="157"/>
      <c r="AR89" s="157"/>
      <c r="AS89" s="157"/>
      <c r="AT89" s="100">
        <v>61875</v>
      </c>
      <c r="AU89" s="101"/>
      <c r="AV89" s="101"/>
      <c r="AW89" s="101"/>
      <c r="AX89" s="103"/>
    </row>
    <row r="90" spans="1:60" ht="30.75"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t="s">
        <v>540</v>
      </c>
      <c r="AF90" s="162"/>
      <c r="AG90" s="162"/>
      <c r="AH90" s="162"/>
      <c r="AI90" s="163"/>
      <c r="AJ90" s="161" t="s">
        <v>541</v>
      </c>
      <c r="AK90" s="162"/>
      <c r="AL90" s="162"/>
      <c r="AM90" s="162"/>
      <c r="AN90" s="163"/>
      <c r="AO90" s="161" t="s">
        <v>542</v>
      </c>
      <c r="AP90" s="162"/>
      <c r="AQ90" s="162"/>
      <c r="AR90" s="162"/>
      <c r="AS90" s="163"/>
      <c r="AT90" s="161" t="s">
        <v>628</v>
      </c>
      <c r="AU90" s="162"/>
      <c r="AV90" s="162"/>
      <c r="AW90" s="162"/>
      <c r="AX90" s="164"/>
    </row>
    <row r="91" spans="1:60" ht="32.25" hidden="1" customHeight="1" x14ac:dyDescent="0.15">
      <c r="A91" s="171" t="s">
        <v>17</v>
      </c>
      <c r="B91" s="172"/>
      <c r="C91" s="172"/>
      <c r="D91" s="172"/>
      <c r="E91" s="172"/>
      <c r="F91" s="173"/>
      <c r="G91" s="174" t="s">
        <v>18</v>
      </c>
      <c r="H91" s="128"/>
      <c r="I91" s="128"/>
      <c r="J91" s="128"/>
      <c r="K91" s="128"/>
      <c r="L91" s="128"/>
      <c r="M91" s="128"/>
      <c r="N91" s="128"/>
      <c r="O91" s="128"/>
      <c r="P91" s="128"/>
      <c r="Q91" s="128"/>
      <c r="R91" s="128"/>
      <c r="S91" s="128"/>
      <c r="T91" s="128"/>
      <c r="U91" s="128"/>
      <c r="V91" s="128"/>
      <c r="W91" s="128"/>
      <c r="X91" s="175"/>
      <c r="Y91" s="176"/>
      <c r="Z91" s="177"/>
      <c r="AA91" s="178"/>
      <c r="AB91" s="127" t="s">
        <v>12</v>
      </c>
      <c r="AC91" s="128"/>
      <c r="AD91" s="175"/>
      <c r="AE91" s="179" t="s">
        <v>69</v>
      </c>
      <c r="AF91" s="128"/>
      <c r="AG91" s="128"/>
      <c r="AH91" s="128"/>
      <c r="AI91" s="175"/>
      <c r="AJ91" s="179" t="s">
        <v>70</v>
      </c>
      <c r="AK91" s="128"/>
      <c r="AL91" s="128"/>
      <c r="AM91" s="128"/>
      <c r="AN91" s="175"/>
      <c r="AO91" s="179" t="s">
        <v>71</v>
      </c>
      <c r="AP91" s="128"/>
      <c r="AQ91" s="128"/>
      <c r="AR91" s="128"/>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100"/>
      <c r="AU92" s="101"/>
      <c r="AV92" s="101"/>
      <c r="AW92" s="101"/>
      <c r="AX92" s="103"/>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100"/>
      <c r="AU95" s="101"/>
      <c r="AV95" s="101"/>
      <c r="AW95" s="101"/>
      <c r="AX95" s="103"/>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79" t="s">
        <v>77</v>
      </c>
      <c r="B97" s="380"/>
      <c r="C97" s="352" t="s">
        <v>19</v>
      </c>
      <c r="D97" s="353"/>
      <c r="E97" s="353"/>
      <c r="F97" s="353"/>
      <c r="G97" s="353"/>
      <c r="H97" s="353"/>
      <c r="I97" s="353"/>
      <c r="J97" s="353"/>
      <c r="K97" s="354"/>
      <c r="L97" s="411" t="s">
        <v>76</v>
      </c>
      <c r="M97" s="411"/>
      <c r="N97" s="411"/>
      <c r="O97" s="411"/>
      <c r="P97" s="411"/>
      <c r="Q97" s="411"/>
      <c r="R97" s="412" t="s">
        <v>73</v>
      </c>
      <c r="S97" s="413"/>
      <c r="T97" s="413"/>
      <c r="U97" s="413"/>
      <c r="V97" s="413"/>
      <c r="W97" s="413"/>
      <c r="X97" s="41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5"/>
    </row>
    <row r="98" spans="1:50" ht="29.25" customHeight="1" x14ac:dyDescent="0.15">
      <c r="A98" s="381"/>
      <c r="B98" s="382"/>
      <c r="C98" s="416" t="s">
        <v>543</v>
      </c>
      <c r="D98" s="417"/>
      <c r="E98" s="417"/>
      <c r="F98" s="417"/>
      <c r="G98" s="417"/>
      <c r="H98" s="417"/>
      <c r="I98" s="417"/>
      <c r="J98" s="417"/>
      <c r="K98" s="418"/>
      <c r="L98" s="78">
        <v>128</v>
      </c>
      <c r="M98" s="79"/>
      <c r="N98" s="79"/>
      <c r="O98" s="79"/>
      <c r="P98" s="79"/>
      <c r="Q98" s="80"/>
      <c r="R98" s="78">
        <v>130</v>
      </c>
      <c r="S98" s="79"/>
      <c r="T98" s="79"/>
      <c r="U98" s="79"/>
      <c r="V98" s="79"/>
      <c r="W98" s="80"/>
      <c r="X98" s="679" t="s">
        <v>612</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33" customHeight="1" x14ac:dyDescent="0.15">
      <c r="A99" s="381"/>
      <c r="B99" s="382"/>
      <c r="C99" s="165" t="s">
        <v>544</v>
      </c>
      <c r="D99" s="166"/>
      <c r="E99" s="166"/>
      <c r="F99" s="166"/>
      <c r="G99" s="166"/>
      <c r="H99" s="166"/>
      <c r="I99" s="166"/>
      <c r="J99" s="166"/>
      <c r="K99" s="167"/>
      <c r="L99" s="78">
        <v>3</v>
      </c>
      <c r="M99" s="79"/>
      <c r="N99" s="79"/>
      <c r="O99" s="79"/>
      <c r="P99" s="79"/>
      <c r="Q99" s="80"/>
      <c r="R99" s="78">
        <v>2</v>
      </c>
      <c r="S99" s="79"/>
      <c r="T99" s="79"/>
      <c r="U99" s="79"/>
      <c r="V99" s="79"/>
      <c r="W99" s="80"/>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1"/>
      <c r="B100" s="382"/>
      <c r="C100" s="165"/>
      <c r="D100" s="166"/>
      <c r="E100" s="166"/>
      <c r="F100" s="166"/>
      <c r="G100" s="166"/>
      <c r="H100" s="166"/>
      <c r="I100" s="166"/>
      <c r="J100" s="166"/>
      <c r="K100" s="167"/>
      <c r="L100" s="78"/>
      <c r="M100" s="79"/>
      <c r="N100" s="79"/>
      <c r="O100" s="79"/>
      <c r="P100" s="79"/>
      <c r="Q100" s="80"/>
      <c r="R100" s="78"/>
      <c r="S100" s="79"/>
      <c r="T100" s="79"/>
      <c r="U100" s="79"/>
      <c r="V100" s="79"/>
      <c r="W100" s="80"/>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hidden="1" customHeight="1" x14ac:dyDescent="0.15">
      <c r="A101" s="381"/>
      <c r="B101" s="382"/>
      <c r="C101" s="165"/>
      <c r="D101" s="166"/>
      <c r="E101" s="166"/>
      <c r="F101" s="166"/>
      <c r="G101" s="166"/>
      <c r="H101" s="166"/>
      <c r="I101" s="166"/>
      <c r="J101" s="166"/>
      <c r="K101" s="167"/>
      <c r="L101" s="78"/>
      <c r="M101" s="79"/>
      <c r="N101" s="79"/>
      <c r="O101" s="79"/>
      <c r="P101" s="79"/>
      <c r="Q101" s="80"/>
      <c r="R101" s="78"/>
      <c r="S101" s="79"/>
      <c r="T101" s="79"/>
      <c r="U101" s="79"/>
      <c r="V101" s="79"/>
      <c r="W101" s="80"/>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81"/>
      <c r="B102" s="382"/>
      <c r="C102" s="165"/>
      <c r="D102" s="166"/>
      <c r="E102" s="166"/>
      <c r="F102" s="166"/>
      <c r="G102" s="166"/>
      <c r="H102" s="166"/>
      <c r="I102" s="166"/>
      <c r="J102" s="166"/>
      <c r="K102" s="167"/>
      <c r="L102" s="78"/>
      <c r="M102" s="79"/>
      <c r="N102" s="79"/>
      <c r="O102" s="79"/>
      <c r="P102" s="79"/>
      <c r="Q102" s="80"/>
      <c r="R102" s="78"/>
      <c r="S102" s="79"/>
      <c r="T102" s="79"/>
      <c r="U102" s="79"/>
      <c r="V102" s="79"/>
      <c r="W102" s="80"/>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1"/>
      <c r="B103" s="382"/>
      <c r="C103" s="385"/>
      <c r="D103" s="386"/>
      <c r="E103" s="386"/>
      <c r="F103" s="386"/>
      <c r="G103" s="386"/>
      <c r="H103" s="386"/>
      <c r="I103" s="386"/>
      <c r="J103" s="386"/>
      <c r="K103" s="387"/>
      <c r="L103" s="78"/>
      <c r="M103" s="79"/>
      <c r="N103" s="79"/>
      <c r="O103" s="79"/>
      <c r="P103" s="79"/>
      <c r="Q103" s="80"/>
      <c r="R103" s="78"/>
      <c r="S103" s="79"/>
      <c r="T103" s="79"/>
      <c r="U103" s="79"/>
      <c r="V103" s="79"/>
      <c r="W103" s="80"/>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3"/>
      <c r="B104" s="384"/>
      <c r="C104" s="373" t="s">
        <v>22</v>
      </c>
      <c r="D104" s="374"/>
      <c r="E104" s="374"/>
      <c r="F104" s="374"/>
      <c r="G104" s="374"/>
      <c r="H104" s="374"/>
      <c r="I104" s="374"/>
      <c r="J104" s="374"/>
      <c r="K104" s="375"/>
      <c r="L104" s="376">
        <f>SUM(L98:Q103)</f>
        <v>131</v>
      </c>
      <c r="M104" s="377"/>
      <c r="N104" s="377"/>
      <c r="O104" s="377"/>
      <c r="P104" s="377"/>
      <c r="Q104" s="378"/>
      <c r="R104" s="376">
        <f>SUM(R98:W103)</f>
        <v>132</v>
      </c>
      <c r="S104" s="377"/>
      <c r="T104" s="377"/>
      <c r="U104" s="377"/>
      <c r="V104" s="377"/>
      <c r="W104" s="378"/>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26.25" customHeight="1" x14ac:dyDescent="0.15">
      <c r="A108" s="310" t="s">
        <v>312</v>
      </c>
      <c r="B108" s="311"/>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476</v>
      </c>
      <c r="AE108" s="611"/>
      <c r="AF108" s="611"/>
      <c r="AG108" s="607" t="s">
        <v>548</v>
      </c>
      <c r="AH108" s="608"/>
      <c r="AI108" s="608"/>
      <c r="AJ108" s="608"/>
      <c r="AK108" s="608"/>
      <c r="AL108" s="608"/>
      <c r="AM108" s="608"/>
      <c r="AN108" s="608"/>
      <c r="AO108" s="608"/>
      <c r="AP108" s="608"/>
      <c r="AQ108" s="608"/>
      <c r="AR108" s="608"/>
      <c r="AS108" s="608"/>
      <c r="AT108" s="608"/>
      <c r="AU108" s="608"/>
      <c r="AV108" s="608"/>
      <c r="AW108" s="608"/>
      <c r="AX108" s="609"/>
    </row>
    <row r="109" spans="1:50" ht="26.25" customHeight="1" x14ac:dyDescent="0.15">
      <c r="A109" s="312"/>
      <c r="B109" s="313"/>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5" t="s">
        <v>476</v>
      </c>
      <c r="AE109" s="446"/>
      <c r="AF109" s="446"/>
      <c r="AG109" s="537" t="s">
        <v>614</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91" t="s">
        <v>476</v>
      </c>
      <c r="AE110" s="592"/>
      <c r="AF110" s="592"/>
      <c r="AG110" s="535" t="s">
        <v>615</v>
      </c>
      <c r="AH110" s="201"/>
      <c r="AI110" s="201"/>
      <c r="AJ110" s="201"/>
      <c r="AK110" s="201"/>
      <c r="AL110" s="201"/>
      <c r="AM110" s="201"/>
      <c r="AN110" s="201"/>
      <c r="AO110" s="201"/>
      <c r="AP110" s="201"/>
      <c r="AQ110" s="201"/>
      <c r="AR110" s="201"/>
      <c r="AS110" s="201"/>
      <c r="AT110" s="201"/>
      <c r="AU110" s="201"/>
      <c r="AV110" s="201"/>
      <c r="AW110" s="201"/>
      <c r="AX110" s="536"/>
    </row>
    <row r="111" spans="1:50" ht="19.350000000000001" customHeight="1" x14ac:dyDescent="0.15">
      <c r="A111" s="555" t="s">
        <v>46</v>
      </c>
      <c r="B111" s="593"/>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1" t="s">
        <v>476</v>
      </c>
      <c r="AE111" s="442"/>
      <c r="AF111" s="442"/>
      <c r="AG111" s="304" t="s">
        <v>549</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4"/>
      <c r="B112" s="595"/>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5" t="s">
        <v>476</v>
      </c>
      <c r="AE112" s="446"/>
      <c r="AF112" s="446"/>
      <c r="AG112" s="307"/>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594"/>
      <c r="B113" s="595"/>
      <c r="C113" s="509"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5" t="s">
        <v>476</v>
      </c>
      <c r="AE113" s="446"/>
      <c r="AF113" s="446"/>
      <c r="AG113" s="537" t="s">
        <v>616</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4"/>
      <c r="B114" s="595"/>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5" t="s">
        <v>545</v>
      </c>
      <c r="AE114" s="446"/>
      <c r="AF114" s="446"/>
      <c r="AG114" s="307"/>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594"/>
      <c r="B115" s="595"/>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5"/>
      <c r="AD115" s="445" t="s">
        <v>476</v>
      </c>
      <c r="AE115" s="446"/>
      <c r="AF115" s="446"/>
      <c r="AG115" s="537" t="s">
        <v>617</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4"/>
      <c r="B116" s="595"/>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5"/>
      <c r="AD116" s="639" t="s">
        <v>545</v>
      </c>
      <c r="AE116" s="640"/>
      <c r="AF116" s="640"/>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25.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476</v>
      </c>
      <c r="AE117" s="592"/>
      <c r="AF117" s="601"/>
      <c r="AG117" s="605" t="s">
        <v>618</v>
      </c>
      <c r="AH117" s="439"/>
      <c r="AI117" s="439"/>
      <c r="AJ117" s="439"/>
      <c r="AK117" s="439"/>
      <c r="AL117" s="439"/>
      <c r="AM117" s="439"/>
      <c r="AN117" s="439"/>
      <c r="AO117" s="439"/>
      <c r="AP117" s="439"/>
      <c r="AQ117" s="439"/>
      <c r="AR117" s="439"/>
      <c r="AS117" s="439"/>
      <c r="AT117" s="439"/>
      <c r="AU117" s="439"/>
      <c r="AV117" s="439"/>
      <c r="AW117" s="439"/>
      <c r="AX117" s="606"/>
      <c r="BG117" s="10"/>
      <c r="BH117" s="10"/>
      <c r="BI117" s="10"/>
      <c r="BJ117" s="10"/>
    </row>
    <row r="118" spans="1:64" ht="36" customHeight="1" x14ac:dyDescent="0.15">
      <c r="A118" s="555"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1" t="s">
        <v>476</v>
      </c>
      <c r="AE118" s="442"/>
      <c r="AF118" s="644"/>
      <c r="AG118" s="645"/>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476</v>
      </c>
      <c r="AE119" s="613"/>
      <c r="AF119" s="613"/>
      <c r="AG119" s="307"/>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94"/>
      <c r="B120" s="595"/>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5" t="s">
        <v>476</v>
      </c>
      <c r="AE120" s="446"/>
      <c r="AF120" s="446"/>
      <c r="AG120" s="307"/>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596"/>
      <c r="B121" s="597"/>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5" t="s">
        <v>476</v>
      </c>
      <c r="AE121" s="446"/>
      <c r="AF121" s="446"/>
      <c r="AG121" s="535" t="s">
        <v>619</v>
      </c>
      <c r="AH121" s="201"/>
      <c r="AI121" s="201"/>
      <c r="AJ121" s="201"/>
      <c r="AK121" s="201"/>
      <c r="AL121" s="201"/>
      <c r="AM121" s="201"/>
      <c r="AN121" s="201"/>
      <c r="AO121" s="201"/>
      <c r="AP121" s="201"/>
      <c r="AQ121" s="201"/>
      <c r="AR121" s="201"/>
      <c r="AS121" s="201"/>
      <c r="AT121" s="201"/>
      <c r="AU121" s="201"/>
      <c r="AV121" s="201"/>
      <c r="AW121" s="201"/>
      <c r="AX121" s="536"/>
    </row>
    <row r="122" spans="1:64" ht="33.6" customHeight="1" x14ac:dyDescent="0.15">
      <c r="A122" s="629" t="s">
        <v>80</v>
      </c>
      <c r="B122" s="630"/>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3"/>
      <c r="AD122" s="441" t="s">
        <v>545</v>
      </c>
      <c r="AE122" s="442"/>
      <c r="AF122" s="442"/>
      <c r="AG122" s="583"/>
      <c r="AH122" s="199"/>
      <c r="AI122" s="199"/>
      <c r="AJ122" s="199"/>
      <c r="AK122" s="199"/>
      <c r="AL122" s="199"/>
      <c r="AM122" s="199"/>
      <c r="AN122" s="199"/>
      <c r="AO122" s="199"/>
      <c r="AP122" s="199"/>
      <c r="AQ122" s="199"/>
      <c r="AR122" s="199"/>
      <c r="AS122" s="199"/>
      <c r="AT122" s="199"/>
      <c r="AU122" s="199"/>
      <c r="AV122" s="199"/>
      <c r="AW122" s="199"/>
      <c r="AX122" s="584"/>
    </row>
    <row r="123" spans="1:64" ht="15.75" customHeight="1" x14ac:dyDescent="0.15">
      <c r="A123" s="631"/>
      <c r="B123" s="632"/>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5"/>
      <c r="AH123" s="280"/>
      <c r="AI123" s="280"/>
      <c r="AJ123" s="280"/>
      <c r="AK123" s="280"/>
      <c r="AL123" s="280"/>
      <c r="AM123" s="280"/>
      <c r="AN123" s="280"/>
      <c r="AO123" s="280"/>
      <c r="AP123" s="280"/>
      <c r="AQ123" s="280"/>
      <c r="AR123" s="280"/>
      <c r="AS123" s="280"/>
      <c r="AT123" s="280"/>
      <c r="AU123" s="280"/>
      <c r="AV123" s="280"/>
      <c r="AW123" s="280"/>
      <c r="AX123" s="586"/>
    </row>
    <row r="124" spans="1:64" ht="26.25" customHeight="1" x14ac:dyDescent="0.15">
      <c r="A124" s="631"/>
      <c r="B124" s="632"/>
      <c r="C124" s="646"/>
      <c r="D124" s="647"/>
      <c r="E124" s="647"/>
      <c r="F124" s="647"/>
      <c r="G124" s="647"/>
      <c r="H124" s="647"/>
      <c r="I124" s="647"/>
      <c r="J124" s="647"/>
      <c r="K124" s="647"/>
      <c r="L124" s="647"/>
      <c r="M124" s="647"/>
      <c r="N124" s="647"/>
      <c r="O124" s="648"/>
      <c r="P124" s="655"/>
      <c r="Q124" s="655"/>
      <c r="R124" s="655"/>
      <c r="S124" s="656"/>
      <c r="T124" s="637"/>
      <c r="U124" s="308"/>
      <c r="V124" s="308"/>
      <c r="W124" s="308"/>
      <c r="X124" s="308"/>
      <c r="Y124" s="308"/>
      <c r="Z124" s="308"/>
      <c r="AA124" s="308"/>
      <c r="AB124" s="308"/>
      <c r="AC124" s="308"/>
      <c r="AD124" s="308"/>
      <c r="AE124" s="308"/>
      <c r="AF124" s="638"/>
      <c r="AG124" s="585"/>
      <c r="AH124" s="280"/>
      <c r="AI124" s="280"/>
      <c r="AJ124" s="280"/>
      <c r="AK124" s="280"/>
      <c r="AL124" s="280"/>
      <c r="AM124" s="280"/>
      <c r="AN124" s="280"/>
      <c r="AO124" s="280"/>
      <c r="AP124" s="280"/>
      <c r="AQ124" s="280"/>
      <c r="AR124" s="280"/>
      <c r="AS124" s="280"/>
      <c r="AT124" s="280"/>
      <c r="AU124" s="280"/>
      <c r="AV124" s="280"/>
      <c r="AW124" s="280"/>
      <c r="AX124" s="586"/>
    </row>
    <row r="125" spans="1:64" ht="26.25" customHeight="1" x14ac:dyDescent="0.15">
      <c r="A125" s="633"/>
      <c r="B125" s="634"/>
      <c r="C125" s="649"/>
      <c r="D125" s="650"/>
      <c r="E125" s="650"/>
      <c r="F125" s="650"/>
      <c r="G125" s="650"/>
      <c r="H125" s="650"/>
      <c r="I125" s="650"/>
      <c r="J125" s="650"/>
      <c r="K125" s="650"/>
      <c r="L125" s="650"/>
      <c r="M125" s="650"/>
      <c r="N125" s="650"/>
      <c r="O125" s="651"/>
      <c r="P125" s="657"/>
      <c r="Q125" s="657"/>
      <c r="R125" s="657"/>
      <c r="S125" s="658"/>
      <c r="T125" s="438"/>
      <c r="U125" s="439"/>
      <c r="V125" s="439"/>
      <c r="W125" s="439"/>
      <c r="X125" s="439"/>
      <c r="Y125" s="439"/>
      <c r="Z125" s="439"/>
      <c r="AA125" s="439"/>
      <c r="AB125" s="439"/>
      <c r="AC125" s="439"/>
      <c r="AD125" s="439"/>
      <c r="AE125" s="439"/>
      <c r="AF125" s="440"/>
      <c r="AG125" s="587"/>
      <c r="AH125" s="201"/>
      <c r="AI125" s="201"/>
      <c r="AJ125" s="201"/>
      <c r="AK125" s="201"/>
      <c r="AL125" s="201"/>
      <c r="AM125" s="201"/>
      <c r="AN125" s="201"/>
      <c r="AO125" s="201"/>
      <c r="AP125" s="201"/>
      <c r="AQ125" s="201"/>
      <c r="AR125" s="201"/>
      <c r="AS125" s="201"/>
      <c r="AT125" s="201"/>
      <c r="AU125" s="201"/>
      <c r="AV125" s="201"/>
      <c r="AW125" s="201"/>
      <c r="AX125" s="536"/>
    </row>
    <row r="126" spans="1:64" ht="57" customHeight="1" x14ac:dyDescent="0.15">
      <c r="A126" s="555" t="s">
        <v>58</v>
      </c>
      <c r="B126" s="556"/>
      <c r="C126" s="395" t="s">
        <v>64</v>
      </c>
      <c r="D126" s="578"/>
      <c r="E126" s="578"/>
      <c r="F126" s="579"/>
      <c r="G126" s="549" t="s">
        <v>625</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57" customHeight="1" thickBot="1" x14ac:dyDescent="0.2">
      <c r="A127" s="557"/>
      <c r="B127" s="558"/>
      <c r="C127" s="364" t="s">
        <v>68</v>
      </c>
      <c r="D127" s="365"/>
      <c r="E127" s="365"/>
      <c r="F127" s="366"/>
      <c r="G127" s="367" t="s">
        <v>626</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75" customHeight="1" thickBot="1" x14ac:dyDescent="0.2">
      <c r="A129" s="577" t="s">
        <v>633</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86.25" customHeight="1" thickBot="1" x14ac:dyDescent="0.2">
      <c r="A131" s="552" t="s">
        <v>307</v>
      </c>
      <c r="B131" s="553"/>
      <c r="C131" s="553"/>
      <c r="D131" s="553"/>
      <c r="E131" s="554"/>
      <c r="F131" s="571" t="s">
        <v>634</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86.25" customHeight="1" thickBot="1" x14ac:dyDescent="0.2">
      <c r="A133" s="434" t="s">
        <v>613</v>
      </c>
      <c r="B133" s="435"/>
      <c r="C133" s="435"/>
      <c r="D133" s="435"/>
      <c r="E133" s="436"/>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60.75" customHeight="1" thickBot="1" x14ac:dyDescent="0.2">
      <c r="A135" s="614" t="s">
        <v>632</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7" t="s">
        <v>224</v>
      </c>
      <c r="B137" s="408"/>
      <c r="C137" s="408"/>
      <c r="D137" s="408"/>
      <c r="E137" s="408"/>
      <c r="F137" s="408"/>
      <c r="G137" s="421">
        <v>576</v>
      </c>
      <c r="H137" s="422"/>
      <c r="I137" s="422"/>
      <c r="J137" s="422"/>
      <c r="K137" s="422"/>
      <c r="L137" s="422"/>
      <c r="M137" s="422"/>
      <c r="N137" s="422"/>
      <c r="O137" s="422"/>
      <c r="P137" s="423"/>
      <c r="Q137" s="408" t="s">
        <v>225</v>
      </c>
      <c r="R137" s="408"/>
      <c r="S137" s="408"/>
      <c r="T137" s="408"/>
      <c r="U137" s="408"/>
      <c r="V137" s="408"/>
      <c r="W137" s="437" t="s">
        <v>546</v>
      </c>
      <c r="X137" s="422"/>
      <c r="Y137" s="422"/>
      <c r="Z137" s="422"/>
      <c r="AA137" s="422"/>
      <c r="AB137" s="422"/>
      <c r="AC137" s="422"/>
      <c r="AD137" s="422"/>
      <c r="AE137" s="422"/>
      <c r="AF137" s="423"/>
      <c r="AG137" s="408" t="s">
        <v>226</v>
      </c>
      <c r="AH137" s="408"/>
      <c r="AI137" s="408"/>
      <c r="AJ137" s="408"/>
      <c r="AK137" s="408"/>
      <c r="AL137" s="408"/>
      <c r="AM137" s="404">
        <v>271</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t="s">
        <v>547</v>
      </c>
      <c r="H138" s="425"/>
      <c r="I138" s="425"/>
      <c r="J138" s="425"/>
      <c r="K138" s="425"/>
      <c r="L138" s="425"/>
      <c r="M138" s="425"/>
      <c r="N138" s="425"/>
      <c r="O138" s="425"/>
      <c r="P138" s="426"/>
      <c r="Q138" s="410" t="s">
        <v>228</v>
      </c>
      <c r="R138" s="410"/>
      <c r="S138" s="410"/>
      <c r="T138" s="410"/>
      <c r="U138" s="410"/>
      <c r="V138" s="410"/>
      <c r="W138" s="580">
        <v>102</v>
      </c>
      <c r="X138" s="425"/>
      <c r="Y138" s="425"/>
      <c r="Z138" s="425"/>
      <c r="AA138" s="425"/>
      <c r="AB138" s="425"/>
      <c r="AC138" s="425"/>
      <c r="AD138" s="425"/>
      <c r="AE138" s="425"/>
      <c r="AF138" s="426"/>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76"/>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76"/>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76" t="s">
        <v>550</v>
      </c>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77"/>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77"/>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77" t="s">
        <v>551</v>
      </c>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77"/>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77"/>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77"/>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7"/>
      <c r="B165" s="468"/>
      <c r="C165" s="468"/>
      <c r="D165" s="468"/>
      <c r="E165" s="468"/>
      <c r="F165" s="469"/>
      <c r="G165" s="61"/>
      <c r="H165" s="62"/>
      <c r="I165" s="62"/>
      <c r="J165" s="77"/>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1" t="s">
        <v>369</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463</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30"/>
      <c r="B179" s="544"/>
      <c r="C179" s="544"/>
      <c r="D179" s="544"/>
      <c r="E179" s="544"/>
      <c r="F179" s="545"/>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30"/>
      <c r="B180" s="544"/>
      <c r="C180" s="544"/>
      <c r="D180" s="544"/>
      <c r="E180" s="544"/>
      <c r="F180" s="545"/>
      <c r="G180" s="104" t="s">
        <v>552</v>
      </c>
      <c r="H180" s="105"/>
      <c r="I180" s="105"/>
      <c r="J180" s="105"/>
      <c r="K180" s="106"/>
      <c r="L180" s="107" t="s">
        <v>553</v>
      </c>
      <c r="M180" s="108"/>
      <c r="N180" s="108"/>
      <c r="O180" s="108"/>
      <c r="P180" s="108"/>
      <c r="Q180" s="108"/>
      <c r="R180" s="108"/>
      <c r="S180" s="108"/>
      <c r="T180" s="108"/>
      <c r="U180" s="108"/>
      <c r="V180" s="108"/>
      <c r="W180" s="108"/>
      <c r="X180" s="109"/>
      <c r="Y180" s="110">
        <v>2</v>
      </c>
      <c r="Z180" s="111"/>
      <c r="AA180" s="111"/>
      <c r="AB180" s="112"/>
      <c r="AC180" s="104" t="s">
        <v>558</v>
      </c>
      <c r="AD180" s="105"/>
      <c r="AE180" s="105"/>
      <c r="AF180" s="105"/>
      <c r="AG180" s="106"/>
      <c r="AH180" s="107" t="s">
        <v>560</v>
      </c>
      <c r="AI180" s="108"/>
      <c r="AJ180" s="108"/>
      <c r="AK180" s="108"/>
      <c r="AL180" s="108"/>
      <c r="AM180" s="108"/>
      <c r="AN180" s="108"/>
      <c r="AO180" s="108"/>
      <c r="AP180" s="108"/>
      <c r="AQ180" s="108"/>
      <c r="AR180" s="108"/>
      <c r="AS180" s="108"/>
      <c r="AT180" s="109"/>
      <c r="AU180" s="110">
        <v>0.5</v>
      </c>
      <c r="AV180" s="111"/>
      <c r="AW180" s="111"/>
      <c r="AX180" s="403"/>
    </row>
    <row r="181" spans="1:50" ht="24.75" hidden="1" customHeight="1" x14ac:dyDescent="0.15">
      <c r="A181" s="130"/>
      <c r="B181" s="544"/>
      <c r="C181" s="544"/>
      <c r="D181" s="544"/>
      <c r="E181" s="544"/>
      <c r="F181" s="545"/>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130"/>
      <c r="B182" s="544"/>
      <c r="C182" s="544"/>
      <c r="D182" s="544"/>
      <c r="E182" s="544"/>
      <c r="F182" s="545"/>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130"/>
      <c r="B183" s="544"/>
      <c r="C183" s="544"/>
      <c r="D183" s="544"/>
      <c r="E183" s="544"/>
      <c r="F183" s="545"/>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130"/>
      <c r="B184" s="544"/>
      <c r="C184" s="544"/>
      <c r="D184" s="544"/>
      <c r="E184" s="544"/>
      <c r="F184" s="545"/>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130"/>
      <c r="B185" s="544"/>
      <c r="C185" s="544"/>
      <c r="D185" s="544"/>
      <c r="E185" s="544"/>
      <c r="F185" s="545"/>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x14ac:dyDescent="0.15">
      <c r="A186" s="130"/>
      <c r="B186" s="544"/>
      <c r="C186" s="544"/>
      <c r="D186" s="544"/>
      <c r="E186" s="544"/>
      <c r="F186" s="545"/>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x14ac:dyDescent="0.15">
      <c r="A187" s="130"/>
      <c r="B187" s="544"/>
      <c r="C187" s="544"/>
      <c r="D187" s="544"/>
      <c r="E187" s="544"/>
      <c r="F187" s="545"/>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x14ac:dyDescent="0.15">
      <c r="A188" s="130"/>
      <c r="B188" s="544"/>
      <c r="C188" s="544"/>
      <c r="D188" s="544"/>
      <c r="E188" s="544"/>
      <c r="F188" s="545"/>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x14ac:dyDescent="0.15">
      <c r="A189" s="130"/>
      <c r="B189" s="544"/>
      <c r="C189" s="544"/>
      <c r="D189" s="544"/>
      <c r="E189" s="544"/>
      <c r="F189" s="545"/>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x14ac:dyDescent="0.2">
      <c r="A190" s="130"/>
      <c r="B190" s="544"/>
      <c r="C190" s="544"/>
      <c r="D190" s="544"/>
      <c r="E190" s="544"/>
      <c r="F190" s="545"/>
      <c r="G190" s="90" t="s">
        <v>22</v>
      </c>
      <c r="H190" s="91"/>
      <c r="I190" s="91"/>
      <c r="J190" s="91"/>
      <c r="K190" s="91"/>
      <c r="L190" s="92"/>
      <c r="M190" s="93"/>
      <c r="N190" s="93"/>
      <c r="O190" s="93"/>
      <c r="P190" s="93"/>
      <c r="Q190" s="93"/>
      <c r="R190" s="93"/>
      <c r="S190" s="93"/>
      <c r="T190" s="93"/>
      <c r="U190" s="93"/>
      <c r="V190" s="93"/>
      <c r="W190" s="93"/>
      <c r="X190" s="94"/>
      <c r="Y190" s="95">
        <f>SUM(Y180:AB189)</f>
        <v>2</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0.5</v>
      </c>
      <c r="AV190" s="96"/>
      <c r="AW190" s="96"/>
      <c r="AX190" s="98"/>
    </row>
    <row r="191" spans="1:50" ht="30" customHeight="1" x14ac:dyDescent="0.15">
      <c r="A191" s="130"/>
      <c r="B191" s="544"/>
      <c r="C191" s="544"/>
      <c r="D191" s="544"/>
      <c r="E191" s="544"/>
      <c r="F191" s="545"/>
      <c r="G191" s="391" t="s">
        <v>371</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364</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30"/>
      <c r="B192" s="544"/>
      <c r="C192" s="544"/>
      <c r="D192" s="544"/>
      <c r="E192" s="544"/>
      <c r="F192" s="545"/>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30"/>
      <c r="B193" s="544"/>
      <c r="C193" s="544"/>
      <c r="D193" s="544"/>
      <c r="E193" s="544"/>
      <c r="F193" s="545"/>
      <c r="G193" s="104" t="s">
        <v>554</v>
      </c>
      <c r="H193" s="105"/>
      <c r="I193" s="105"/>
      <c r="J193" s="105"/>
      <c r="K193" s="106"/>
      <c r="L193" s="107" t="s">
        <v>557</v>
      </c>
      <c r="M193" s="108"/>
      <c r="N193" s="108"/>
      <c r="O193" s="108"/>
      <c r="P193" s="108"/>
      <c r="Q193" s="108"/>
      <c r="R193" s="108"/>
      <c r="S193" s="108"/>
      <c r="T193" s="108"/>
      <c r="U193" s="108"/>
      <c r="V193" s="108"/>
      <c r="W193" s="108"/>
      <c r="X193" s="109"/>
      <c r="Y193" s="110">
        <v>4</v>
      </c>
      <c r="Z193" s="111"/>
      <c r="AA193" s="111"/>
      <c r="AB193" s="112"/>
      <c r="AC193" s="104" t="s">
        <v>555</v>
      </c>
      <c r="AD193" s="105"/>
      <c r="AE193" s="105"/>
      <c r="AF193" s="105"/>
      <c r="AG193" s="106"/>
      <c r="AH193" s="107" t="s">
        <v>561</v>
      </c>
      <c r="AI193" s="108"/>
      <c r="AJ193" s="108"/>
      <c r="AK193" s="108"/>
      <c r="AL193" s="108"/>
      <c r="AM193" s="108"/>
      <c r="AN193" s="108"/>
      <c r="AO193" s="108"/>
      <c r="AP193" s="108"/>
      <c r="AQ193" s="108"/>
      <c r="AR193" s="108"/>
      <c r="AS193" s="108"/>
      <c r="AT193" s="109"/>
      <c r="AU193" s="110">
        <v>0.1</v>
      </c>
      <c r="AV193" s="111"/>
      <c r="AW193" s="111"/>
      <c r="AX193" s="403"/>
    </row>
    <row r="194" spans="1:50" ht="24.75" hidden="1" customHeight="1" x14ac:dyDescent="0.15">
      <c r="A194" s="130"/>
      <c r="B194" s="544"/>
      <c r="C194" s="544"/>
      <c r="D194" s="544"/>
      <c r="E194" s="544"/>
      <c r="F194" s="545"/>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130"/>
      <c r="B195" s="544"/>
      <c r="C195" s="544"/>
      <c r="D195" s="544"/>
      <c r="E195" s="544"/>
      <c r="F195" s="545"/>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130"/>
      <c r="B196" s="544"/>
      <c r="C196" s="544"/>
      <c r="D196" s="544"/>
      <c r="E196" s="544"/>
      <c r="F196" s="545"/>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130"/>
      <c r="B197" s="544"/>
      <c r="C197" s="544"/>
      <c r="D197" s="544"/>
      <c r="E197" s="544"/>
      <c r="F197" s="545"/>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130"/>
      <c r="B198" s="544"/>
      <c r="C198" s="544"/>
      <c r="D198" s="544"/>
      <c r="E198" s="544"/>
      <c r="F198" s="545"/>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x14ac:dyDescent="0.15">
      <c r="A199" s="130"/>
      <c r="B199" s="544"/>
      <c r="C199" s="544"/>
      <c r="D199" s="544"/>
      <c r="E199" s="544"/>
      <c r="F199" s="545"/>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hidden="1" customHeight="1" x14ac:dyDescent="0.15">
      <c r="A200" s="130"/>
      <c r="B200" s="544"/>
      <c r="C200" s="544"/>
      <c r="D200" s="544"/>
      <c r="E200" s="544"/>
      <c r="F200" s="545"/>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x14ac:dyDescent="0.15">
      <c r="A201" s="130"/>
      <c r="B201" s="544"/>
      <c r="C201" s="544"/>
      <c r="D201" s="544"/>
      <c r="E201" s="544"/>
      <c r="F201" s="545"/>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hidden="1" customHeight="1" x14ac:dyDescent="0.15">
      <c r="A202" s="130"/>
      <c r="B202" s="544"/>
      <c r="C202" s="544"/>
      <c r="D202" s="544"/>
      <c r="E202" s="544"/>
      <c r="F202" s="545"/>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x14ac:dyDescent="0.2">
      <c r="A203" s="130"/>
      <c r="B203" s="544"/>
      <c r="C203" s="544"/>
      <c r="D203" s="544"/>
      <c r="E203" s="544"/>
      <c r="F203" s="545"/>
      <c r="G203" s="90" t="s">
        <v>22</v>
      </c>
      <c r="H203" s="91"/>
      <c r="I203" s="91"/>
      <c r="J203" s="91"/>
      <c r="K203" s="91"/>
      <c r="L203" s="92"/>
      <c r="M203" s="93"/>
      <c r="N203" s="93"/>
      <c r="O203" s="93"/>
      <c r="P203" s="93"/>
      <c r="Q203" s="93"/>
      <c r="R203" s="93"/>
      <c r="S203" s="93"/>
      <c r="T203" s="93"/>
      <c r="U203" s="93"/>
      <c r="V203" s="93"/>
      <c r="W203" s="93"/>
      <c r="X203" s="94"/>
      <c r="Y203" s="95">
        <f>SUM(Y193:AB202)</f>
        <v>4</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0.1</v>
      </c>
      <c r="AV203" s="96"/>
      <c r="AW203" s="96"/>
      <c r="AX203" s="98"/>
    </row>
    <row r="204" spans="1:50" ht="30" customHeight="1" x14ac:dyDescent="0.15">
      <c r="A204" s="130"/>
      <c r="B204" s="544"/>
      <c r="C204" s="544"/>
      <c r="D204" s="544"/>
      <c r="E204" s="544"/>
      <c r="F204" s="545"/>
      <c r="G204" s="391" t="s">
        <v>365</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30"/>
      <c r="B205" s="544"/>
      <c r="C205" s="544"/>
      <c r="D205" s="544"/>
      <c r="E205" s="544"/>
      <c r="F205" s="545"/>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30"/>
      <c r="B206" s="544"/>
      <c r="C206" s="544"/>
      <c r="D206" s="544"/>
      <c r="E206" s="544"/>
      <c r="F206" s="545"/>
      <c r="G206" s="104" t="s">
        <v>555</v>
      </c>
      <c r="H206" s="105"/>
      <c r="I206" s="105"/>
      <c r="J206" s="105"/>
      <c r="K206" s="106"/>
      <c r="L206" s="107" t="s">
        <v>556</v>
      </c>
      <c r="M206" s="108"/>
      <c r="N206" s="108"/>
      <c r="O206" s="108"/>
      <c r="P206" s="108"/>
      <c r="Q206" s="108"/>
      <c r="R206" s="108"/>
      <c r="S206" s="108"/>
      <c r="T206" s="108"/>
      <c r="U206" s="108"/>
      <c r="V206" s="108"/>
      <c r="W206" s="108"/>
      <c r="X206" s="109"/>
      <c r="Y206" s="110">
        <v>3</v>
      </c>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03"/>
    </row>
    <row r="207" spans="1:50" ht="24.75" hidden="1" customHeight="1" x14ac:dyDescent="0.15">
      <c r="A207" s="130"/>
      <c r="B207" s="544"/>
      <c r="C207" s="544"/>
      <c r="D207" s="544"/>
      <c r="E207" s="544"/>
      <c r="F207" s="545"/>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130"/>
      <c r="B208" s="544"/>
      <c r="C208" s="544"/>
      <c r="D208" s="544"/>
      <c r="E208" s="544"/>
      <c r="F208" s="545"/>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130"/>
      <c r="B209" s="544"/>
      <c r="C209" s="544"/>
      <c r="D209" s="544"/>
      <c r="E209" s="544"/>
      <c r="F209" s="545"/>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130"/>
      <c r="B210" s="544"/>
      <c r="C210" s="544"/>
      <c r="D210" s="544"/>
      <c r="E210" s="544"/>
      <c r="F210" s="545"/>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130"/>
      <c r="B211" s="544"/>
      <c r="C211" s="544"/>
      <c r="D211" s="544"/>
      <c r="E211" s="544"/>
      <c r="F211" s="545"/>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x14ac:dyDescent="0.15">
      <c r="A212" s="130"/>
      <c r="B212" s="544"/>
      <c r="C212" s="544"/>
      <c r="D212" s="544"/>
      <c r="E212" s="544"/>
      <c r="F212" s="545"/>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hidden="1" customHeight="1" x14ac:dyDescent="0.15">
      <c r="A213" s="130"/>
      <c r="B213" s="544"/>
      <c r="C213" s="544"/>
      <c r="D213" s="544"/>
      <c r="E213" s="544"/>
      <c r="F213" s="545"/>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x14ac:dyDescent="0.15">
      <c r="A214" s="130"/>
      <c r="B214" s="544"/>
      <c r="C214" s="544"/>
      <c r="D214" s="544"/>
      <c r="E214" s="544"/>
      <c r="F214" s="545"/>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hidden="1" customHeight="1" x14ac:dyDescent="0.15">
      <c r="A215" s="130"/>
      <c r="B215" s="544"/>
      <c r="C215" s="544"/>
      <c r="D215" s="544"/>
      <c r="E215" s="544"/>
      <c r="F215" s="545"/>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thickBot="1" x14ac:dyDescent="0.2">
      <c r="A216" s="130"/>
      <c r="B216" s="544"/>
      <c r="C216" s="544"/>
      <c r="D216" s="544"/>
      <c r="E216" s="544"/>
      <c r="F216" s="545"/>
      <c r="G216" s="90" t="s">
        <v>22</v>
      </c>
      <c r="H216" s="91"/>
      <c r="I216" s="91"/>
      <c r="J216" s="91"/>
      <c r="K216" s="91"/>
      <c r="L216" s="92"/>
      <c r="M216" s="93"/>
      <c r="N216" s="93"/>
      <c r="O216" s="93"/>
      <c r="P216" s="93"/>
      <c r="Q216" s="93"/>
      <c r="R216" s="93"/>
      <c r="S216" s="93"/>
      <c r="T216" s="93"/>
      <c r="U216" s="93"/>
      <c r="V216" s="93"/>
      <c r="W216" s="93"/>
      <c r="X216" s="94"/>
      <c r="Y216" s="95">
        <f>SUM(Y206:AB215)</f>
        <v>3</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customHeight="1" x14ac:dyDescent="0.15">
      <c r="A217" s="130"/>
      <c r="B217" s="544"/>
      <c r="C217" s="544"/>
      <c r="D217" s="544"/>
      <c r="E217" s="544"/>
      <c r="F217" s="545"/>
      <c r="G217" s="391" t="s">
        <v>367</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368</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30"/>
      <c r="B218" s="544"/>
      <c r="C218" s="544"/>
      <c r="D218" s="544"/>
      <c r="E218" s="544"/>
      <c r="F218" s="545"/>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30"/>
      <c r="B219" s="544"/>
      <c r="C219" s="544"/>
      <c r="D219" s="544"/>
      <c r="E219" s="544"/>
      <c r="F219" s="545"/>
      <c r="G219" s="104" t="s">
        <v>558</v>
      </c>
      <c r="H219" s="105"/>
      <c r="I219" s="105"/>
      <c r="J219" s="105"/>
      <c r="K219" s="106"/>
      <c r="L219" s="107" t="s">
        <v>559</v>
      </c>
      <c r="M219" s="108"/>
      <c r="N219" s="108"/>
      <c r="O219" s="108"/>
      <c r="P219" s="108"/>
      <c r="Q219" s="108"/>
      <c r="R219" s="108"/>
      <c r="S219" s="108"/>
      <c r="T219" s="108"/>
      <c r="U219" s="108"/>
      <c r="V219" s="108"/>
      <c r="W219" s="108"/>
      <c r="X219" s="109"/>
      <c r="Y219" s="110">
        <v>0.1</v>
      </c>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03"/>
    </row>
    <row r="220" spans="1:50" ht="24.75" hidden="1" customHeight="1" x14ac:dyDescent="0.15">
      <c r="A220" s="130"/>
      <c r="B220" s="544"/>
      <c r="C220" s="544"/>
      <c r="D220" s="544"/>
      <c r="E220" s="544"/>
      <c r="F220" s="545"/>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130"/>
      <c r="B221" s="544"/>
      <c r="C221" s="544"/>
      <c r="D221" s="544"/>
      <c r="E221" s="544"/>
      <c r="F221" s="545"/>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130"/>
      <c r="B222" s="544"/>
      <c r="C222" s="544"/>
      <c r="D222" s="544"/>
      <c r="E222" s="544"/>
      <c r="F222" s="545"/>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130"/>
      <c r="B223" s="544"/>
      <c r="C223" s="544"/>
      <c r="D223" s="544"/>
      <c r="E223" s="544"/>
      <c r="F223" s="545"/>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30"/>
      <c r="B224" s="544"/>
      <c r="C224" s="544"/>
      <c r="D224" s="544"/>
      <c r="E224" s="544"/>
      <c r="F224" s="545"/>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30"/>
      <c r="B225" s="544"/>
      <c r="C225" s="544"/>
      <c r="D225" s="544"/>
      <c r="E225" s="544"/>
      <c r="F225" s="545"/>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30"/>
      <c r="B226" s="544"/>
      <c r="C226" s="544"/>
      <c r="D226" s="544"/>
      <c r="E226" s="544"/>
      <c r="F226" s="545"/>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30"/>
      <c r="B227" s="544"/>
      <c r="C227" s="544"/>
      <c r="D227" s="544"/>
      <c r="E227" s="544"/>
      <c r="F227" s="545"/>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30"/>
      <c r="B228" s="544"/>
      <c r="C228" s="544"/>
      <c r="D228" s="544"/>
      <c r="E228" s="544"/>
      <c r="F228" s="545"/>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customHeight="1" x14ac:dyDescent="0.15">
      <c r="A229" s="130"/>
      <c r="B229" s="544"/>
      <c r="C229" s="544"/>
      <c r="D229" s="544"/>
      <c r="E229" s="544"/>
      <c r="F229" s="545"/>
      <c r="G229" s="90" t="s">
        <v>22</v>
      </c>
      <c r="H229" s="91"/>
      <c r="I229" s="91"/>
      <c r="J229" s="91"/>
      <c r="K229" s="91"/>
      <c r="L229" s="92"/>
      <c r="M229" s="93"/>
      <c r="N229" s="93"/>
      <c r="O229" s="93"/>
      <c r="P229" s="93"/>
      <c r="Q229" s="93"/>
      <c r="R229" s="93"/>
      <c r="S229" s="93"/>
      <c r="T229" s="93"/>
      <c r="U229" s="93"/>
      <c r="V229" s="93"/>
      <c r="W229" s="93"/>
      <c r="X229" s="94"/>
      <c r="Y229" s="95">
        <f>SUM(Y219:AB228)</f>
        <v>0.1</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24" customHeight="1" x14ac:dyDescent="0.15">
      <c r="A236" s="119">
        <v>1</v>
      </c>
      <c r="B236" s="119">
        <v>1</v>
      </c>
      <c r="C236" s="124" t="s">
        <v>553</v>
      </c>
      <c r="D236" s="120"/>
      <c r="E236" s="120"/>
      <c r="F236" s="120"/>
      <c r="G236" s="120"/>
      <c r="H236" s="120"/>
      <c r="I236" s="120"/>
      <c r="J236" s="120"/>
      <c r="K236" s="120"/>
      <c r="L236" s="120"/>
      <c r="M236" s="124" t="s">
        <v>558</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2</v>
      </c>
      <c r="AL236" s="122"/>
      <c r="AM236" s="122"/>
      <c r="AN236" s="122"/>
      <c r="AO236" s="122"/>
      <c r="AP236" s="123"/>
      <c r="AQ236" s="124" t="s">
        <v>570</v>
      </c>
      <c r="AR236" s="120"/>
      <c r="AS236" s="120"/>
      <c r="AT236" s="120"/>
      <c r="AU236" s="121"/>
      <c r="AV236" s="122"/>
      <c r="AW236" s="122"/>
      <c r="AX236" s="123"/>
    </row>
    <row r="237" spans="1:50" ht="24" customHeight="1" x14ac:dyDescent="0.15">
      <c r="A237" s="119">
        <v>2</v>
      </c>
      <c r="B237" s="119">
        <v>1</v>
      </c>
      <c r="C237" s="124" t="s">
        <v>559</v>
      </c>
      <c r="D237" s="120"/>
      <c r="E237" s="120"/>
      <c r="F237" s="120"/>
      <c r="G237" s="120"/>
      <c r="H237" s="120"/>
      <c r="I237" s="120"/>
      <c r="J237" s="120"/>
      <c r="K237" s="120"/>
      <c r="L237" s="120"/>
      <c r="M237" s="124" t="s">
        <v>558</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v>1</v>
      </c>
      <c r="AL237" s="122"/>
      <c r="AM237" s="122"/>
      <c r="AN237" s="122"/>
      <c r="AO237" s="122"/>
      <c r="AP237" s="123"/>
      <c r="AQ237" s="124" t="s">
        <v>570</v>
      </c>
      <c r="AR237" s="120"/>
      <c r="AS237" s="120"/>
      <c r="AT237" s="120"/>
      <c r="AU237" s="121"/>
      <c r="AV237" s="122"/>
      <c r="AW237" s="122"/>
      <c r="AX237" s="123"/>
    </row>
    <row r="238" spans="1:50" ht="24" customHeight="1" x14ac:dyDescent="0.15">
      <c r="A238" s="119">
        <v>3</v>
      </c>
      <c r="B238" s="119">
        <v>1</v>
      </c>
      <c r="C238" s="124" t="s">
        <v>562</v>
      </c>
      <c r="D238" s="120"/>
      <c r="E238" s="120"/>
      <c r="F238" s="120"/>
      <c r="G238" s="120"/>
      <c r="H238" s="120"/>
      <c r="I238" s="120"/>
      <c r="J238" s="120"/>
      <c r="K238" s="120"/>
      <c r="L238" s="120"/>
      <c r="M238" s="124" t="s">
        <v>558</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v>1</v>
      </c>
      <c r="AL238" s="122"/>
      <c r="AM238" s="122"/>
      <c r="AN238" s="122"/>
      <c r="AO238" s="122"/>
      <c r="AP238" s="123"/>
      <c r="AQ238" s="124" t="s">
        <v>570</v>
      </c>
      <c r="AR238" s="120"/>
      <c r="AS238" s="120"/>
      <c r="AT238" s="120"/>
      <c r="AU238" s="121"/>
      <c r="AV238" s="122"/>
      <c r="AW238" s="122"/>
      <c r="AX238" s="123"/>
    </row>
    <row r="239" spans="1:50" ht="24" customHeight="1" x14ac:dyDescent="0.15">
      <c r="A239" s="119">
        <v>4</v>
      </c>
      <c r="B239" s="119">
        <v>1</v>
      </c>
      <c r="C239" s="124" t="s">
        <v>563</v>
      </c>
      <c r="D239" s="120"/>
      <c r="E239" s="120"/>
      <c r="F239" s="120"/>
      <c r="G239" s="120"/>
      <c r="H239" s="120"/>
      <c r="I239" s="120"/>
      <c r="J239" s="120"/>
      <c r="K239" s="120"/>
      <c r="L239" s="120"/>
      <c r="M239" s="124" t="s">
        <v>558</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v>1</v>
      </c>
      <c r="AL239" s="122"/>
      <c r="AM239" s="122"/>
      <c r="AN239" s="122"/>
      <c r="AO239" s="122"/>
      <c r="AP239" s="123"/>
      <c r="AQ239" s="124" t="s">
        <v>570</v>
      </c>
      <c r="AR239" s="120"/>
      <c r="AS239" s="120"/>
      <c r="AT239" s="120"/>
      <c r="AU239" s="121"/>
      <c r="AV239" s="122"/>
      <c r="AW239" s="122"/>
      <c r="AX239" s="123"/>
    </row>
    <row r="240" spans="1:50" ht="24" customHeight="1" x14ac:dyDescent="0.15">
      <c r="A240" s="119">
        <v>5</v>
      </c>
      <c r="B240" s="119">
        <v>1</v>
      </c>
      <c r="C240" s="124" t="s">
        <v>564</v>
      </c>
      <c r="D240" s="120"/>
      <c r="E240" s="120"/>
      <c r="F240" s="120"/>
      <c r="G240" s="120"/>
      <c r="H240" s="120"/>
      <c r="I240" s="120"/>
      <c r="J240" s="120"/>
      <c r="K240" s="120"/>
      <c r="L240" s="120"/>
      <c r="M240" s="124" t="s">
        <v>558</v>
      </c>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v>0.5</v>
      </c>
      <c r="AL240" s="122"/>
      <c r="AM240" s="122"/>
      <c r="AN240" s="122"/>
      <c r="AO240" s="122"/>
      <c r="AP240" s="123"/>
      <c r="AQ240" s="124" t="s">
        <v>570</v>
      </c>
      <c r="AR240" s="120"/>
      <c r="AS240" s="120"/>
      <c r="AT240" s="120"/>
      <c r="AU240" s="121"/>
      <c r="AV240" s="122"/>
      <c r="AW240" s="122"/>
      <c r="AX240" s="123"/>
    </row>
    <row r="241" spans="1:50" ht="24" customHeight="1" x14ac:dyDescent="0.15">
      <c r="A241" s="119">
        <v>6</v>
      </c>
      <c r="B241" s="119">
        <v>1</v>
      </c>
      <c r="C241" s="124" t="s">
        <v>565</v>
      </c>
      <c r="D241" s="120"/>
      <c r="E241" s="120"/>
      <c r="F241" s="120"/>
      <c r="G241" s="120"/>
      <c r="H241" s="120"/>
      <c r="I241" s="120"/>
      <c r="J241" s="120"/>
      <c r="K241" s="120"/>
      <c r="L241" s="120"/>
      <c r="M241" s="124" t="s">
        <v>558</v>
      </c>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v>0.5</v>
      </c>
      <c r="AL241" s="122"/>
      <c r="AM241" s="122"/>
      <c r="AN241" s="122"/>
      <c r="AO241" s="122"/>
      <c r="AP241" s="123"/>
      <c r="AQ241" s="124" t="s">
        <v>570</v>
      </c>
      <c r="AR241" s="120"/>
      <c r="AS241" s="120"/>
      <c r="AT241" s="120"/>
      <c r="AU241" s="121"/>
      <c r="AV241" s="122"/>
      <c r="AW241" s="122"/>
      <c r="AX241" s="123"/>
    </row>
    <row r="242" spans="1:50" ht="24" customHeight="1" x14ac:dyDescent="0.15">
      <c r="A242" s="119">
        <v>7</v>
      </c>
      <c r="B242" s="119">
        <v>1</v>
      </c>
      <c r="C242" s="124" t="s">
        <v>566</v>
      </c>
      <c r="D242" s="120"/>
      <c r="E242" s="120"/>
      <c r="F242" s="120"/>
      <c r="G242" s="120"/>
      <c r="H242" s="120"/>
      <c r="I242" s="120"/>
      <c r="J242" s="120"/>
      <c r="K242" s="120"/>
      <c r="L242" s="120"/>
      <c r="M242" s="124" t="s">
        <v>558</v>
      </c>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v>0.5</v>
      </c>
      <c r="AL242" s="122"/>
      <c r="AM242" s="122"/>
      <c r="AN242" s="122"/>
      <c r="AO242" s="122"/>
      <c r="AP242" s="123"/>
      <c r="AQ242" s="124" t="s">
        <v>570</v>
      </c>
      <c r="AR242" s="120"/>
      <c r="AS242" s="120"/>
      <c r="AT242" s="120"/>
      <c r="AU242" s="121"/>
      <c r="AV242" s="122"/>
      <c r="AW242" s="122"/>
      <c r="AX242" s="123"/>
    </row>
    <row r="243" spans="1:50" ht="24" customHeight="1" x14ac:dyDescent="0.15">
      <c r="A243" s="119">
        <v>8</v>
      </c>
      <c r="B243" s="119">
        <v>1</v>
      </c>
      <c r="C243" s="124" t="s">
        <v>567</v>
      </c>
      <c r="D243" s="120"/>
      <c r="E243" s="120"/>
      <c r="F243" s="120"/>
      <c r="G243" s="120"/>
      <c r="H243" s="120"/>
      <c r="I243" s="120"/>
      <c r="J243" s="120"/>
      <c r="K243" s="120"/>
      <c r="L243" s="120"/>
      <c r="M243" s="124" t="s">
        <v>558</v>
      </c>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v>0.5</v>
      </c>
      <c r="AL243" s="122"/>
      <c r="AM243" s="122"/>
      <c r="AN243" s="122"/>
      <c r="AO243" s="122"/>
      <c r="AP243" s="123"/>
      <c r="AQ243" s="124" t="s">
        <v>570</v>
      </c>
      <c r="AR243" s="120"/>
      <c r="AS243" s="120"/>
      <c r="AT243" s="120"/>
      <c r="AU243" s="121"/>
      <c r="AV243" s="122"/>
      <c r="AW243" s="122"/>
      <c r="AX243" s="123"/>
    </row>
    <row r="244" spans="1:50" ht="24" customHeight="1" x14ac:dyDescent="0.15">
      <c r="A244" s="119">
        <v>9</v>
      </c>
      <c r="B244" s="119">
        <v>1</v>
      </c>
      <c r="C244" s="124" t="s">
        <v>568</v>
      </c>
      <c r="D244" s="120"/>
      <c r="E244" s="120"/>
      <c r="F244" s="120"/>
      <c r="G244" s="120"/>
      <c r="H244" s="120"/>
      <c r="I244" s="120"/>
      <c r="J244" s="120"/>
      <c r="K244" s="120"/>
      <c r="L244" s="120"/>
      <c r="M244" s="124" t="s">
        <v>558</v>
      </c>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v>0.2</v>
      </c>
      <c r="AL244" s="122"/>
      <c r="AM244" s="122"/>
      <c r="AN244" s="122"/>
      <c r="AO244" s="122"/>
      <c r="AP244" s="123"/>
      <c r="AQ244" s="124" t="s">
        <v>570</v>
      </c>
      <c r="AR244" s="120"/>
      <c r="AS244" s="120"/>
      <c r="AT244" s="120"/>
      <c r="AU244" s="121"/>
      <c r="AV244" s="122"/>
      <c r="AW244" s="122"/>
      <c r="AX244" s="123"/>
    </row>
    <row r="245" spans="1:50" ht="24" customHeight="1" x14ac:dyDescent="0.15">
      <c r="A245" s="119">
        <v>10</v>
      </c>
      <c r="B245" s="119">
        <v>1</v>
      </c>
      <c r="C245" s="124" t="s">
        <v>569</v>
      </c>
      <c r="D245" s="120"/>
      <c r="E245" s="120"/>
      <c r="F245" s="120"/>
      <c r="G245" s="120"/>
      <c r="H245" s="120"/>
      <c r="I245" s="120"/>
      <c r="J245" s="120"/>
      <c r="K245" s="120"/>
      <c r="L245" s="120"/>
      <c r="M245" s="124" t="s">
        <v>558</v>
      </c>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v>0.2</v>
      </c>
      <c r="AL245" s="122"/>
      <c r="AM245" s="122"/>
      <c r="AN245" s="122"/>
      <c r="AO245" s="122"/>
      <c r="AP245" s="123"/>
      <c r="AQ245" s="124" t="s">
        <v>570</v>
      </c>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411</v>
      </c>
      <c r="D268" s="125"/>
      <c r="E268" s="125"/>
      <c r="F268" s="125"/>
      <c r="G268" s="125"/>
      <c r="H268" s="125"/>
      <c r="I268" s="125"/>
      <c r="J268" s="125"/>
      <c r="K268" s="125"/>
      <c r="L268" s="125"/>
      <c r="M268" s="125" t="s">
        <v>412</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413</v>
      </c>
      <c r="AL268" s="125"/>
      <c r="AM268" s="125"/>
      <c r="AN268" s="125"/>
      <c r="AO268" s="125"/>
      <c r="AP268" s="125"/>
      <c r="AQ268" s="125" t="s">
        <v>23</v>
      </c>
      <c r="AR268" s="125"/>
      <c r="AS268" s="125"/>
      <c r="AT268" s="125"/>
      <c r="AU268" s="127" t="s">
        <v>24</v>
      </c>
      <c r="AV268" s="128"/>
      <c r="AW268" s="128"/>
      <c r="AX268" s="129"/>
    </row>
    <row r="269" spans="1:50" ht="24" customHeight="1" x14ac:dyDescent="0.15">
      <c r="A269" s="119">
        <v>1</v>
      </c>
      <c r="B269" s="119">
        <v>1</v>
      </c>
      <c r="C269" s="124" t="s">
        <v>557</v>
      </c>
      <c r="D269" s="120"/>
      <c r="E269" s="120"/>
      <c r="F269" s="120"/>
      <c r="G269" s="120"/>
      <c r="H269" s="120"/>
      <c r="I269" s="120"/>
      <c r="J269" s="120"/>
      <c r="K269" s="120"/>
      <c r="L269" s="120"/>
      <c r="M269" s="124" t="s">
        <v>580</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4</v>
      </c>
      <c r="AL269" s="122"/>
      <c r="AM269" s="122"/>
      <c r="AN269" s="122"/>
      <c r="AO269" s="122"/>
      <c r="AP269" s="123"/>
      <c r="AQ269" s="124" t="s">
        <v>570</v>
      </c>
      <c r="AR269" s="120"/>
      <c r="AS269" s="120"/>
      <c r="AT269" s="120"/>
      <c r="AU269" s="121"/>
      <c r="AV269" s="122"/>
      <c r="AW269" s="122"/>
      <c r="AX269" s="123"/>
    </row>
    <row r="270" spans="1:50" ht="24" customHeight="1" x14ac:dyDescent="0.15">
      <c r="A270" s="119">
        <v>2</v>
      </c>
      <c r="B270" s="119">
        <v>1</v>
      </c>
      <c r="C270" s="124" t="s">
        <v>571</v>
      </c>
      <c r="D270" s="120"/>
      <c r="E270" s="120"/>
      <c r="F270" s="120"/>
      <c r="G270" s="120"/>
      <c r="H270" s="120"/>
      <c r="I270" s="120"/>
      <c r="J270" s="120"/>
      <c r="K270" s="120"/>
      <c r="L270" s="120"/>
      <c r="M270" s="124" t="s">
        <v>580</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v>4</v>
      </c>
      <c r="AL270" s="122"/>
      <c r="AM270" s="122"/>
      <c r="AN270" s="122"/>
      <c r="AO270" s="122"/>
      <c r="AP270" s="123"/>
      <c r="AQ270" s="124" t="s">
        <v>570</v>
      </c>
      <c r="AR270" s="120"/>
      <c r="AS270" s="120"/>
      <c r="AT270" s="120"/>
      <c r="AU270" s="121"/>
      <c r="AV270" s="122"/>
      <c r="AW270" s="122"/>
      <c r="AX270" s="123"/>
    </row>
    <row r="271" spans="1:50" ht="24" customHeight="1" x14ac:dyDescent="0.15">
      <c r="A271" s="119">
        <v>3</v>
      </c>
      <c r="B271" s="119">
        <v>1</v>
      </c>
      <c r="C271" s="124" t="s">
        <v>572</v>
      </c>
      <c r="D271" s="120"/>
      <c r="E271" s="120"/>
      <c r="F271" s="120"/>
      <c r="G271" s="120"/>
      <c r="H271" s="120"/>
      <c r="I271" s="120"/>
      <c r="J271" s="120"/>
      <c r="K271" s="120"/>
      <c r="L271" s="120"/>
      <c r="M271" s="124" t="s">
        <v>580</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v>3</v>
      </c>
      <c r="AL271" s="122"/>
      <c r="AM271" s="122"/>
      <c r="AN271" s="122"/>
      <c r="AO271" s="122"/>
      <c r="AP271" s="123"/>
      <c r="AQ271" s="124" t="s">
        <v>570</v>
      </c>
      <c r="AR271" s="120"/>
      <c r="AS271" s="120"/>
      <c r="AT271" s="120"/>
      <c r="AU271" s="121"/>
      <c r="AV271" s="122"/>
      <c r="AW271" s="122"/>
      <c r="AX271" s="123"/>
    </row>
    <row r="272" spans="1:50" ht="24" customHeight="1" x14ac:dyDescent="0.15">
      <c r="A272" s="119">
        <v>4</v>
      </c>
      <c r="B272" s="119">
        <v>1</v>
      </c>
      <c r="C272" s="124" t="s">
        <v>573</v>
      </c>
      <c r="D272" s="120"/>
      <c r="E272" s="120"/>
      <c r="F272" s="120"/>
      <c r="G272" s="120"/>
      <c r="H272" s="120"/>
      <c r="I272" s="120"/>
      <c r="J272" s="120"/>
      <c r="K272" s="120"/>
      <c r="L272" s="120"/>
      <c r="M272" s="124" t="s">
        <v>580</v>
      </c>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v>3</v>
      </c>
      <c r="AL272" s="122"/>
      <c r="AM272" s="122"/>
      <c r="AN272" s="122"/>
      <c r="AO272" s="122"/>
      <c r="AP272" s="123"/>
      <c r="AQ272" s="124" t="s">
        <v>570</v>
      </c>
      <c r="AR272" s="120"/>
      <c r="AS272" s="120"/>
      <c r="AT272" s="120"/>
      <c r="AU272" s="121"/>
      <c r="AV272" s="122"/>
      <c r="AW272" s="122"/>
      <c r="AX272" s="123"/>
    </row>
    <row r="273" spans="1:50" ht="24" customHeight="1" x14ac:dyDescent="0.15">
      <c r="A273" s="119">
        <v>5</v>
      </c>
      <c r="B273" s="119">
        <v>1</v>
      </c>
      <c r="C273" s="124" t="s">
        <v>574</v>
      </c>
      <c r="D273" s="120"/>
      <c r="E273" s="120"/>
      <c r="F273" s="120"/>
      <c r="G273" s="120"/>
      <c r="H273" s="120"/>
      <c r="I273" s="120"/>
      <c r="J273" s="120"/>
      <c r="K273" s="120"/>
      <c r="L273" s="120"/>
      <c r="M273" s="124" t="s">
        <v>580</v>
      </c>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v>3</v>
      </c>
      <c r="AL273" s="122"/>
      <c r="AM273" s="122"/>
      <c r="AN273" s="122"/>
      <c r="AO273" s="122"/>
      <c r="AP273" s="123"/>
      <c r="AQ273" s="124" t="s">
        <v>570</v>
      </c>
      <c r="AR273" s="120"/>
      <c r="AS273" s="120"/>
      <c r="AT273" s="120"/>
      <c r="AU273" s="121"/>
      <c r="AV273" s="122"/>
      <c r="AW273" s="122"/>
      <c r="AX273" s="123"/>
    </row>
    <row r="274" spans="1:50" ht="24" customHeight="1" x14ac:dyDescent="0.15">
      <c r="A274" s="119">
        <v>6</v>
      </c>
      <c r="B274" s="119">
        <v>1</v>
      </c>
      <c r="C274" s="124" t="s">
        <v>575</v>
      </c>
      <c r="D274" s="120"/>
      <c r="E274" s="120"/>
      <c r="F274" s="120"/>
      <c r="G274" s="120"/>
      <c r="H274" s="120"/>
      <c r="I274" s="120"/>
      <c r="J274" s="120"/>
      <c r="K274" s="120"/>
      <c r="L274" s="120"/>
      <c r="M274" s="124" t="s">
        <v>580</v>
      </c>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v>3</v>
      </c>
      <c r="AL274" s="122"/>
      <c r="AM274" s="122"/>
      <c r="AN274" s="122"/>
      <c r="AO274" s="122"/>
      <c r="AP274" s="123"/>
      <c r="AQ274" s="124" t="s">
        <v>570</v>
      </c>
      <c r="AR274" s="120"/>
      <c r="AS274" s="120"/>
      <c r="AT274" s="120"/>
      <c r="AU274" s="121"/>
      <c r="AV274" s="122"/>
      <c r="AW274" s="122"/>
      <c r="AX274" s="123"/>
    </row>
    <row r="275" spans="1:50" ht="24" customHeight="1" x14ac:dyDescent="0.15">
      <c r="A275" s="119">
        <v>7</v>
      </c>
      <c r="B275" s="119">
        <v>1</v>
      </c>
      <c r="C275" s="124" t="s">
        <v>576</v>
      </c>
      <c r="D275" s="120"/>
      <c r="E275" s="120"/>
      <c r="F275" s="120"/>
      <c r="G275" s="120"/>
      <c r="H275" s="120"/>
      <c r="I275" s="120"/>
      <c r="J275" s="120"/>
      <c r="K275" s="120"/>
      <c r="L275" s="120"/>
      <c r="M275" s="124" t="s">
        <v>580</v>
      </c>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v>3</v>
      </c>
      <c r="AL275" s="122"/>
      <c r="AM275" s="122"/>
      <c r="AN275" s="122"/>
      <c r="AO275" s="122"/>
      <c r="AP275" s="123"/>
      <c r="AQ275" s="124" t="s">
        <v>570</v>
      </c>
      <c r="AR275" s="120"/>
      <c r="AS275" s="120"/>
      <c r="AT275" s="120"/>
      <c r="AU275" s="121"/>
      <c r="AV275" s="122"/>
      <c r="AW275" s="122"/>
      <c r="AX275" s="123"/>
    </row>
    <row r="276" spans="1:50" ht="24" customHeight="1" x14ac:dyDescent="0.15">
      <c r="A276" s="119">
        <v>8</v>
      </c>
      <c r="B276" s="119">
        <v>1</v>
      </c>
      <c r="C276" s="124" t="s">
        <v>577</v>
      </c>
      <c r="D276" s="120"/>
      <c r="E276" s="120"/>
      <c r="F276" s="120"/>
      <c r="G276" s="120"/>
      <c r="H276" s="120"/>
      <c r="I276" s="120"/>
      <c r="J276" s="120"/>
      <c r="K276" s="120"/>
      <c r="L276" s="120"/>
      <c r="M276" s="124" t="s">
        <v>580</v>
      </c>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v>3</v>
      </c>
      <c r="AL276" s="122"/>
      <c r="AM276" s="122"/>
      <c r="AN276" s="122"/>
      <c r="AO276" s="122"/>
      <c r="AP276" s="123"/>
      <c r="AQ276" s="124" t="s">
        <v>570</v>
      </c>
      <c r="AR276" s="120"/>
      <c r="AS276" s="120"/>
      <c r="AT276" s="120"/>
      <c r="AU276" s="121"/>
      <c r="AV276" s="122"/>
      <c r="AW276" s="122"/>
      <c r="AX276" s="123"/>
    </row>
    <row r="277" spans="1:50" ht="24" customHeight="1" x14ac:dyDescent="0.15">
      <c r="A277" s="119">
        <v>9</v>
      </c>
      <c r="B277" s="119">
        <v>1</v>
      </c>
      <c r="C277" s="124" t="s">
        <v>578</v>
      </c>
      <c r="D277" s="120"/>
      <c r="E277" s="120"/>
      <c r="F277" s="120"/>
      <c r="G277" s="120"/>
      <c r="H277" s="120"/>
      <c r="I277" s="120"/>
      <c r="J277" s="120"/>
      <c r="K277" s="120"/>
      <c r="L277" s="120"/>
      <c r="M277" s="124" t="s">
        <v>580</v>
      </c>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v>3</v>
      </c>
      <c r="AL277" s="122"/>
      <c r="AM277" s="122"/>
      <c r="AN277" s="122"/>
      <c r="AO277" s="122"/>
      <c r="AP277" s="123"/>
      <c r="AQ277" s="124" t="s">
        <v>570</v>
      </c>
      <c r="AR277" s="120"/>
      <c r="AS277" s="120"/>
      <c r="AT277" s="120"/>
      <c r="AU277" s="121"/>
      <c r="AV277" s="122"/>
      <c r="AW277" s="122"/>
      <c r="AX277" s="123"/>
    </row>
    <row r="278" spans="1:50" ht="24" customHeight="1" x14ac:dyDescent="0.15">
      <c r="A278" s="119">
        <v>10</v>
      </c>
      <c r="B278" s="119">
        <v>1</v>
      </c>
      <c r="C278" s="124" t="s">
        <v>579</v>
      </c>
      <c r="D278" s="120"/>
      <c r="E278" s="120"/>
      <c r="F278" s="120"/>
      <c r="G278" s="120"/>
      <c r="H278" s="120"/>
      <c r="I278" s="120"/>
      <c r="J278" s="120"/>
      <c r="K278" s="120"/>
      <c r="L278" s="120"/>
      <c r="M278" s="124" t="s">
        <v>580</v>
      </c>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v>3</v>
      </c>
      <c r="AL278" s="122"/>
      <c r="AM278" s="122"/>
      <c r="AN278" s="122"/>
      <c r="AO278" s="122"/>
      <c r="AP278" s="123"/>
      <c r="AQ278" s="124" t="s">
        <v>570</v>
      </c>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411</v>
      </c>
      <c r="D301" s="125"/>
      <c r="E301" s="125"/>
      <c r="F301" s="125"/>
      <c r="G301" s="125"/>
      <c r="H301" s="125"/>
      <c r="I301" s="125"/>
      <c r="J301" s="125"/>
      <c r="K301" s="125"/>
      <c r="L301" s="125"/>
      <c r="M301" s="125" t="s">
        <v>412</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413</v>
      </c>
      <c r="AL301" s="125"/>
      <c r="AM301" s="125"/>
      <c r="AN301" s="125"/>
      <c r="AO301" s="125"/>
      <c r="AP301" s="125"/>
      <c r="AQ301" s="125" t="s">
        <v>23</v>
      </c>
      <c r="AR301" s="125"/>
      <c r="AS301" s="125"/>
      <c r="AT301" s="125"/>
      <c r="AU301" s="127" t="s">
        <v>24</v>
      </c>
      <c r="AV301" s="128"/>
      <c r="AW301" s="128"/>
      <c r="AX301" s="129"/>
    </row>
    <row r="302" spans="1:50" ht="24" customHeight="1" x14ac:dyDescent="0.15">
      <c r="A302" s="119">
        <v>1</v>
      </c>
      <c r="B302" s="119">
        <v>1</v>
      </c>
      <c r="C302" s="124" t="s">
        <v>556</v>
      </c>
      <c r="D302" s="120"/>
      <c r="E302" s="120"/>
      <c r="F302" s="120"/>
      <c r="G302" s="120"/>
      <c r="H302" s="120"/>
      <c r="I302" s="120"/>
      <c r="J302" s="120"/>
      <c r="K302" s="120"/>
      <c r="L302" s="120"/>
      <c r="M302" s="124" t="s">
        <v>580</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v>3</v>
      </c>
      <c r="AL302" s="122"/>
      <c r="AM302" s="122"/>
      <c r="AN302" s="122"/>
      <c r="AO302" s="122"/>
      <c r="AP302" s="123"/>
      <c r="AQ302" s="124" t="s">
        <v>570</v>
      </c>
      <c r="AR302" s="120"/>
      <c r="AS302" s="120"/>
      <c r="AT302" s="120"/>
      <c r="AU302" s="121"/>
      <c r="AV302" s="122"/>
      <c r="AW302" s="122"/>
      <c r="AX302" s="123"/>
    </row>
    <row r="303" spans="1:50" ht="24" customHeight="1" x14ac:dyDescent="0.15">
      <c r="A303" s="119">
        <v>2</v>
      </c>
      <c r="B303" s="119">
        <v>1</v>
      </c>
      <c r="C303" s="124" t="s">
        <v>581</v>
      </c>
      <c r="D303" s="120"/>
      <c r="E303" s="120"/>
      <c r="F303" s="120"/>
      <c r="G303" s="120"/>
      <c r="H303" s="120"/>
      <c r="I303" s="120"/>
      <c r="J303" s="120"/>
      <c r="K303" s="120"/>
      <c r="L303" s="120"/>
      <c r="M303" s="124" t="s">
        <v>580</v>
      </c>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v>3</v>
      </c>
      <c r="AL303" s="122"/>
      <c r="AM303" s="122"/>
      <c r="AN303" s="122"/>
      <c r="AO303" s="122"/>
      <c r="AP303" s="123"/>
      <c r="AQ303" s="124" t="s">
        <v>570</v>
      </c>
      <c r="AR303" s="120"/>
      <c r="AS303" s="120"/>
      <c r="AT303" s="120"/>
      <c r="AU303" s="121"/>
      <c r="AV303" s="122"/>
      <c r="AW303" s="122"/>
      <c r="AX303" s="123"/>
    </row>
    <row r="304" spans="1:50" ht="24" customHeight="1" x14ac:dyDescent="0.15">
      <c r="A304" s="119">
        <v>3</v>
      </c>
      <c r="B304" s="119">
        <v>1</v>
      </c>
      <c r="C304" s="124" t="s">
        <v>582</v>
      </c>
      <c r="D304" s="120"/>
      <c r="E304" s="120"/>
      <c r="F304" s="120"/>
      <c r="G304" s="120"/>
      <c r="H304" s="120"/>
      <c r="I304" s="120"/>
      <c r="J304" s="120"/>
      <c r="K304" s="120"/>
      <c r="L304" s="120"/>
      <c r="M304" s="124" t="s">
        <v>580</v>
      </c>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v>3</v>
      </c>
      <c r="AL304" s="122"/>
      <c r="AM304" s="122"/>
      <c r="AN304" s="122"/>
      <c r="AO304" s="122"/>
      <c r="AP304" s="123"/>
      <c r="AQ304" s="124" t="s">
        <v>570</v>
      </c>
      <c r="AR304" s="120"/>
      <c r="AS304" s="120"/>
      <c r="AT304" s="120"/>
      <c r="AU304" s="121"/>
      <c r="AV304" s="122"/>
      <c r="AW304" s="122"/>
      <c r="AX304" s="123"/>
    </row>
    <row r="305" spans="1:50" ht="24" customHeight="1" x14ac:dyDescent="0.15">
      <c r="A305" s="119">
        <v>4</v>
      </c>
      <c r="B305" s="119">
        <v>1</v>
      </c>
      <c r="C305" s="124" t="s">
        <v>583</v>
      </c>
      <c r="D305" s="120"/>
      <c r="E305" s="120"/>
      <c r="F305" s="120"/>
      <c r="G305" s="120"/>
      <c r="H305" s="120"/>
      <c r="I305" s="120"/>
      <c r="J305" s="120"/>
      <c r="K305" s="120"/>
      <c r="L305" s="120"/>
      <c r="M305" s="124" t="s">
        <v>580</v>
      </c>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v>3</v>
      </c>
      <c r="AL305" s="122"/>
      <c r="AM305" s="122"/>
      <c r="AN305" s="122"/>
      <c r="AO305" s="122"/>
      <c r="AP305" s="123"/>
      <c r="AQ305" s="124" t="s">
        <v>570</v>
      </c>
      <c r="AR305" s="120"/>
      <c r="AS305" s="120"/>
      <c r="AT305" s="120"/>
      <c r="AU305" s="121"/>
      <c r="AV305" s="122"/>
      <c r="AW305" s="122"/>
      <c r="AX305" s="123"/>
    </row>
    <row r="306" spans="1:50" ht="24" customHeight="1" x14ac:dyDescent="0.15">
      <c r="A306" s="119">
        <v>5</v>
      </c>
      <c r="B306" s="119">
        <v>1</v>
      </c>
      <c r="C306" s="124" t="s">
        <v>584</v>
      </c>
      <c r="D306" s="120"/>
      <c r="E306" s="120"/>
      <c r="F306" s="120"/>
      <c r="G306" s="120"/>
      <c r="H306" s="120"/>
      <c r="I306" s="120"/>
      <c r="J306" s="120"/>
      <c r="K306" s="120"/>
      <c r="L306" s="120"/>
      <c r="M306" s="124" t="s">
        <v>580</v>
      </c>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v>3</v>
      </c>
      <c r="AL306" s="122"/>
      <c r="AM306" s="122"/>
      <c r="AN306" s="122"/>
      <c r="AO306" s="122"/>
      <c r="AP306" s="123"/>
      <c r="AQ306" s="124" t="s">
        <v>570</v>
      </c>
      <c r="AR306" s="120"/>
      <c r="AS306" s="120"/>
      <c r="AT306" s="120"/>
      <c r="AU306" s="121"/>
      <c r="AV306" s="122"/>
      <c r="AW306" s="122"/>
      <c r="AX306" s="123"/>
    </row>
    <row r="307" spans="1:50" ht="24" customHeight="1" x14ac:dyDescent="0.15">
      <c r="A307" s="119">
        <v>6</v>
      </c>
      <c r="B307" s="119">
        <v>1</v>
      </c>
      <c r="C307" s="124" t="s">
        <v>585</v>
      </c>
      <c r="D307" s="120"/>
      <c r="E307" s="120"/>
      <c r="F307" s="120"/>
      <c r="G307" s="120"/>
      <c r="H307" s="120"/>
      <c r="I307" s="120"/>
      <c r="J307" s="120"/>
      <c r="K307" s="120"/>
      <c r="L307" s="120"/>
      <c r="M307" s="124" t="s">
        <v>580</v>
      </c>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v>3</v>
      </c>
      <c r="AL307" s="122"/>
      <c r="AM307" s="122"/>
      <c r="AN307" s="122"/>
      <c r="AO307" s="122"/>
      <c r="AP307" s="123"/>
      <c r="AQ307" s="124" t="s">
        <v>570</v>
      </c>
      <c r="AR307" s="120"/>
      <c r="AS307" s="120"/>
      <c r="AT307" s="120"/>
      <c r="AU307" s="121"/>
      <c r="AV307" s="122"/>
      <c r="AW307" s="122"/>
      <c r="AX307" s="123"/>
    </row>
    <row r="308" spans="1:50" ht="24" customHeight="1" x14ac:dyDescent="0.15">
      <c r="A308" s="119">
        <v>7</v>
      </c>
      <c r="B308" s="119">
        <v>1</v>
      </c>
      <c r="C308" s="124" t="s">
        <v>586</v>
      </c>
      <c r="D308" s="120"/>
      <c r="E308" s="120"/>
      <c r="F308" s="120"/>
      <c r="G308" s="120"/>
      <c r="H308" s="120"/>
      <c r="I308" s="120"/>
      <c r="J308" s="120"/>
      <c r="K308" s="120"/>
      <c r="L308" s="120"/>
      <c r="M308" s="124" t="s">
        <v>580</v>
      </c>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v>3</v>
      </c>
      <c r="AL308" s="122"/>
      <c r="AM308" s="122"/>
      <c r="AN308" s="122"/>
      <c r="AO308" s="122"/>
      <c r="AP308" s="123"/>
      <c r="AQ308" s="124" t="s">
        <v>570</v>
      </c>
      <c r="AR308" s="120"/>
      <c r="AS308" s="120"/>
      <c r="AT308" s="120"/>
      <c r="AU308" s="121"/>
      <c r="AV308" s="122"/>
      <c r="AW308" s="122"/>
      <c r="AX308" s="123"/>
    </row>
    <row r="309" spans="1:50" ht="24" customHeight="1" x14ac:dyDescent="0.15">
      <c r="A309" s="119">
        <v>8</v>
      </c>
      <c r="B309" s="119">
        <v>1</v>
      </c>
      <c r="C309" s="124" t="s">
        <v>587</v>
      </c>
      <c r="D309" s="120"/>
      <c r="E309" s="120"/>
      <c r="F309" s="120"/>
      <c r="G309" s="120"/>
      <c r="H309" s="120"/>
      <c r="I309" s="120"/>
      <c r="J309" s="120"/>
      <c r="K309" s="120"/>
      <c r="L309" s="120"/>
      <c r="M309" s="124" t="s">
        <v>580</v>
      </c>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v>3</v>
      </c>
      <c r="AL309" s="122"/>
      <c r="AM309" s="122"/>
      <c r="AN309" s="122"/>
      <c r="AO309" s="122"/>
      <c r="AP309" s="123"/>
      <c r="AQ309" s="124" t="s">
        <v>570</v>
      </c>
      <c r="AR309" s="120"/>
      <c r="AS309" s="120"/>
      <c r="AT309" s="120"/>
      <c r="AU309" s="121"/>
      <c r="AV309" s="122"/>
      <c r="AW309" s="122"/>
      <c r="AX309" s="123"/>
    </row>
    <row r="310" spans="1:50" ht="24" customHeight="1" x14ac:dyDescent="0.15">
      <c r="A310" s="119">
        <v>9</v>
      </c>
      <c r="B310" s="119">
        <v>1</v>
      </c>
      <c r="C310" s="124" t="s">
        <v>588</v>
      </c>
      <c r="D310" s="120"/>
      <c r="E310" s="120"/>
      <c r="F310" s="120"/>
      <c r="G310" s="120"/>
      <c r="H310" s="120"/>
      <c r="I310" s="120"/>
      <c r="J310" s="120"/>
      <c r="K310" s="120"/>
      <c r="L310" s="120"/>
      <c r="M310" s="124" t="s">
        <v>580</v>
      </c>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v>3</v>
      </c>
      <c r="AL310" s="122"/>
      <c r="AM310" s="122"/>
      <c r="AN310" s="122"/>
      <c r="AO310" s="122"/>
      <c r="AP310" s="123"/>
      <c r="AQ310" s="124" t="s">
        <v>570</v>
      </c>
      <c r="AR310" s="120"/>
      <c r="AS310" s="120"/>
      <c r="AT310" s="120"/>
      <c r="AU310" s="121"/>
      <c r="AV310" s="122"/>
      <c r="AW310" s="122"/>
      <c r="AX310" s="123"/>
    </row>
    <row r="311" spans="1:50" ht="24" customHeight="1" x14ac:dyDescent="0.15">
      <c r="A311" s="119">
        <v>10</v>
      </c>
      <c r="B311" s="119">
        <v>1</v>
      </c>
      <c r="C311" s="124" t="s">
        <v>589</v>
      </c>
      <c r="D311" s="120"/>
      <c r="E311" s="120"/>
      <c r="F311" s="120"/>
      <c r="G311" s="120"/>
      <c r="H311" s="120"/>
      <c r="I311" s="120"/>
      <c r="J311" s="120"/>
      <c r="K311" s="120"/>
      <c r="L311" s="120"/>
      <c r="M311" s="124" t="s">
        <v>580</v>
      </c>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v>3</v>
      </c>
      <c r="AL311" s="122"/>
      <c r="AM311" s="122"/>
      <c r="AN311" s="122"/>
      <c r="AO311" s="122"/>
      <c r="AP311" s="123"/>
      <c r="AQ311" s="124" t="s">
        <v>570</v>
      </c>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9"/>
      <c r="B334" s="119"/>
      <c r="C334" s="125" t="s">
        <v>411</v>
      </c>
      <c r="D334" s="125"/>
      <c r="E334" s="125"/>
      <c r="F334" s="125"/>
      <c r="G334" s="125"/>
      <c r="H334" s="125"/>
      <c r="I334" s="125"/>
      <c r="J334" s="125"/>
      <c r="K334" s="125"/>
      <c r="L334" s="125"/>
      <c r="M334" s="125" t="s">
        <v>412</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413</v>
      </c>
      <c r="AL334" s="125"/>
      <c r="AM334" s="125"/>
      <c r="AN334" s="125"/>
      <c r="AO334" s="125"/>
      <c r="AP334" s="125"/>
      <c r="AQ334" s="125" t="s">
        <v>23</v>
      </c>
      <c r="AR334" s="125"/>
      <c r="AS334" s="125"/>
      <c r="AT334" s="125"/>
      <c r="AU334" s="127" t="s">
        <v>24</v>
      </c>
      <c r="AV334" s="128"/>
      <c r="AW334" s="128"/>
      <c r="AX334" s="129"/>
    </row>
    <row r="335" spans="1:50" ht="24" customHeight="1" x14ac:dyDescent="0.15">
      <c r="A335" s="119">
        <v>1</v>
      </c>
      <c r="B335" s="119">
        <v>1</v>
      </c>
      <c r="C335" s="124" t="s">
        <v>553</v>
      </c>
      <c r="D335" s="120"/>
      <c r="E335" s="120"/>
      <c r="F335" s="120"/>
      <c r="G335" s="120"/>
      <c r="H335" s="120"/>
      <c r="I335" s="120"/>
      <c r="J335" s="120"/>
      <c r="K335" s="120"/>
      <c r="L335" s="120"/>
      <c r="M335" s="124" t="s">
        <v>558</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0.1</v>
      </c>
      <c r="AL335" s="122"/>
      <c r="AM335" s="122"/>
      <c r="AN335" s="122"/>
      <c r="AO335" s="122"/>
      <c r="AP335" s="123"/>
      <c r="AQ335" s="124" t="s">
        <v>570</v>
      </c>
      <c r="AR335" s="120"/>
      <c r="AS335" s="120"/>
      <c r="AT335" s="120"/>
      <c r="AU335" s="121"/>
      <c r="AV335" s="122"/>
      <c r="AW335" s="122"/>
      <c r="AX335" s="123"/>
    </row>
    <row r="336" spans="1:50" ht="24" customHeight="1" x14ac:dyDescent="0.15">
      <c r="A336" s="119">
        <v>2</v>
      </c>
      <c r="B336" s="119">
        <v>1</v>
      </c>
      <c r="C336" s="124" t="s">
        <v>559</v>
      </c>
      <c r="D336" s="120"/>
      <c r="E336" s="120"/>
      <c r="F336" s="120"/>
      <c r="G336" s="120"/>
      <c r="H336" s="120"/>
      <c r="I336" s="120"/>
      <c r="J336" s="120"/>
      <c r="K336" s="120"/>
      <c r="L336" s="120"/>
      <c r="M336" s="124" t="s">
        <v>558</v>
      </c>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v>0.1</v>
      </c>
      <c r="AL336" s="122"/>
      <c r="AM336" s="122"/>
      <c r="AN336" s="122"/>
      <c r="AO336" s="122"/>
      <c r="AP336" s="123"/>
      <c r="AQ336" s="124" t="s">
        <v>570</v>
      </c>
      <c r="AR336" s="120"/>
      <c r="AS336" s="120"/>
      <c r="AT336" s="120"/>
      <c r="AU336" s="121"/>
      <c r="AV336" s="122"/>
      <c r="AW336" s="122"/>
      <c r="AX336" s="123"/>
    </row>
    <row r="337" spans="1:50" ht="24" customHeight="1" x14ac:dyDescent="0.15">
      <c r="A337" s="119">
        <v>3</v>
      </c>
      <c r="B337" s="119">
        <v>1</v>
      </c>
      <c r="C337" s="124" t="s">
        <v>562</v>
      </c>
      <c r="D337" s="120"/>
      <c r="E337" s="120"/>
      <c r="F337" s="120"/>
      <c r="G337" s="120"/>
      <c r="H337" s="120"/>
      <c r="I337" s="120"/>
      <c r="J337" s="120"/>
      <c r="K337" s="120"/>
      <c r="L337" s="120"/>
      <c r="M337" s="124" t="s">
        <v>558</v>
      </c>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v>0.1</v>
      </c>
      <c r="AL337" s="122"/>
      <c r="AM337" s="122"/>
      <c r="AN337" s="122"/>
      <c r="AO337" s="122"/>
      <c r="AP337" s="123"/>
      <c r="AQ337" s="124" t="s">
        <v>570</v>
      </c>
      <c r="AR337" s="120"/>
      <c r="AS337" s="120"/>
      <c r="AT337" s="120"/>
      <c r="AU337" s="121"/>
      <c r="AV337" s="122"/>
      <c r="AW337" s="122"/>
      <c r="AX337" s="123"/>
    </row>
    <row r="338" spans="1:50" ht="24" customHeight="1" x14ac:dyDescent="0.15">
      <c r="A338" s="119">
        <v>4</v>
      </c>
      <c r="B338" s="119">
        <v>1</v>
      </c>
      <c r="C338" s="124" t="s">
        <v>563</v>
      </c>
      <c r="D338" s="120"/>
      <c r="E338" s="120"/>
      <c r="F338" s="120"/>
      <c r="G338" s="120"/>
      <c r="H338" s="120"/>
      <c r="I338" s="120"/>
      <c r="J338" s="120"/>
      <c r="K338" s="120"/>
      <c r="L338" s="120"/>
      <c r="M338" s="124" t="s">
        <v>558</v>
      </c>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v>0.1</v>
      </c>
      <c r="AL338" s="122"/>
      <c r="AM338" s="122"/>
      <c r="AN338" s="122"/>
      <c r="AO338" s="122"/>
      <c r="AP338" s="123"/>
      <c r="AQ338" s="124" t="s">
        <v>570</v>
      </c>
      <c r="AR338" s="120"/>
      <c r="AS338" s="120"/>
      <c r="AT338" s="120"/>
      <c r="AU338" s="121"/>
      <c r="AV338" s="122"/>
      <c r="AW338" s="122"/>
      <c r="AX338" s="123"/>
    </row>
    <row r="339" spans="1:50" ht="24" customHeight="1" x14ac:dyDescent="0.15">
      <c r="A339" s="119">
        <v>5</v>
      </c>
      <c r="B339" s="119">
        <v>1</v>
      </c>
      <c r="C339" s="124" t="s">
        <v>564</v>
      </c>
      <c r="D339" s="120"/>
      <c r="E339" s="120"/>
      <c r="F339" s="120"/>
      <c r="G339" s="120"/>
      <c r="H339" s="120"/>
      <c r="I339" s="120"/>
      <c r="J339" s="120"/>
      <c r="K339" s="120"/>
      <c r="L339" s="120"/>
      <c r="M339" s="124" t="s">
        <v>558</v>
      </c>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v>0.1</v>
      </c>
      <c r="AL339" s="122"/>
      <c r="AM339" s="122"/>
      <c r="AN339" s="122"/>
      <c r="AO339" s="122"/>
      <c r="AP339" s="123"/>
      <c r="AQ339" s="124" t="s">
        <v>570</v>
      </c>
      <c r="AR339" s="120"/>
      <c r="AS339" s="120"/>
      <c r="AT339" s="120"/>
      <c r="AU339" s="121"/>
      <c r="AV339" s="122"/>
      <c r="AW339" s="122"/>
      <c r="AX339" s="123"/>
    </row>
    <row r="340" spans="1:50" ht="24" customHeight="1" x14ac:dyDescent="0.15">
      <c r="A340" s="119">
        <v>6</v>
      </c>
      <c r="B340" s="119">
        <v>1</v>
      </c>
      <c r="C340" s="124" t="s">
        <v>565</v>
      </c>
      <c r="D340" s="120"/>
      <c r="E340" s="120"/>
      <c r="F340" s="120"/>
      <c r="G340" s="120"/>
      <c r="H340" s="120"/>
      <c r="I340" s="120"/>
      <c r="J340" s="120"/>
      <c r="K340" s="120"/>
      <c r="L340" s="120"/>
      <c r="M340" s="124" t="s">
        <v>558</v>
      </c>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v>0.05</v>
      </c>
      <c r="AL340" s="122"/>
      <c r="AM340" s="122"/>
      <c r="AN340" s="122"/>
      <c r="AO340" s="122"/>
      <c r="AP340" s="123"/>
      <c r="AQ340" s="124" t="s">
        <v>570</v>
      </c>
      <c r="AR340" s="120"/>
      <c r="AS340" s="120"/>
      <c r="AT340" s="120"/>
      <c r="AU340" s="121"/>
      <c r="AV340" s="122"/>
      <c r="AW340" s="122"/>
      <c r="AX340" s="123"/>
    </row>
    <row r="341" spans="1:50" ht="24" customHeight="1" x14ac:dyDescent="0.15">
      <c r="A341" s="119">
        <v>7</v>
      </c>
      <c r="B341" s="119">
        <v>1</v>
      </c>
      <c r="C341" s="124" t="s">
        <v>566</v>
      </c>
      <c r="D341" s="120"/>
      <c r="E341" s="120"/>
      <c r="F341" s="120"/>
      <c r="G341" s="120"/>
      <c r="H341" s="120"/>
      <c r="I341" s="120"/>
      <c r="J341" s="120"/>
      <c r="K341" s="120"/>
      <c r="L341" s="120"/>
      <c r="M341" s="124" t="s">
        <v>558</v>
      </c>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v>0.05</v>
      </c>
      <c r="AL341" s="122"/>
      <c r="AM341" s="122"/>
      <c r="AN341" s="122"/>
      <c r="AO341" s="122"/>
      <c r="AP341" s="123"/>
      <c r="AQ341" s="124" t="s">
        <v>570</v>
      </c>
      <c r="AR341" s="120"/>
      <c r="AS341" s="120"/>
      <c r="AT341" s="120"/>
      <c r="AU341" s="121"/>
      <c r="AV341" s="122"/>
      <c r="AW341" s="122"/>
      <c r="AX341" s="123"/>
    </row>
    <row r="342" spans="1:50" ht="24" customHeight="1" x14ac:dyDescent="0.15">
      <c r="A342" s="119">
        <v>8</v>
      </c>
      <c r="B342" s="119">
        <v>1</v>
      </c>
      <c r="C342" s="124" t="s">
        <v>567</v>
      </c>
      <c r="D342" s="120"/>
      <c r="E342" s="120"/>
      <c r="F342" s="120"/>
      <c r="G342" s="120"/>
      <c r="H342" s="120"/>
      <c r="I342" s="120"/>
      <c r="J342" s="120"/>
      <c r="K342" s="120"/>
      <c r="L342" s="120"/>
      <c r="M342" s="124" t="s">
        <v>558</v>
      </c>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v>0.05</v>
      </c>
      <c r="AL342" s="122"/>
      <c r="AM342" s="122"/>
      <c r="AN342" s="122"/>
      <c r="AO342" s="122"/>
      <c r="AP342" s="123"/>
      <c r="AQ342" s="124" t="s">
        <v>570</v>
      </c>
      <c r="AR342" s="120"/>
      <c r="AS342" s="120"/>
      <c r="AT342" s="120"/>
      <c r="AU342" s="121"/>
      <c r="AV342" s="122"/>
      <c r="AW342" s="122"/>
      <c r="AX342" s="123"/>
    </row>
    <row r="343" spans="1:50" ht="24" customHeight="1" x14ac:dyDescent="0.15">
      <c r="A343" s="119">
        <v>9</v>
      </c>
      <c r="B343" s="119">
        <v>1</v>
      </c>
      <c r="C343" s="124" t="s">
        <v>568</v>
      </c>
      <c r="D343" s="120"/>
      <c r="E343" s="120"/>
      <c r="F343" s="120"/>
      <c r="G343" s="120"/>
      <c r="H343" s="120"/>
      <c r="I343" s="120"/>
      <c r="J343" s="120"/>
      <c r="K343" s="120"/>
      <c r="L343" s="120"/>
      <c r="M343" s="124" t="s">
        <v>558</v>
      </c>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v>0.05</v>
      </c>
      <c r="AL343" s="122"/>
      <c r="AM343" s="122"/>
      <c r="AN343" s="122"/>
      <c r="AO343" s="122"/>
      <c r="AP343" s="123"/>
      <c r="AQ343" s="124" t="s">
        <v>570</v>
      </c>
      <c r="AR343" s="120"/>
      <c r="AS343" s="120"/>
      <c r="AT343" s="120"/>
      <c r="AU343" s="121"/>
      <c r="AV343" s="122"/>
      <c r="AW343" s="122"/>
      <c r="AX343" s="123"/>
    </row>
    <row r="344" spans="1:50" ht="24" customHeight="1" x14ac:dyDescent="0.15">
      <c r="A344" s="119">
        <v>10</v>
      </c>
      <c r="B344" s="119">
        <v>1</v>
      </c>
      <c r="C344" s="124" t="s">
        <v>569</v>
      </c>
      <c r="D344" s="120"/>
      <c r="E344" s="120"/>
      <c r="F344" s="120"/>
      <c r="G344" s="120"/>
      <c r="H344" s="120"/>
      <c r="I344" s="120"/>
      <c r="J344" s="120"/>
      <c r="K344" s="120"/>
      <c r="L344" s="120"/>
      <c r="M344" s="124" t="s">
        <v>558</v>
      </c>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v>0.05</v>
      </c>
      <c r="AL344" s="122"/>
      <c r="AM344" s="122"/>
      <c r="AN344" s="122"/>
      <c r="AO344" s="122"/>
      <c r="AP344" s="123"/>
      <c r="AQ344" s="124" t="s">
        <v>570</v>
      </c>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9"/>
      <c r="B367" s="119"/>
      <c r="C367" s="125" t="s">
        <v>411</v>
      </c>
      <c r="D367" s="125"/>
      <c r="E367" s="125"/>
      <c r="F367" s="125"/>
      <c r="G367" s="125"/>
      <c r="H367" s="125"/>
      <c r="I367" s="125"/>
      <c r="J367" s="125"/>
      <c r="K367" s="125"/>
      <c r="L367" s="125"/>
      <c r="M367" s="125" t="s">
        <v>412</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413</v>
      </c>
      <c r="AL367" s="125"/>
      <c r="AM367" s="125"/>
      <c r="AN367" s="125"/>
      <c r="AO367" s="125"/>
      <c r="AP367" s="125"/>
      <c r="AQ367" s="125" t="s">
        <v>23</v>
      </c>
      <c r="AR367" s="125"/>
      <c r="AS367" s="125"/>
      <c r="AT367" s="125"/>
      <c r="AU367" s="127" t="s">
        <v>24</v>
      </c>
      <c r="AV367" s="128"/>
      <c r="AW367" s="128"/>
      <c r="AX367" s="129"/>
    </row>
    <row r="368" spans="1:50" ht="24" customHeight="1" x14ac:dyDescent="0.15">
      <c r="A368" s="119">
        <v>1</v>
      </c>
      <c r="B368" s="119">
        <v>1</v>
      </c>
      <c r="C368" s="124" t="s">
        <v>560</v>
      </c>
      <c r="D368" s="120"/>
      <c r="E368" s="120"/>
      <c r="F368" s="120"/>
      <c r="G368" s="120"/>
      <c r="H368" s="120"/>
      <c r="I368" s="120"/>
      <c r="J368" s="120"/>
      <c r="K368" s="120"/>
      <c r="L368" s="120"/>
      <c r="M368" s="124" t="s">
        <v>558</v>
      </c>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v>0.5</v>
      </c>
      <c r="AL368" s="122"/>
      <c r="AM368" s="122"/>
      <c r="AN368" s="122"/>
      <c r="AO368" s="122"/>
      <c r="AP368" s="123"/>
      <c r="AQ368" s="124" t="s">
        <v>570</v>
      </c>
      <c r="AR368" s="120"/>
      <c r="AS368" s="120"/>
      <c r="AT368" s="120"/>
      <c r="AU368" s="121"/>
      <c r="AV368" s="122"/>
      <c r="AW368" s="122"/>
      <c r="AX368" s="123"/>
    </row>
    <row r="369" spans="1:50" ht="24" customHeight="1" x14ac:dyDescent="0.15">
      <c r="A369" s="119">
        <v>2</v>
      </c>
      <c r="B369" s="119">
        <v>1</v>
      </c>
      <c r="C369" s="124" t="s">
        <v>590</v>
      </c>
      <c r="D369" s="120"/>
      <c r="E369" s="120"/>
      <c r="F369" s="120"/>
      <c r="G369" s="120"/>
      <c r="H369" s="120"/>
      <c r="I369" s="120"/>
      <c r="J369" s="120"/>
      <c r="K369" s="120"/>
      <c r="L369" s="120"/>
      <c r="M369" s="124" t="s">
        <v>558</v>
      </c>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v>0.1</v>
      </c>
      <c r="AL369" s="122"/>
      <c r="AM369" s="122"/>
      <c r="AN369" s="122"/>
      <c r="AO369" s="122"/>
      <c r="AP369" s="123"/>
      <c r="AQ369" s="124" t="s">
        <v>570</v>
      </c>
      <c r="AR369" s="120"/>
      <c r="AS369" s="120"/>
      <c r="AT369" s="120"/>
      <c r="AU369" s="121"/>
      <c r="AV369" s="122"/>
      <c r="AW369" s="122"/>
      <c r="AX369" s="123"/>
    </row>
    <row r="370" spans="1:50" ht="24" customHeight="1" x14ac:dyDescent="0.15">
      <c r="A370" s="119">
        <v>3</v>
      </c>
      <c r="B370" s="119">
        <v>1</v>
      </c>
      <c r="C370" s="124" t="s">
        <v>591</v>
      </c>
      <c r="D370" s="120"/>
      <c r="E370" s="120"/>
      <c r="F370" s="120"/>
      <c r="G370" s="120"/>
      <c r="H370" s="120"/>
      <c r="I370" s="120"/>
      <c r="J370" s="120"/>
      <c r="K370" s="120"/>
      <c r="L370" s="120"/>
      <c r="M370" s="124" t="s">
        <v>558</v>
      </c>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v>0.05</v>
      </c>
      <c r="AL370" s="122"/>
      <c r="AM370" s="122"/>
      <c r="AN370" s="122"/>
      <c r="AO370" s="122"/>
      <c r="AP370" s="123"/>
      <c r="AQ370" s="124" t="s">
        <v>570</v>
      </c>
      <c r="AR370" s="120"/>
      <c r="AS370" s="120"/>
      <c r="AT370" s="120"/>
      <c r="AU370" s="121"/>
      <c r="AV370" s="122"/>
      <c r="AW370" s="122"/>
      <c r="AX370" s="123"/>
    </row>
    <row r="371" spans="1:50" ht="24" customHeight="1" x14ac:dyDescent="0.15">
      <c r="A371" s="119">
        <v>4</v>
      </c>
      <c r="B371" s="119">
        <v>1</v>
      </c>
      <c r="C371" s="124" t="s">
        <v>592</v>
      </c>
      <c r="D371" s="120"/>
      <c r="E371" s="120"/>
      <c r="F371" s="120"/>
      <c r="G371" s="120"/>
      <c r="H371" s="120"/>
      <c r="I371" s="120"/>
      <c r="J371" s="120"/>
      <c r="K371" s="120"/>
      <c r="L371" s="120"/>
      <c r="M371" s="124" t="s">
        <v>558</v>
      </c>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v>0.05</v>
      </c>
      <c r="AL371" s="122"/>
      <c r="AM371" s="122"/>
      <c r="AN371" s="122"/>
      <c r="AO371" s="122"/>
      <c r="AP371" s="123"/>
      <c r="AQ371" s="124" t="s">
        <v>570</v>
      </c>
      <c r="AR371" s="120"/>
      <c r="AS371" s="120"/>
      <c r="AT371" s="120"/>
      <c r="AU371" s="121"/>
      <c r="AV371" s="122"/>
      <c r="AW371" s="122"/>
      <c r="AX371" s="123"/>
    </row>
    <row r="372" spans="1:50" ht="24" customHeight="1" x14ac:dyDescent="0.15">
      <c r="A372" s="119">
        <v>5</v>
      </c>
      <c r="B372" s="119">
        <v>1</v>
      </c>
      <c r="C372" s="124" t="s">
        <v>593</v>
      </c>
      <c r="D372" s="120"/>
      <c r="E372" s="120"/>
      <c r="F372" s="120"/>
      <c r="G372" s="120"/>
      <c r="H372" s="120"/>
      <c r="I372" s="120"/>
      <c r="J372" s="120"/>
      <c r="K372" s="120"/>
      <c r="L372" s="120"/>
      <c r="M372" s="124" t="s">
        <v>558</v>
      </c>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v>0.05</v>
      </c>
      <c r="AL372" s="122"/>
      <c r="AM372" s="122"/>
      <c r="AN372" s="122"/>
      <c r="AO372" s="122"/>
      <c r="AP372" s="123"/>
      <c r="AQ372" s="124" t="s">
        <v>570</v>
      </c>
      <c r="AR372" s="120"/>
      <c r="AS372" s="120"/>
      <c r="AT372" s="120"/>
      <c r="AU372" s="121"/>
      <c r="AV372" s="122"/>
      <c r="AW372" s="122"/>
      <c r="AX372" s="123"/>
    </row>
    <row r="373" spans="1:50" ht="24" customHeight="1" x14ac:dyDescent="0.15">
      <c r="A373" s="119">
        <v>6</v>
      </c>
      <c r="B373" s="119">
        <v>1</v>
      </c>
      <c r="C373" s="124" t="s">
        <v>594</v>
      </c>
      <c r="D373" s="120"/>
      <c r="E373" s="120"/>
      <c r="F373" s="120"/>
      <c r="G373" s="120"/>
      <c r="H373" s="120"/>
      <c r="I373" s="120"/>
      <c r="J373" s="120"/>
      <c r="K373" s="120"/>
      <c r="L373" s="120"/>
      <c r="M373" s="124" t="s">
        <v>558</v>
      </c>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v>0.05</v>
      </c>
      <c r="AL373" s="122"/>
      <c r="AM373" s="122"/>
      <c r="AN373" s="122"/>
      <c r="AO373" s="122"/>
      <c r="AP373" s="123"/>
      <c r="AQ373" s="124" t="s">
        <v>570</v>
      </c>
      <c r="AR373" s="120"/>
      <c r="AS373" s="120"/>
      <c r="AT373" s="120"/>
      <c r="AU373" s="121"/>
      <c r="AV373" s="122"/>
      <c r="AW373" s="122"/>
      <c r="AX373" s="123"/>
    </row>
    <row r="374" spans="1:50" ht="24" customHeight="1" x14ac:dyDescent="0.15">
      <c r="A374" s="119">
        <v>7</v>
      </c>
      <c r="B374" s="119">
        <v>1</v>
      </c>
      <c r="C374" s="124" t="s">
        <v>595</v>
      </c>
      <c r="D374" s="120"/>
      <c r="E374" s="120"/>
      <c r="F374" s="120"/>
      <c r="G374" s="120"/>
      <c r="H374" s="120"/>
      <c r="I374" s="120"/>
      <c r="J374" s="120"/>
      <c r="K374" s="120"/>
      <c r="L374" s="120"/>
      <c r="M374" s="124" t="s">
        <v>558</v>
      </c>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v>0.05</v>
      </c>
      <c r="AL374" s="122"/>
      <c r="AM374" s="122"/>
      <c r="AN374" s="122"/>
      <c r="AO374" s="122"/>
      <c r="AP374" s="123"/>
      <c r="AQ374" s="124" t="s">
        <v>570</v>
      </c>
      <c r="AR374" s="120"/>
      <c r="AS374" s="120"/>
      <c r="AT374" s="120"/>
      <c r="AU374" s="121"/>
      <c r="AV374" s="122"/>
      <c r="AW374" s="122"/>
      <c r="AX374" s="123"/>
    </row>
    <row r="375" spans="1:50" ht="24" customHeight="1" x14ac:dyDescent="0.15">
      <c r="A375" s="119">
        <v>8</v>
      </c>
      <c r="B375" s="119">
        <v>1</v>
      </c>
      <c r="C375" s="124" t="s">
        <v>596</v>
      </c>
      <c r="D375" s="120"/>
      <c r="E375" s="120"/>
      <c r="F375" s="120"/>
      <c r="G375" s="120"/>
      <c r="H375" s="120"/>
      <c r="I375" s="120"/>
      <c r="J375" s="120"/>
      <c r="K375" s="120"/>
      <c r="L375" s="120"/>
      <c r="M375" s="124" t="s">
        <v>558</v>
      </c>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v>0.05</v>
      </c>
      <c r="AL375" s="122"/>
      <c r="AM375" s="122"/>
      <c r="AN375" s="122"/>
      <c r="AO375" s="122"/>
      <c r="AP375" s="123"/>
      <c r="AQ375" s="124" t="s">
        <v>570</v>
      </c>
      <c r="AR375" s="120"/>
      <c r="AS375" s="120"/>
      <c r="AT375" s="120"/>
      <c r="AU375" s="121"/>
      <c r="AV375" s="122"/>
      <c r="AW375" s="122"/>
      <c r="AX375" s="123"/>
    </row>
    <row r="376" spans="1:50" ht="24" customHeight="1" x14ac:dyDescent="0.15">
      <c r="A376" s="119">
        <v>9</v>
      </c>
      <c r="B376" s="119">
        <v>1</v>
      </c>
      <c r="C376" s="124" t="s">
        <v>597</v>
      </c>
      <c r="D376" s="120"/>
      <c r="E376" s="120"/>
      <c r="F376" s="120"/>
      <c r="G376" s="120"/>
      <c r="H376" s="120"/>
      <c r="I376" s="120"/>
      <c r="J376" s="120"/>
      <c r="K376" s="120"/>
      <c r="L376" s="120"/>
      <c r="M376" s="124" t="s">
        <v>558</v>
      </c>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v>0.05</v>
      </c>
      <c r="AL376" s="122"/>
      <c r="AM376" s="122"/>
      <c r="AN376" s="122"/>
      <c r="AO376" s="122"/>
      <c r="AP376" s="123"/>
      <c r="AQ376" s="124" t="s">
        <v>570</v>
      </c>
      <c r="AR376" s="120"/>
      <c r="AS376" s="120"/>
      <c r="AT376" s="120"/>
      <c r="AU376" s="121"/>
      <c r="AV376" s="122"/>
      <c r="AW376" s="122"/>
      <c r="AX376" s="123"/>
    </row>
    <row r="377" spans="1:50" ht="24" customHeight="1" x14ac:dyDescent="0.15">
      <c r="A377" s="119">
        <v>10</v>
      </c>
      <c r="B377" s="119">
        <v>1</v>
      </c>
      <c r="C377" s="124" t="s">
        <v>598</v>
      </c>
      <c r="D377" s="120"/>
      <c r="E377" s="120"/>
      <c r="F377" s="120"/>
      <c r="G377" s="120"/>
      <c r="H377" s="120"/>
      <c r="I377" s="120"/>
      <c r="J377" s="120"/>
      <c r="K377" s="120"/>
      <c r="L377" s="120"/>
      <c r="M377" s="124" t="s">
        <v>558</v>
      </c>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v>0.05</v>
      </c>
      <c r="AL377" s="122"/>
      <c r="AM377" s="122"/>
      <c r="AN377" s="122"/>
      <c r="AO377" s="122"/>
      <c r="AP377" s="123"/>
      <c r="AQ377" s="124" t="s">
        <v>570</v>
      </c>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9"/>
      <c r="B400" s="119"/>
      <c r="C400" s="125" t="s">
        <v>411</v>
      </c>
      <c r="D400" s="125"/>
      <c r="E400" s="125"/>
      <c r="F400" s="125"/>
      <c r="G400" s="125"/>
      <c r="H400" s="125"/>
      <c r="I400" s="125"/>
      <c r="J400" s="125"/>
      <c r="K400" s="125"/>
      <c r="L400" s="125"/>
      <c r="M400" s="125" t="s">
        <v>412</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413</v>
      </c>
      <c r="AL400" s="125"/>
      <c r="AM400" s="125"/>
      <c r="AN400" s="125"/>
      <c r="AO400" s="125"/>
      <c r="AP400" s="125"/>
      <c r="AQ400" s="125" t="s">
        <v>23</v>
      </c>
      <c r="AR400" s="125"/>
      <c r="AS400" s="125"/>
      <c r="AT400" s="125"/>
      <c r="AU400" s="127" t="s">
        <v>24</v>
      </c>
      <c r="AV400" s="128"/>
      <c r="AW400" s="128"/>
      <c r="AX400" s="129"/>
    </row>
    <row r="401" spans="1:50" ht="24" customHeight="1" x14ac:dyDescent="0.15">
      <c r="A401" s="119">
        <v>1</v>
      </c>
      <c r="B401" s="119">
        <v>1</v>
      </c>
      <c r="C401" s="124" t="s">
        <v>561</v>
      </c>
      <c r="D401" s="120"/>
      <c r="E401" s="120"/>
      <c r="F401" s="120"/>
      <c r="G401" s="120"/>
      <c r="H401" s="120"/>
      <c r="I401" s="120"/>
      <c r="J401" s="120"/>
      <c r="K401" s="120"/>
      <c r="L401" s="120"/>
      <c r="M401" s="124" t="s">
        <v>608</v>
      </c>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v>0.1</v>
      </c>
      <c r="AL401" s="122"/>
      <c r="AM401" s="122"/>
      <c r="AN401" s="122"/>
      <c r="AO401" s="122"/>
      <c r="AP401" s="123"/>
      <c r="AQ401" s="124" t="s">
        <v>570</v>
      </c>
      <c r="AR401" s="120"/>
      <c r="AS401" s="120"/>
      <c r="AT401" s="120"/>
      <c r="AU401" s="121"/>
      <c r="AV401" s="122"/>
      <c r="AW401" s="122"/>
      <c r="AX401" s="123"/>
    </row>
    <row r="402" spans="1:50" ht="24" customHeight="1" x14ac:dyDescent="0.15">
      <c r="A402" s="119">
        <v>2</v>
      </c>
      <c r="B402" s="119">
        <v>1</v>
      </c>
      <c r="C402" s="124" t="s">
        <v>599</v>
      </c>
      <c r="D402" s="120"/>
      <c r="E402" s="120"/>
      <c r="F402" s="120"/>
      <c r="G402" s="120"/>
      <c r="H402" s="120"/>
      <c r="I402" s="120"/>
      <c r="J402" s="120"/>
      <c r="K402" s="120"/>
      <c r="L402" s="120"/>
      <c r="M402" s="124" t="s">
        <v>608</v>
      </c>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v>0.1</v>
      </c>
      <c r="AL402" s="122"/>
      <c r="AM402" s="122"/>
      <c r="AN402" s="122"/>
      <c r="AO402" s="122"/>
      <c r="AP402" s="123"/>
      <c r="AQ402" s="124" t="s">
        <v>570</v>
      </c>
      <c r="AR402" s="120"/>
      <c r="AS402" s="120"/>
      <c r="AT402" s="120"/>
      <c r="AU402" s="121"/>
      <c r="AV402" s="122"/>
      <c r="AW402" s="122"/>
      <c r="AX402" s="123"/>
    </row>
    <row r="403" spans="1:50" ht="24" customHeight="1" x14ac:dyDescent="0.15">
      <c r="A403" s="119">
        <v>3</v>
      </c>
      <c r="B403" s="119">
        <v>1</v>
      </c>
      <c r="C403" s="124" t="s">
        <v>600</v>
      </c>
      <c r="D403" s="120"/>
      <c r="E403" s="120"/>
      <c r="F403" s="120"/>
      <c r="G403" s="120"/>
      <c r="H403" s="120"/>
      <c r="I403" s="120"/>
      <c r="J403" s="120"/>
      <c r="K403" s="120"/>
      <c r="L403" s="120"/>
      <c r="M403" s="124" t="s">
        <v>608</v>
      </c>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v>0.1</v>
      </c>
      <c r="AL403" s="122"/>
      <c r="AM403" s="122"/>
      <c r="AN403" s="122"/>
      <c r="AO403" s="122"/>
      <c r="AP403" s="123"/>
      <c r="AQ403" s="124" t="s">
        <v>570</v>
      </c>
      <c r="AR403" s="120"/>
      <c r="AS403" s="120"/>
      <c r="AT403" s="120"/>
      <c r="AU403" s="121"/>
      <c r="AV403" s="122"/>
      <c r="AW403" s="122"/>
      <c r="AX403" s="123"/>
    </row>
    <row r="404" spans="1:50" ht="24" customHeight="1" x14ac:dyDescent="0.15">
      <c r="A404" s="119">
        <v>4</v>
      </c>
      <c r="B404" s="119">
        <v>1</v>
      </c>
      <c r="C404" s="124" t="s">
        <v>601</v>
      </c>
      <c r="D404" s="120"/>
      <c r="E404" s="120"/>
      <c r="F404" s="120"/>
      <c r="G404" s="120"/>
      <c r="H404" s="120"/>
      <c r="I404" s="120"/>
      <c r="J404" s="120"/>
      <c r="K404" s="120"/>
      <c r="L404" s="120"/>
      <c r="M404" s="124" t="s">
        <v>608</v>
      </c>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v>0.1</v>
      </c>
      <c r="AL404" s="122"/>
      <c r="AM404" s="122"/>
      <c r="AN404" s="122"/>
      <c r="AO404" s="122"/>
      <c r="AP404" s="123"/>
      <c r="AQ404" s="124" t="s">
        <v>570</v>
      </c>
      <c r="AR404" s="120"/>
      <c r="AS404" s="120"/>
      <c r="AT404" s="120"/>
      <c r="AU404" s="121"/>
      <c r="AV404" s="122"/>
      <c r="AW404" s="122"/>
      <c r="AX404" s="123"/>
    </row>
    <row r="405" spans="1:50" ht="24" customHeight="1" x14ac:dyDescent="0.15">
      <c r="A405" s="119">
        <v>5</v>
      </c>
      <c r="B405" s="119">
        <v>1</v>
      </c>
      <c r="C405" s="124" t="s">
        <v>602</v>
      </c>
      <c r="D405" s="120"/>
      <c r="E405" s="120"/>
      <c r="F405" s="120"/>
      <c r="G405" s="120"/>
      <c r="H405" s="120"/>
      <c r="I405" s="120"/>
      <c r="J405" s="120"/>
      <c r="K405" s="120"/>
      <c r="L405" s="120"/>
      <c r="M405" s="124" t="s">
        <v>608</v>
      </c>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v>0.1</v>
      </c>
      <c r="AL405" s="122"/>
      <c r="AM405" s="122"/>
      <c r="AN405" s="122"/>
      <c r="AO405" s="122"/>
      <c r="AP405" s="123"/>
      <c r="AQ405" s="124" t="s">
        <v>570</v>
      </c>
      <c r="AR405" s="120"/>
      <c r="AS405" s="120"/>
      <c r="AT405" s="120"/>
      <c r="AU405" s="121"/>
      <c r="AV405" s="122"/>
      <c r="AW405" s="122"/>
      <c r="AX405" s="123"/>
    </row>
    <row r="406" spans="1:50" ht="24" customHeight="1" x14ac:dyDescent="0.15">
      <c r="A406" s="119">
        <v>6</v>
      </c>
      <c r="B406" s="119">
        <v>1</v>
      </c>
      <c r="C406" s="124" t="s">
        <v>603</v>
      </c>
      <c r="D406" s="120"/>
      <c r="E406" s="120"/>
      <c r="F406" s="120"/>
      <c r="G406" s="120"/>
      <c r="H406" s="120"/>
      <c r="I406" s="120"/>
      <c r="J406" s="120"/>
      <c r="K406" s="120"/>
      <c r="L406" s="120"/>
      <c r="M406" s="124" t="s">
        <v>608</v>
      </c>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v>0.1</v>
      </c>
      <c r="AL406" s="122"/>
      <c r="AM406" s="122"/>
      <c r="AN406" s="122"/>
      <c r="AO406" s="122"/>
      <c r="AP406" s="123"/>
      <c r="AQ406" s="124" t="s">
        <v>570</v>
      </c>
      <c r="AR406" s="120"/>
      <c r="AS406" s="120"/>
      <c r="AT406" s="120"/>
      <c r="AU406" s="121"/>
      <c r="AV406" s="122"/>
      <c r="AW406" s="122"/>
      <c r="AX406" s="123"/>
    </row>
    <row r="407" spans="1:50" ht="24" customHeight="1" x14ac:dyDescent="0.15">
      <c r="A407" s="119">
        <v>7</v>
      </c>
      <c r="B407" s="119">
        <v>1</v>
      </c>
      <c r="C407" s="124" t="s">
        <v>604</v>
      </c>
      <c r="D407" s="120"/>
      <c r="E407" s="120"/>
      <c r="F407" s="120"/>
      <c r="G407" s="120"/>
      <c r="H407" s="120"/>
      <c r="I407" s="120"/>
      <c r="J407" s="120"/>
      <c r="K407" s="120"/>
      <c r="L407" s="120"/>
      <c r="M407" s="124" t="s">
        <v>608</v>
      </c>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v>0.1</v>
      </c>
      <c r="AL407" s="122"/>
      <c r="AM407" s="122"/>
      <c r="AN407" s="122"/>
      <c r="AO407" s="122"/>
      <c r="AP407" s="123"/>
      <c r="AQ407" s="124" t="s">
        <v>570</v>
      </c>
      <c r="AR407" s="120"/>
      <c r="AS407" s="120"/>
      <c r="AT407" s="120"/>
      <c r="AU407" s="121"/>
      <c r="AV407" s="122"/>
      <c r="AW407" s="122"/>
      <c r="AX407" s="123"/>
    </row>
    <row r="408" spans="1:50" ht="24" customHeight="1" x14ac:dyDescent="0.15">
      <c r="A408" s="119">
        <v>8</v>
      </c>
      <c r="B408" s="119">
        <v>1</v>
      </c>
      <c r="C408" s="124" t="s">
        <v>605</v>
      </c>
      <c r="D408" s="120"/>
      <c r="E408" s="120"/>
      <c r="F408" s="120"/>
      <c r="G408" s="120"/>
      <c r="H408" s="120"/>
      <c r="I408" s="120"/>
      <c r="J408" s="120"/>
      <c r="K408" s="120"/>
      <c r="L408" s="120"/>
      <c r="M408" s="124" t="s">
        <v>608</v>
      </c>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v>0.1</v>
      </c>
      <c r="AL408" s="122"/>
      <c r="AM408" s="122"/>
      <c r="AN408" s="122"/>
      <c r="AO408" s="122"/>
      <c r="AP408" s="123"/>
      <c r="AQ408" s="124" t="s">
        <v>570</v>
      </c>
      <c r="AR408" s="120"/>
      <c r="AS408" s="120"/>
      <c r="AT408" s="120"/>
      <c r="AU408" s="121"/>
      <c r="AV408" s="122"/>
      <c r="AW408" s="122"/>
      <c r="AX408" s="123"/>
    </row>
    <row r="409" spans="1:50" ht="24" customHeight="1" x14ac:dyDescent="0.15">
      <c r="A409" s="119">
        <v>9</v>
      </c>
      <c r="B409" s="119">
        <v>1</v>
      </c>
      <c r="C409" s="124" t="s">
        <v>606</v>
      </c>
      <c r="D409" s="120"/>
      <c r="E409" s="120"/>
      <c r="F409" s="120"/>
      <c r="G409" s="120"/>
      <c r="H409" s="120"/>
      <c r="I409" s="120"/>
      <c r="J409" s="120"/>
      <c r="K409" s="120"/>
      <c r="L409" s="120"/>
      <c r="M409" s="124" t="s">
        <v>608</v>
      </c>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v>0.1</v>
      </c>
      <c r="AL409" s="122"/>
      <c r="AM409" s="122"/>
      <c r="AN409" s="122"/>
      <c r="AO409" s="122"/>
      <c r="AP409" s="123"/>
      <c r="AQ409" s="124" t="s">
        <v>570</v>
      </c>
      <c r="AR409" s="120"/>
      <c r="AS409" s="120"/>
      <c r="AT409" s="120"/>
      <c r="AU409" s="121"/>
      <c r="AV409" s="122"/>
      <c r="AW409" s="122"/>
      <c r="AX409" s="123"/>
    </row>
    <row r="410" spans="1:50" ht="24" customHeight="1" x14ac:dyDescent="0.15">
      <c r="A410" s="119">
        <v>10</v>
      </c>
      <c r="B410" s="119">
        <v>1</v>
      </c>
      <c r="C410" s="124" t="s">
        <v>607</v>
      </c>
      <c r="D410" s="120"/>
      <c r="E410" s="120"/>
      <c r="F410" s="120"/>
      <c r="G410" s="120"/>
      <c r="H410" s="120"/>
      <c r="I410" s="120"/>
      <c r="J410" s="120"/>
      <c r="K410" s="120"/>
      <c r="L410" s="120"/>
      <c r="M410" s="124" t="s">
        <v>608</v>
      </c>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v>0.1</v>
      </c>
      <c r="AL410" s="122"/>
      <c r="AM410" s="122"/>
      <c r="AN410" s="122"/>
      <c r="AO410" s="122"/>
      <c r="AP410" s="123"/>
      <c r="AQ410" s="124" t="s">
        <v>570</v>
      </c>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411</v>
      </c>
      <c r="D433" s="125"/>
      <c r="E433" s="125"/>
      <c r="F433" s="125"/>
      <c r="G433" s="125"/>
      <c r="H433" s="125"/>
      <c r="I433" s="125"/>
      <c r="J433" s="125"/>
      <c r="K433" s="125"/>
      <c r="L433" s="125"/>
      <c r="M433" s="125" t="s">
        <v>412</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413</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411</v>
      </c>
      <c r="D466" s="125"/>
      <c r="E466" s="125"/>
      <c r="F466" s="125"/>
      <c r="G466" s="125"/>
      <c r="H466" s="125"/>
      <c r="I466" s="125"/>
      <c r="J466" s="125"/>
      <c r="K466" s="125"/>
      <c r="L466" s="125"/>
      <c r="M466" s="125" t="s">
        <v>412</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413</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AK311">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12:AK331">
    <cfRule type="expression" dxfId="851" priority="119">
      <formula>IF(RIGHT(TEXT(AK312,"0.#"),1)=".",FALSE,TRUE)</formula>
    </cfRule>
    <cfRule type="expression" dxfId="850" priority="120">
      <formula>IF(RIGHT(TEXT(AK312,"0.#"),1)=".",TRUE,FALSE)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AK410">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11:AK430">
    <cfRule type="expression" dxfId="815" priority="83">
      <formula>IF(RIGHT(TEXT(AK411,"0.#"),1)=".",FALSE,TRUE)</formula>
    </cfRule>
    <cfRule type="expression" dxfId="814" priority="84">
      <formula>IF(RIGHT(TEXT(AK411,"0.#"),1)=".",TRUE,FALSE)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96" max="16383" man="1"/>
    <brk id="138"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93"/>
      <c r="AA2" s="94"/>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15"/>
      <c r="I3" s="115"/>
      <c r="J3" s="115"/>
      <c r="K3" s="115"/>
      <c r="L3" s="115"/>
      <c r="M3" s="115"/>
      <c r="N3" s="115"/>
      <c r="O3" s="229"/>
      <c r="P3" s="246"/>
      <c r="Q3" s="115"/>
      <c r="R3" s="115"/>
      <c r="S3" s="115"/>
      <c r="T3" s="115"/>
      <c r="U3" s="115"/>
      <c r="V3" s="115"/>
      <c r="W3" s="115"/>
      <c r="X3" s="229"/>
      <c r="Y3" s="283"/>
      <c r="Z3" s="284"/>
      <c r="AA3" s="285"/>
      <c r="AB3" s="143"/>
      <c r="AC3" s="138"/>
      <c r="AD3" s="139"/>
      <c r="AE3" s="144"/>
      <c r="AF3" s="137"/>
      <c r="AG3" s="137"/>
      <c r="AH3" s="137"/>
      <c r="AI3" s="289"/>
      <c r="AJ3" s="144"/>
      <c r="AK3" s="137"/>
      <c r="AL3" s="137"/>
      <c r="AM3" s="137"/>
      <c r="AN3" s="289"/>
      <c r="AO3" s="144"/>
      <c r="AP3" s="137"/>
      <c r="AQ3" s="137"/>
      <c r="AR3" s="137"/>
      <c r="AS3" s="289"/>
      <c r="AT3" s="67"/>
      <c r="AU3" s="117"/>
      <c r="AV3" s="117"/>
      <c r="AW3" s="115" t="s">
        <v>465</v>
      </c>
      <c r="AX3" s="116"/>
    </row>
    <row r="4" spans="1:50" ht="22.5" customHeight="1" x14ac:dyDescent="0.15">
      <c r="A4" s="221"/>
      <c r="B4" s="219"/>
      <c r="C4" s="219"/>
      <c r="D4" s="219"/>
      <c r="E4" s="219"/>
      <c r="F4" s="220"/>
      <c r="G4" s="325"/>
      <c r="H4" s="292"/>
      <c r="I4" s="292"/>
      <c r="J4" s="292"/>
      <c r="K4" s="292"/>
      <c r="L4" s="292"/>
      <c r="M4" s="292"/>
      <c r="N4" s="292"/>
      <c r="O4" s="293"/>
      <c r="P4" s="217"/>
      <c r="Q4" s="199"/>
      <c r="R4" s="199"/>
      <c r="S4" s="199"/>
      <c r="T4" s="199"/>
      <c r="U4" s="199"/>
      <c r="V4" s="199"/>
      <c r="W4" s="199"/>
      <c r="X4" s="200"/>
      <c r="Y4" s="297" t="s">
        <v>14</v>
      </c>
      <c r="Z4" s="298"/>
      <c r="AA4" s="299"/>
      <c r="AB4" s="666"/>
      <c r="AC4" s="300"/>
      <c r="AD4" s="300"/>
      <c r="AE4" s="100"/>
      <c r="AF4" s="101"/>
      <c r="AG4" s="101"/>
      <c r="AH4" s="101"/>
      <c r="AI4" s="102"/>
      <c r="AJ4" s="100"/>
      <c r="AK4" s="101"/>
      <c r="AL4" s="101"/>
      <c r="AM4" s="101"/>
      <c r="AN4" s="102"/>
      <c r="AO4" s="100"/>
      <c r="AP4" s="101"/>
      <c r="AQ4" s="101"/>
      <c r="AR4" s="101"/>
      <c r="AS4" s="102"/>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9" t="s">
        <v>65</v>
      </c>
      <c r="Z5" s="128"/>
      <c r="AA5" s="175"/>
      <c r="AB5" s="339"/>
      <c r="AC5" s="290"/>
      <c r="AD5" s="290"/>
      <c r="AE5" s="100"/>
      <c r="AF5" s="101"/>
      <c r="AG5" s="101"/>
      <c r="AH5" s="101"/>
      <c r="AI5" s="102"/>
      <c r="AJ5" s="100"/>
      <c r="AK5" s="101"/>
      <c r="AL5" s="101"/>
      <c r="AM5" s="101"/>
      <c r="AN5" s="102"/>
      <c r="AO5" s="100"/>
      <c r="AP5" s="101"/>
      <c r="AQ5" s="101"/>
      <c r="AR5" s="101"/>
      <c r="AS5" s="102"/>
      <c r="AT5" s="100"/>
      <c r="AU5" s="101"/>
      <c r="AV5" s="101"/>
      <c r="AW5" s="101"/>
      <c r="AX5" s="103"/>
    </row>
    <row r="6" spans="1:50" ht="22.5" customHeight="1" x14ac:dyDescent="0.15">
      <c r="A6" s="676"/>
      <c r="B6" s="677"/>
      <c r="C6" s="677"/>
      <c r="D6" s="677"/>
      <c r="E6" s="677"/>
      <c r="F6" s="678"/>
      <c r="G6" s="326"/>
      <c r="H6" s="327"/>
      <c r="I6" s="327"/>
      <c r="J6" s="327"/>
      <c r="K6" s="327"/>
      <c r="L6" s="327"/>
      <c r="M6" s="327"/>
      <c r="N6" s="327"/>
      <c r="O6" s="328"/>
      <c r="P6" s="201"/>
      <c r="Q6" s="201"/>
      <c r="R6" s="201"/>
      <c r="S6" s="201"/>
      <c r="T6" s="201"/>
      <c r="U6" s="201"/>
      <c r="V6" s="201"/>
      <c r="W6" s="201"/>
      <c r="X6" s="202"/>
      <c r="Y6" s="127" t="s">
        <v>15</v>
      </c>
      <c r="Z6" s="128"/>
      <c r="AA6" s="175"/>
      <c r="AB6" s="688" t="s">
        <v>466</v>
      </c>
      <c r="AC6" s="268"/>
      <c r="AD6" s="268"/>
      <c r="AE6" s="100"/>
      <c r="AF6" s="101"/>
      <c r="AG6" s="101"/>
      <c r="AH6" s="101"/>
      <c r="AI6" s="102"/>
      <c r="AJ6" s="100"/>
      <c r="AK6" s="101"/>
      <c r="AL6" s="101"/>
      <c r="AM6" s="101"/>
      <c r="AN6" s="102"/>
      <c r="AO6" s="100"/>
      <c r="AP6" s="101"/>
      <c r="AQ6" s="101"/>
      <c r="AR6" s="101"/>
      <c r="AS6" s="102"/>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93"/>
      <c r="AA7" s="94"/>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15"/>
      <c r="I8" s="115"/>
      <c r="J8" s="115"/>
      <c r="K8" s="115"/>
      <c r="L8" s="115"/>
      <c r="M8" s="115"/>
      <c r="N8" s="115"/>
      <c r="O8" s="229"/>
      <c r="P8" s="246"/>
      <c r="Q8" s="115"/>
      <c r="R8" s="115"/>
      <c r="S8" s="115"/>
      <c r="T8" s="115"/>
      <c r="U8" s="115"/>
      <c r="V8" s="115"/>
      <c r="W8" s="115"/>
      <c r="X8" s="229"/>
      <c r="Y8" s="283"/>
      <c r="Z8" s="284"/>
      <c r="AA8" s="285"/>
      <c r="AB8" s="143"/>
      <c r="AC8" s="138"/>
      <c r="AD8" s="139"/>
      <c r="AE8" s="144"/>
      <c r="AF8" s="137"/>
      <c r="AG8" s="137"/>
      <c r="AH8" s="137"/>
      <c r="AI8" s="289"/>
      <c r="AJ8" s="144"/>
      <c r="AK8" s="137"/>
      <c r="AL8" s="137"/>
      <c r="AM8" s="137"/>
      <c r="AN8" s="289"/>
      <c r="AO8" s="144"/>
      <c r="AP8" s="137"/>
      <c r="AQ8" s="137"/>
      <c r="AR8" s="137"/>
      <c r="AS8" s="289"/>
      <c r="AT8" s="67"/>
      <c r="AU8" s="117"/>
      <c r="AV8" s="117"/>
      <c r="AW8" s="115" t="s">
        <v>360</v>
      </c>
      <c r="AX8" s="116"/>
    </row>
    <row r="9" spans="1:50" ht="22.5" customHeight="1" x14ac:dyDescent="0.15">
      <c r="A9" s="221"/>
      <c r="B9" s="219"/>
      <c r="C9" s="219"/>
      <c r="D9" s="219"/>
      <c r="E9" s="219"/>
      <c r="F9" s="220"/>
      <c r="G9" s="325"/>
      <c r="H9" s="292"/>
      <c r="I9" s="292"/>
      <c r="J9" s="292"/>
      <c r="K9" s="292"/>
      <c r="L9" s="292"/>
      <c r="M9" s="292"/>
      <c r="N9" s="292"/>
      <c r="O9" s="293"/>
      <c r="P9" s="217"/>
      <c r="Q9" s="199"/>
      <c r="R9" s="199"/>
      <c r="S9" s="199"/>
      <c r="T9" s="199"/>
      <c r="U9" s="199"/>
      <c r="V9" s="199"/>
      <c r="W9" s="199"/>
      <c r="X9" s="200"/>
      <c r="Y9" s="297" t="s">
        <v>14</v>
      </c>
      <c r="Z9" s="298"/>
      <c r="AA9" s="299"/>
      <c r="AB9" s="666"/>
      <c r="AC9" s="300"/>
      <c r="AD9" s="300"/>
      <c r="AE9" s="100"/>
      <c r="AF9" s="101"/>
      <c r="AG9" s="101"/>
      <c r="AH9" s="101"/>
      <c r="AI9" s="102"/>
      <c r="AJ9" s="100"/>
      <c r="AK9" s="101"/>
      <c r="AL9" s="101"/>
      <c r="AM9" s="101"/>
      <c r="AN9" s="102"/>
      <c r="AO9" s="100"/>
      <c r="AP9" s="101"/>
      <c r="AQ9" s="101"/>
      <c r="AR9" s="101"/>
      <c r="AS9" s="102"/>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9" t="s">
        <v>65</v>
      </c>
      <c r="Z10" s="128"/>
      <c r="AA10" s="175"/>
      <c r="AB10" s="339"/>
      <c r="AC10" s="290"/>
      <c r="AD10" s="290"/>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5" customHeight="1" x14ac:dyDescent="0.15">
      <c r="A11" s="676"/>
      <c r="B11" s="677"/>
      <c r="C11" s="677"/>
      <c r="D11" s="677"/>
      <c r="E11" s="677"/>
      <c r="F11" s="678"/>
      <c r="G11" s="326"/>
      <c r="H11" s="327"/>
      <c r="I11" s="327"/>
      <c r="J11" s="327"/>
      <c r="K11" s="327"/>
      <c r="L11" s="327"/>
      <c r="M11" s="327"/>
      <c r="N11" s="327"/>
      <c r="O11" s="328"/>
      <c r="P11" s="201"/>
      <c r="Q11" s="201"/>
      <c r="R11" s="201"/>
      <c r="S11" s="201"/>
      <c r="T11" s="201"/>
      <c r="U11" s="201"/>
      <c r="V11" s="201"/>
      <c r="W11" s="201"/>
      <c r="X11" s="202"/>
      <c r="Y11" s="127" t="s">
        <v>15</v>
      </c>
      <c r="Z11" s="128"/>
      <c r="AA11" s="175"/>
      <c r="AB11" s="688" t="s">
        <v>16</v>
      </c>
      <c r="AC11" s="268"/>
      <c r="AD11" s="268"/>
      <c r="AE11" s="100"/>
      <c r="AF11" s="101"/>
      <c r="AG11" s="101"/>
      <c r="AH11" s="101"/>
      <c r="AI11" s="102"/>
      <c r="AJ11" s="100"/>
      <c r="AK11" s="101"/>
      <c r="AL11" s="101"/>
      <c r="AM11" s="101"/>
      <c r="AN11" s="102"/>
      <c r="AO11" s="100"/>
      <c r="AP11" s="101"/>
      <c r="AQ11" s="101"/>
      <c r="AR11" s="101"/>
      <c r="AS11" s="102"/>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93"/>
      <c r="AA12" s="94"/>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15"/>
      <c r="I13" s="115"/>
      <c r="J13" s="115"/>
      <c r="K13" s="115"/>
      <c r="L13" s="115"/>
      <c r="M13" s="115"/>
      <c r="N13" s="115"/>
      <c r="O13" s="229"/>
      <c r="P13" s="246"/>
      <c r="Q13" s="115"/>
      <c r="R13" s="115"/>
      <c r="S13" s="115"/>
      <c r="T13" s="115"/>
      <c r="U13" s="115"/>
      <c r="V13" s="115"/>
      <c r="W13" s="115"/>
      <c r="X13" s="229"/>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7"/>
      <c r="AV13" s="117"/>
      <c r="AW13" s="115" t="s">
        <v>360</v>
      </c>
      <c r="AX13" s="116"/>
    </row>
    <row r="14" spans="1:50" ht="22.5" customHeight="1" x14ac:dyDescent="0.15">
      <c r="A14" s="221"/>
      <c r="B14" s="219"/>
      <c r="C14" s="219"/>
      <c r="D14" s="219"/>
      <c r="E14" s="219"/>
      <c r="F14" s="220"/>
      <c r="G14" s="325"/>
      <c r="H14" s="292"/>
      <c r="I14" s="292"/>
      <c r="J14" s="292"/>
      <c r="K14" s="292"/>
      <c r="L14" s="292"/>
      <c r="M14" s="292"/>
      <c r="N14" s="292"/>
      <c r="O14" s="293"/>
      <c r="P14" s="217"/>
      <c r="Q14" s="199"/>
      <c r="R14" s="199"/>
      <c r="S14" s="199"/>
      <c r="T14" s="199"/>
      <c r="U14" s="199"/>
      <c r="V14" s="199"/>
      <c r="W14" s="199"/>
      <c r="X14" s="200"/>
      <c r="Y14" s="297" t="s">
        <v>14</v>
      </c>
      <c r="Z14" s="298"/>
      <c r="AA14" s="299"/>
      <c r="AB14" s="666"/>
      <c r="AC14" s="300"/>
      <c r="AD14" s="300"/>
      <c r="AE14" s="100"/>
      <c r="AF14" s="101"/>
      <c r="AG14" s="101"/>
      <c r="AH14" s="101"/>
      <c r="AI14" s="102"/>
      <c r="AJ14" s="100"/>
      <c r="AK14" s="101"/>
      <c r="AL14" s="101"/>
      <c r="AM14" s="101"/>
      <c r="AN14" s="102"/>
      <c r="AO14" s="100"/>
      <c r="AP14" s="101"/>
      <c r="AQ14" s="101"/>
      <c r="AR14" s="101"/>
      <c r="AS14" s="102"/>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9" t="s">
        <v>65</v>
      </c>
      <c r="Z15" s="128"/>
      <c r="AA15" s="175"/>
      <c r="AB15" s="339"/>
      <c r="AC15" s="290"/>
      <c r="AD15" s="290"/>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5" customHeight="1" x14ac:dyDescent="0.15">
      <c r="A16" s="676"/>
      <c r="B16" s="677"/>
      <c r="C16" s="677"/>
      <c r="D16" s="677"/>
      <c r="E16" s="677"/>
      <c r="F16" s="678"/>
      <c r="G16" s="326"/>
      <c r="H16" s="327"/>
      <c r="I16" s="327"/>
      <c r="J16" s="327"/>
      <c r="K16" s="327"/>
      <c r="L16" s="327"/>
      <c r="M16" s="327"/>
      <c r="N16" s="327"/>
      <c r="O16" s="328"/>
      <c r="P16" s="201"/>
      <c r="Q16" s="201"/>
      <c r="R16" s="201"/>
      <c r="S16" s="201"/>
      <c r="T16" s="201"/>
      <c r="U16" s="201"/>
      <c r="V16" s="201"/>
      <c r="W16" s="201"/>
      <c r="X16" s="202"/>
      <c r="Y16" s="127" t="s">
        <v>15</v>
      </c>
      <c r="Z16" s="128"/>
      <c r="AA16" s="175"/>
      <c r="AB16" s="688" t="s">
        <v>16</v>
      </c>
      <c r="AC16" s="268"/>
      <c r="AD16" s="268"/>
      <c r="AE16" s="100"/>
      <c r="AF16" s="101"/>
      <c r="AG16" s="101"/>
      <c r="AH16" s="101"/>
      <c r="AI16" s="102"/>
      <c r="AJ16" s="100"/>
      <c r="AK16" s="101"/>
      <c r="AL16" s="101"/>
      <c r="AM16" s="101"/>
      <c r="AN16" s="102"/>
      <c r="AO16" s="100"/>
      <c r="AP16" s="101"/>
      <c r="AQ16" s="101"/>
      <c r="AR16" s="101"/>
      <c r="AS16" s="102"/>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93"/>
      <c r="AA17" s="94"/>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15"/>
      <c r="I18" s="115"/>
      <c r="J18" s="115"/>
      <c r="K18" s="115"/>
      <c r="L18" s="115"/>
      <c r="M18" s="115"/>
      <c r="N18" s="115"/>
      <c r="O18" s="229"/>
      <c r="P18" s="246"/>
      <c r="Q18" s="115"/>
      <c r="R18" s="115"/>
      <c r="S18" s="115"/>
      <c r="T18" s="115"/>
      <c r="U18" s="115"/>
      <c r="V18" s="115"/>
      <c r="W18" s="115"/>
      <c r="X18" s="229"/>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7"/>
      <c r="AV18" s="117"/>
      <c r="AW18" s="115" t="s">
        <v>360</v>
      </c>
      <c r="AX18" s="116"/>
    </row>
    <row r="19" spans="1:50" ht="22.5" customHeight="1" x14ac:dyDescent="0.15">
      <c r="A19" s="221"/>
      <c r="B19" s="219"/>
      <c r="C19" s="219"/>
      <c r="D19" s="219"/>
      <c r="E19" s="219"/>
      <c r="F19" s="220"/>
      <c r="G19" s="325"/>
      <c r="H19" s="292"/>
      <c r="I19" s="292"/>
      <c r="J19" s="292"/>
      <c r="K19" s="292"/>
      <c r="L19" s="292"/>
      <c r="M19" s="292"/>
      <c r="N19" s="292"/>
      <c r="O19" s="293"/>
      <c r="P19" s="217"/>
      <c r="Q19" s="199"/>
      <c r="R19" s="199"/>
      <c r="S19" s="199"/>
      <c r="T19" s="199"/>
      <c r="U19" s="199"/>
      <c r="V19" s="199"/>
      <c r="W19" s="199"/>
      <c r="X19" s="200"/>
      <c r="Y19" s="297" t="s">
        <v>14</v>
      </c>
      <c r="Z19" s="298"/>
      <c r="AA19" s="299"/>
      <c r="AB19" s="666"/>
      <c r="AC19" s="300"/>
      <c r="AD19" s="300"/>
      <c r="AE19" s="100"/>
      <c r="AF19" s="101"/>
      <c r="AG19" s="101"/>
      <c r="AH19" s="101"/>
      <c r="AI19" s="102"/>
      <c r="AJ19" s="100"/>
      <c r="AK19" s="101"/>
      <c r="AL19" s="101"/>
      <c r="AM19" s="101"/>
      <c r="AN19" s="102"/>
      <c r="AO19" s="100"/>
      <c r="AP19" s="101"/>
      <c r="AQ19" s="101"/>
      <c r="AR19" s="101"/>
      <c r="AS19" s="102"/>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9" t="s">
        <v>65</v>
      </c>
      <c r="Z20" s="128"/>
      <c r="AA20" s="175"/>
      <c r="AB20" s="339"/>
      <c r="AC20" s="290"/>
      <c r="AD20" s="290"/>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5" customHeight="1" x14ac:dyDescent="0.15">
      <c r="A21" s="676"/>
      <c r="B21" s="677"/>
      <c r="C21" s="677"/>
      <c r="D21" s="677"/>
      <c r="E21" s="677"/>
      <c r="F21" s="678"/>
      <c r="G21" s="326"/>
      <c r="H21" s="327"/>
      <c r="I21" s="327"/>
      <c r="J21" s="327"/>
      <c r="K21" s="327"/>
      <c r="L21" s="327"/>
      <c r="M21" s="327"/>
      <c r="N21" s="327"/>
      <c r="O21" s="328"/>
      <c r="P21" s="201"/>
      <c r="Q21" s="201"/>
      <c r="R21" s="201"/>
      <c r="S21" s="201"/>
      <c r="T21" s="201"/>
      <c r="U21" s="201"/>
      <c r="V21" s="201"/>
      <c r="W21" s="201"/>
      <c r="X21" s="202"/>
      <c r="Y21" s="127" t="s">
        <v>15</v>
      </c>
      <c r="Z21" s="128"/>
      <c r="AA21" s="175"/>
      <c r="AB21" s="688" t="s">
        <v>467</v>
      </c>
      <c r="AC21" s="268"/>
      <c r="AD21" s="268"/>
      <c r="AE21" s="100"/>
      <c r="AF21" s="101"/>
      <c r="AG21" s="101"/>
      <c r="AH21" s="101"/>
      <c r="AI21" s="102"/>
      <c r="AJ21" s="100"/>
      <c r="AK21" s="101"/>
      <c r="AL21" s="101"/>
      <c r="AM21" s="101"/>
      <c r="AN21" s="102"/>
      <c r="AO21" s="100"/>
      <c r="AP21" s="101"/>
      <c r="AQ21" s="101"/>
      <c r="AR21" s="101"/>
      <c r="AS21" s="102"/>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93"/>
      <c r="AA22" s="94"/>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15"/>
      <c r="I23" s="115"/>
      <c r="J23" s="115"/>
      <c r="K23" s="115"/>
      <c r="L23" s="115"/>
      <c r="M23" s="115"/>
      <c r="N23" s="115"/>
      <c r="O23" s="229"/>
      <c r="P23" s="246"/>
      <c r="Q23" s="115"/>
      <c r="R23" s="115"/>
      <c r="S23" s="115"/>
      <c r="T23" s="115"/>
      <c r="U23" s="115"/>
      <c r="V23" s="115"/>
      <c r="W23" s="115"/>
      <c r="X23" s="229"/>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7"/>
      <c r="AV23" s="117"/>
      <c r="AW23" s="115" t="s">
        <v>468</v>
      </c>
      <c r="AX23" s="116"/>
    </row>
    <row r="24" spans="1:50" ht="22.5" customHeight="1" x14ac:dyDescent="0.15">
      <c r="A24" s="221"/>
      <c r="B24" s="219"/>
      <c r="C24" s="219"/>
      <c r="D24" s="219"/>
      <c r="E24" s="219"/>
      <c r="F24" s="220"/>
      <c r="G24" s="325"/>
      <c r="H24" s="292"/>
      <c r="I24" s="292"/>
      <c r="J24" s="292"/>
      <c r="K24" s="292"/>
      <c r="L24" s="292"/>
      <c r="M24" s="292"/>
      <c r="N24" s="292"/>
      <c r="O24" s="293"/>
      <c r="P24" s="217"/>
      <c r="Q24" s="199"/>
      <c r="R24" s="199"/>
      <c r="S24" s="199"/>
      <c r="T24" s="199"/>
      <c r="U24" s="199"/>
      <c r="V24" s="199"/>
      <c r="W24" s="199"/>
      <c r="X24" s="200"/>
      <c r="Y24" s="297" t="s">
        <v>14</v>
      </c>
      <c r="Z24" s="298"/>
      <c r="AA24" s="299"/>
      <c r="AB24" s="666"/>
      <c r="AC24" s="300"/>
      <c r="AD24" s="300"/>
      <c r="AE24" s="100"/>
      <c r="AF24" s="101"/>
      <c r="AG24" s="101"/>
      <c r="AH24" s="101"/>
      <c r="AI24" s="102"/>
      <c r="AJ24" s="100"/>
      <c r="AK24" s="101"/>
      <c r="AL24" s="101"/>
      <c r="AM24" s="101"/>
      <c r="AN24" s="102"/>
      <c r="AO24" s="100"/>
      <c r="AP24" s="101"/>
      <c r="AQ24" s="101"/>
      <c r="AR24" s="101"/>
      <c r="AS24" s="102"/>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9" t="s">
        <v>65</v>
      </c>
      <c r="Z25" s="128"/>
      <c r="AA25" s="175"/>
      <c r="AB25" s="339"/>
      <c r="AC25" s="290"/>
      <c r="AD25" s="290"/>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5" customHeight="1" x14ac:dyDescent="0.15">
      <c r="A26" s="676"/>
      <c r="B26" s="677"/>
      <c r="C26" s="677"/>
      <c r="D26" s="677"/>
      <c r="E26" s="677"/>
      <c r="F26" s="678"/>
      <c r="G26" s="326"/>
      <c r="H26" s="327"/>
      <c r="I26" s="327"/>
      <c r="J26" s="327"/>
      <c r="K26" s="327"/>
      <c r="L26" s="327"/>
      <c r="M26" s="327"/>
      <c r="N26" s="327"/>
      <c r="O26" s="328"/>
      <c r="P26" s="201"/>
      <c r="Q26" s="201"/>
      <c r="R26" s="201"/>
      <c r="S26" s="201"/>
      <c r="T26" s="201"/>
      <c r="U26" s="201"/>
      <c r="V26" s="201"/>
      <c r="W26" s="201"/>
      <c r="X26" s="202"/>
      <c r="Y26" s="127" t="s">
        <v>15</v>
      </c>
      <c r="Z26" s="128"/>
      <c r="AA26" s="175"/>
      <c r="AB26" s="688" t="s">
        <v>467</v>
      </c>
      <c r="AC26" s="268"/>
      <c r="AD26" s="268"/>
      <c r="AE26" s="100"/>
      <c r="AF26" s="101"/>
      <c r="AG26" s="101"/>
      <c r="AH26" s="101"/>
      <c r="AI26" s="102"/>
      <c r="AJ26" s="100"/>
      <c r="AK26" s="101"/>
      <c r="AL26" s="101"/>
      <c r="AM26" s="101"/>
      <c r="AN26" s="102"/>
      <c r="AO26" s="100"/>
      <c r="AP26" s="101"/>
      <c r="AQ26" s="101"/>
      <c r="AR26" s="101"/>
      <c r="AS26" s="102"/>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93"/>
      <c r="AA27" s="94"/>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15"/>
      <c r="I28" s="115"/>
      <c r="J28" s="115"/>
      <c r="K28" s="115"/>
      <c r="L28" s="115"/>
      <c r="M28" s="115"/>
      <c r="N28" s="115"/>
      <c r="O28" s="229"/>
      <c r="P28" s="246"/>
      <c r="Q28" s="115"/>
      <c r="R28" s="115"/>
      <c r="S28" s="115"/>
      <c r="T28" s="115"/>
      <c r="U28" s="115"/>
      <c r="V28" s="115"/>
      <c r="W28" s="115"/>
      <c r="X28" s="229"/>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7"/>
      <c r="AV28" s="117"/>
      <c r="AW28" s="115" t="s">
        <v>465</v>
      </c>
      <c r="AX28" s="116"/>
    </row>
    <row r="29" spans="1:50" ht="22.5" customHeight="1" x14ac:dyDescent="0.15">
      <c r="A29" s="221"/>
      <c r="B29" s="219"/>
      <c r="C29" s="219"/>
      <c r="D29" s="219"/>
      <c r="E29" s="219"/>
      <c r="F29" s="220"/>
      <c r="G29" s="325"/>
      <c r="H29" s="292"/>
      <c r="I29" s="292"/>
      <c r="J29" s="292"/>
      <c r="K29" s="292"/>
      <c r="L29" s="292"/>
      <c r="M29" s="292"/>
      <c r="N29" s="292"/>
      <c r="O29" s="293"/>
      <c r="P29" s="217"/>
      <c r="Q29" s="199"/>
      <c r="R29" s="199"/>
      <c r="S29" s="199"/>
      <c r="T29" s="199"/>
      <c r="U29" s="199"/>
      <c r="V29" s="199"/>
      <c r="W29" s="199"/>
      <c r="X29" s="200"/>
      <c r="Y29" s="297" t="s">
        <v>14</v>
      </c>
      <c r="Z29" s="298"/>
      <c r="AA29" s="299"/>
      <c r="AB29" s="666"/>
      <c r="AC29" s="300"/>
      <c r="AD29" s="300"/>
      <c r="AE29" s="100"/>
      <c r="AF29" s="101"/>
      <c r="AG29" s="101"/>
      <c r="AH29" s="101"/>
      <c r="AI29" s="102"/>
      <c r="AJ29" s="100"/>
      <c r="AK29" s="101"/>
      <c r="AL29" s="101"/>
      <c r="AM29" s="101"/>
      <c r="AN29" s="102"/>
      <c r="AO29" s="100"/>
      <c r="AP29" s="101"/>
      <c r="AQ29" s="101"/>
      <c r="AR29" s="101"/>
      <c r="AS29" s="102"/>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9" t="s">
        <v>65</v>
      </c>
      <c r="Z30" s="128"/>
      <c r="AA30" s="175"/>
      <c r="AB30" s="339"/>
      <c r="AC30" s="290"/>
      <c r="AD30" s="290"/>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5" customHeight="1" x14ac:dyDescent="0.15">
      <c r="A31" s="676"/>
      <c r="B31" s="677"/>
      <c r="C31" s="677"/>
      <c r="D31" s="677"/>
      <c r="E31" s="677"/>
      <c r="F31" s="678"/>
      <c r="G31" s="326"/>
      <c r="H31" s="327"/>
      <c r="I31" s="327"/>
      <c r="J31" s="327"/>
      <c r="K31" s="327"/>
      <c r="L31" s="327"/>
      <c r="M31" s="327"/>
      <c r="N31" s="327"/>
      <c r="O31" s="328"/>
      <c r="P31" s="201"/>
      <c r="Q31" s="201"/>
      <c r="R31" s="201"/>
      <c r="S31" s="201"/>
      <c r="T31" s="201"/>
      <c r="U31" s="201"/>
      <c r="V31" s="201"/>
      <c r="W31" s="201"/>
      <c r="X31" s="202"/>
      <c r="Y31" s="127" t="s">
        <v>15</v>
      </c>
      <c r="Z31" s="128"/>
      <c r="AA31" s="175"/>
      <c r="AB31" s="688" t="s">
        <v>466</v>
      </c>
      <c r="AC31" s="268"/>
      <c r="AD31" s="268"/>
      <c r="AE31" s="100"/>
      <c r="AF31" s="101"/>
      <c r="AG31" s="101"/>
      <c r="AH31" s="101"/>
      <c r="AI31" s="102"/>
      <c r="AJ31" s="100"/>
      <c r="AK31" s="101"/>
      <c r="AL31" s="101"/>
      <c r="AM31" s="101"/>
      <c r="AN31" s="102"/>
      <c r="AO31" s="100"/>
      <c r="AP31" s="101"/>
      <c r="AQ31" s="101"/>
      <c r="AR31" s="101"/>
      <c r="AS31" s="102"/>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93"/>
      <c r="AA32" s="94"/>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15"/>
      <c r="I33" s="115"/>
      <c r="J33" s="115"/>
      <c r="K33" s="115"/>
      <c r="L33" s="115"/>
      <c r="M33" s="115"/>
      <c r="N33" s="115"/>
      <c r="O33" s="229"/>
      <c r="P33" s="246"/>
      <c r="Q33" s="115"/>
      <c r="R33" s="115"/>
      <c r="S33" s="115"/>
      <c r="T33" s="115"/>
      <c r="U33" s="115"/>
      <c r="V33" s="115"/>
      <c r="W33" s="115"/>
      <c r="X33" s="229"/>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7"/>
      <c r="AV33" s="117"/>
      <c r="AW33" s="115" t="s">
        <v>468</v>
      </c>
      <c r="AX33" s="116"/>
    </row>
    <row r="34" spans="1:50" ht="22.5" customHeight="1" x14ac:dyDescent="0.15">
      <c r="A34" s="221"/>
      <c r="B34" s="219"/>
      <c r="C34" s="219"/>
      <c r="D34" s="219"/>
      <c r="E34" s="219"/>
      <c r="F34" s="220"/>
      <c r="G34" s="325"/>
      <c r="H34" s="292"/>
      <c r="I34" s="292"/>
      <c r="J34" s="292"/>
      <c r="K34" s="292"/>
      <c r="L34" s="292"/>
      <c r="M34" s="292"/>
      <c r="N34" s="292"/>
      <c r="O34" s="293"/>
      <c r="P34" s="217"/>
      <c r="Q34" s="199"/>
      <c r="R34" s="199"/>
      <c r="S34" s="199"/>
      <c r="T34" s="199"/>
      <c r="U34" s="199"/>
      <c r="V34" s="199"/>
      <c r="W34" s="199"/>
      <c r="X34" s="200"/>
      <c r="Y34" s="297" t="s">
        <v>14</v>
      </c>
      <c r="Z34" s="298"/>
      <c r="AA34" s="299"/>
      <c r="AB34" s="666"/>
      <c r="AC34" s="300"/>
      <c r="AD34" s="300"/>
      <c r="AE34" s="100"/>
      <c r="AF34" s="101"/>
      <c r="AG34" s="101"/>
      <c r="AH34" s="101"/>
      <c r="AI34" s="102"/>
      <c r="AJ34" s="100"/>
      <c r="AK34" s="101"/>
      <c r="AL34" s="101"/>
      <c r="AM34" s="101"/>
      <c r="AN34" s="102"/>
      <c r="AO34" s="100"/>
      <c r="AP34" s="101"/>
      <c r="AQ34" s="101"/>
      <c r="AR34" s="101"/>
      <c r="AS34" s="102"/>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9" t="s">
        <v>65</v>
      </c>
      <c r="Z35" s="128"/>
      <c r="AA35" s="175"/>
      <c r="AB35" s="339"/>
      <c r="AC35" s="290"/>
      <c r="AD35" s="290"/>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5" customHeight="1" x14ac:dyDescent="0.15">
      <c r="A36" s="676"/>
      <c r="B36" s="677"/>
      <c r="C36" s="677"/>
      <c r="D36" s="677"/>
      <c r="E36" s="677"/>
      <c r="F36" s="678"/>
      <c r="G36" s="326"/>
      <c r="H36" s="327"/>
      <c r="I36" s="327"/>
      <c r="J36" s="327"/>
      <c r="K36" s="327"/>
      <c r="L36" s="327"/>
      <c r="M36" s="327"/>
      <c r="N36" s="327"/>
      <c r="O36" s="328"/>
      <c r="P36" s="201"/>
      <c r="Q36" s="201"/>
      <c r="R36" s="201"/>
      <c r="S36" s="201"/>
      <c r="T36" s="201"/>
      <c r="U36" s="201"/>
      <c r="V36" s="201"/>
      <c r="W36" s="201"/>
      <c r="X36" s="202"/>
      <c r="Y36" s="127" t="s">
        <v>15</v>
      </c>
      <c r="Z36" s="128"/>
      <c r="AA36" s="175"/>
      <c r="AB36" s="688" t="s">
        <v>467</v>
      </c>
      <c r="AC36" s="268"/>
      <c r="AD36" s="268"/>
      <c r="AE36" s="100"/>
      <c r="AF36" s="101"/>
      <c r="AG36" s="101"/>
      <c r="AH36" s="101"/>
      <c r="AI36" s="102"/>
      <c r="AJ36" s="100"/>
      <c r="AK36" s="101"/>
      <c r="AL36" s="101"/>
      <c r="AM36" s="101"/>
      <c r="AN36" s="102"/>
      <c r="AO36" s="100"/>
      <c r="AP36" s="101"/>
      <c r="AQ36" s="101"/>
      <c r="AR36" s="101"/>
      <c r="AS36" s="102"/>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93"/>
      <c r="AA37" s="94"/>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15"/>
      <c r="I38" s="115"/>
      <c r="J38" s="115"/>
      <c r="K38" s="115"/>
      <c r="L38" s="115"/>
      <c r="M38" s="115"/>
      <c r="N38" s="115"/>
      <c r="O38" s="229"/>
      <c r="P38" s="246"/>
      <c r="Q38" s="115"/>
      <c r="R38" s="115"/>
      <c r="S38" s="115"/>
      <c r="T38" s="115"/>
      <c r="U38" s="115"/>
      <c r="V38" s="115"/>
      <c r="W38" s="115"/>
      <c r="X38" s="229"/>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7"/>
      <c r="AV38" s="117"/>
      <c r="AW38" s="115" t="s">
        <v>468</v>
      </c>
      <c r="AX38" s="116"/>
    </row>
    <row r="39" spans="1:50" ht="22.5" customHeight="1" x14ac:dyDescent="0.15">
      <c r="A39" s="221"/>
      <c r="B39" s="219"/>
      <c r="C39" s="219"/>
      <c r="D39" s="219"/>
      <c r="E39" s="219"/>
      <c r="F39" s="220"/>
      <c r="G39" s="325"/>
      <c r="H39" s="292"/>
      <c r="I39" s="292"/>
      <c r="J39" s="292"/>
      <c r="K39" s="292"/>
      <c r="L39" s="292"/>
      <c r="M39" s="292"/>
      <c r="N39" s="292"/>
      <c r="O39" s="293"/>
      <c r="P39" s="217"/>
      <c r="Q39" s="199"/>
      <c r="R39" s="199"/>
      <c r="S39" s="199"/>
      <c r="T39" s="199"/>
      <c r="U39" s="199"/>
      <c r="V39" s="199"/>
      <c r="W39" s="199"/>
      <c r="X39" s="200"/>
      <c r="Y39" s="297" t="s">
        <v>14</v>
      </c>
      <c r="Z39" s="298"/>
      <c r="AA39" s="299"/>
      <c r="AB39" s="666"/>
      <c r="AC39" s="300"/>
      <c r="AD39" s="300"/>
      <c r="AE39" s="100"/>
      <c r="AF39" s="101"/>
      <c r="AG39" s="101"/>
      <c r="AH39" s="101"/>
      <c r="AI39" s="102"/>
      <c r="AJ39" s="100"/>
      <c r="AK39" s="101"/>
      <c r="AL39" s="101"/>
      <c r="AM39" s="101"/>
      <c r="AN39" s="102"/>
      <c r="AO39" s="100"/>
      <c r="AP39" s="101"/>
      <c r="AQ39" s="101"/>
      <c r="AR39" s="101"/>
      <c r="AS39" s="102"/>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9" t="s">
        <v>65</v>
      </c>
      <c r="Z40" s="128"/>
      <c r="AA40" s="175"/>
      <c r="AB40" s="339"/>
      <c r="AC40" s="290"/>
      <c r="AD40" s="290"/>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5" customHeight="1" x14ac:dyDescent="0.15">
      <c r="A41" s="676"/>
      <c r="B41" s="677"/>
      <c r="C41" s="677"/>
      <c r="D41" s="677"/>
      <c r="E41" s="677"/>
      <c r="F41" s="678"/>
      <c r="G41" s="326"/>
      <c r="H41" s="327"/>
      <c r="I41" s="327"/>
      <c r="J41" s="327"/>
      <c r="K41" s="327"/>
      <c r="L41" s="327"/>
      <c r="M41" s="327"/>
      <c r="N41" s="327"/>
      <c r="O41" s="328"/>
      <c r="P41" s="201"/>
      <c r="Q41" s="201"/>
      <c r="R41" s="201"/>
      <c r="S41" s="201"/>
      <c r="T41" s="201"/>
      <c r="U41" s="201"/>
      <c r="V41" s="201"/>
      <c r="W41" s="201"/>
      <c r="X41" s="202"/>
      <c r="Y41" s="127" t="s">
        <v>15</v>
      </c>
      <c r="Z41" s="128"/>
      <c r="AA41" s="175"/>
      <c r="AB41" s="688" t="s">
        <v>467</v>
      </c>
      <c r="AC41" s="268"/>
      <c r="AD41" s="268"/>
      <c r="AE41" s="100"/>
      <c r="AF41" s="101"/>
      <c r="AG41" s="101"/>
      <c r="AH41" s="101"/>
      <c r="AI41" s="102"/>
      <c r="AJ41" s="100"/>
      <c r="AK41" s="101"/>
      <c r="AL41" s="101"/>
      <c r="AM41" s="101"/>
      <c r="AN41" s="102"/>
      <c r="AO41" s="100"/>
      <c r="AP41" s="101"/>
      <c r="AQ41" s="101"/>
      <c r="AR41" s="101"/>
      <c r="AS41" s="102"/>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93"/>
      <c r="AA42" s="94"/>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15"/>
      <c r="I43" s="115"/>
      <c r="J43" s="115"/>
      <c r="K43" s="115"/>
      <c r="L43" s="115"/>
      <c r="M43" s="115"/>
      <c r="N43" s="115"/>
      <c r="O43" s="229"/>
      <c r="P43" s="246"/>
      <c r="Q43" s="115"/>
      <c r="R43" s="115"/>
      <c r="S43" s="115"/>
      <c r="T43" s="115"/>
      <c r="U43" s="115"/>
      <c r="V43" s="115"/>
      <c r="W43" s="115"/>
      <c r="X43" s="229"/>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7"/>
      <c r="AV43" s="117"/>
      <c r="AW43" s="115" t="s">
        <v>468</v>
      </c>
      <c r="AX43" s="116"/>
    </row>
    <row r="44" spans="1:50" ht="22.5" customHeight="1" x14ac:dyDescent="0.15">
      <c r="A44" s="221"/>
      <c r="B44" s="219"/>
      <c r="C44" s="219"/>
      <c r="D44" s="219"/>
      <c r="E44" s="219"/>
      <c r="F44" s="220"/>
      <c r="G44" s="325"/>
      <c r="H44" s="292"/>
      <c r="I44" s="292"/>
      <c r="J44" s="292"/>
      <c r="K44" s="292"/>
      <c r="L44" s="292"/>
      <c r="M44" s="292"/>
      <c r="N44" s="292"/>
      <c r="O44" s="293"/>
      <c r="P44" s="217"/>
      <c r="Q44" s="199"/>
      <c r="R44" s="199"/>
      <c r="S44" s="199"/>
      <c r="T44" s="199"/>
      <c r="U44" s="199"/>
      <c r="V44" s="199"/>
      <c r="W44" s="199"/>
      <c r="X44" s="200"/>
      <c r="Y44" s="297" t="s">
        <v>14</v>
      </c>
      <c r="Z44" s="298"/>
      <c r="AA44" s="299"/>
      <c r="AB44" s="666"/>
      <c r="AC44" s="300"/>
      <c r="AD44" s="300"/>
      <c r="AE44" s="100"/>
      <c r="AF44" s="101"/>
      <c r="AG44" s="101"/>
      <c r="AH44" s="101"/>
      <c r="AI44" s="102"/>
      <c r="AJ44" s="100"/>
      <c r="AK44" s="101"/>
      <c r="AL44" s="101"/>
      <c r="AM44" s="101"/>
      <c r="AN44" s="102"/>
      <c r="AO44" s="100"/>
      <c r="AP44" s="101"/>
      <c r="AQ44" s="101"/>
      <c r="AR44" s="101"/>
      <c r="AS44" s="102"/>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9" t="s">
        <v>65</v>
      </c>
      <c r="Z45" s="128"/>
      <c r="AA45" s="175"/>
      <c r="AB45" s="339"/>
      <c r="AC45" s="290"/>
      <c r="AD45" s="290"/>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5" customHeight="1" x14ac:dyDescent="0.15">
      <c r="A46" s="676"/>
      <c r="B46" s="677"/>
      <c r="C46" s="677"/>
      <c r="D46" s="677"/>
      <c r="E46" s="677"/>
      <c r="F46" s="678"/>
      <c r="G46" s="326"/>
      <c r="H46" s="327"/>
      <c r="I46" s="327"/>
      <c r="J46" s="327"/>
      <c r="K46" s="327"/>
      <c r="L46" s="327"/>
      <c r="M46" s="327"/>
      <c r="N46" s="327"/>
      <c r="O46" s="328"/>
      <c r="P46" s="201"/>
      <c r="Q46" s="201"/>
      <c r="R46" s="201"/>
      <c r="S46" s="201"/>
      <c r="T46" s="201"/>
      <c r="U46" s="201"/>
      <c r="V46" s="201"/>
      <c r="W46" s="201"/>
      <c r="X46" s="202"/>
      <c r="Y46" s="127" t="s">
        <v>15</v>
      </c>
      <c r="Z46" s="128"/>
      <c r="AA46" s="175"/>
      <c r="AB46" s="688" t="s">
        <v>467</v>
      </c>
      <c r="AC46" s="268"/>
      <c r="AD46" s="268"/>
      <c r="AE46" s="100"/>
      <c r="AF46" s="101"/>
      <c r="AG46" s="101"/>
      <c r="AH46" s="101"/>
      <c r="AI46" s="102"/>
      <c r="AJ46" s="100"/>
      <c r="AK46" s="101"/>
      <c r="AL46" s="101"/>
      <c r="AM46" s="101"/>
      <c r="AN46" s="102"/>
      <c r="AO46" s="100"/>
      <c r="AP46" s="101"/>
      <c r="AQ46" s="101"/>
      <c r="AR46" s="101"/>
      <c r="AS46" s="102"/>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93"/>
      <c r="AA47" s="94"/>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15"/>
      <c r="I48" s="115"/>
      <c r="J48" s="115"/>
      <c r="K48" s="115"/>
      <c r="L48" s="115"/>
      <c r="M48" s="115"/>
      <c r="N48" s="115"/>
      <c r="O48" s="229"/>
      <c r="P48" s="246"/>
      <c r="Q48" s="115"/>
      <c r="R48" s="115"/>
      <c r="S48" s="115"/>
      <c r="T48" s="115"/>
      <c r="U48" s="115"/>
      <c r="V48" s="115"/>
      <c r="W48" s="115"/>
      <c r="X48" s="229"/>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7"/>
      <c r="AV48" s="117"/>
      <c r="AW48" s="115" t="s">
        <v>465</v>
      </c>
      <c r="AX48" s="116"/>
    </row>
    <row r="49" spans="1:50" ht="22.5" customHeight="1" x14ac:dyDescent="0.15">
      <c r="A49" s="221"/>
      <c r="B49" s="219"/>
      <c r="C49" s="219"/>
      <c r="D49" s="219"/>
      <c r="E49" s="219"/>
      <c r="F49" s="220"/>
      <c r="G49" s="325"/>
      <c r="H49" s="292"/>
      <c r="I49" s="292"/>
      <c r="J49" s="292"/>
      <c r="K49" s="292"/>
      <c r="L49" s="292"/>
      <c r="M49" s="292"/>
      <c r="N49" s="292"/>
      <c r="O49" s="293"/>
      <c r="P49" s="217"/>
      <c r="Q49" s="199"/>
      <c r="R49" s="199"/>
      <c r="S49" s="199"/>
      <c r="T49" s="199"/>
      <c r="U49" s="199"/>
      <c r="V49" s="199"/>
      <c r="W49" s="199"/>
      <c r="X49" s="200"/>
      <c r="Y49" s="297" t="s">
        <v>14</v>
      </c>
      <c r="Z49" s="298"/>
      <c r="AA49" s="299"/>
      <c r="AB49" s="666"/>
      <c r="AC49" s="300"/>
      <c r="AD49" s="300"/>
      <c r="AE49" s="100"/>
      <c r="AF49" s="101"/>
      <c r="AG49" s="101"/>
      <c r="AH49" s="101"/>
      <c r="AI49" s="102"/>
      <c r="AJ49" s="100"/>
      <c r="AK49" s="101"/>
      <c r="AL49" s="101"/>
      <c r="AM49" s="101"/>
      <c r="AN49" s="102"/>
      <c r="AO49" s="100"/>
      <c r="AP49" s="101"/>
      <c r="AQ49" s="101"/>
      <c r="AR49" s="101"/>
      <c r="AS49" s="102"/>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9" t="s">
        <v>65</v>
      </c>
      <c r="Z50" s="128"/>
      <c r="AA50" s="175"/>
      <c r="AB50" s="339"/>
      <c r="AC50" s="290"/>
      <c r="AD50" s="290"/>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5" customHeight="1" x14ac:dyDescent="0.15">
      <c r="A51" s="676"/>
      <c r="B51" s="677"/>
      <c r="C51" s="677"/>
      <c r="D51" s="677"/>
      <c r="E51" s="677"/>
      <c r="F51" s="678"/>
      <c r="G51" s="326"/>
      <c r="H51" s="327"/>
      <c r="I51" s="327"/>
      <c r="J51" s="327"/>
      <c r="K51" s="327"/>
      <c r="L51" s="327"/>
      <c r="M51" s="327"/>
      <c r="N51" s="327"/>
      <c r="O51" s="328"/>
      <c r="P51" s="201"/>
      <c r="Q51" s="201"/>
      <c r="R51" s="201"/>
      <c r="S51" s="201"/>
      <c r="T51" s="201"/>
      <c r="U51" s="201"/>
      <c r="V51" s="201"/>
      <c r="W51" s="201"/>
      <c r="X51" s="202"/>
      <c r="Y51" s="127" t="s">
        <v>15</v>
      </c>
      <c r="Z51" s="128"/>
      <c r="AA51" s="175"/>
      <c r="AB51" s="697" t="s">
        <v>466</v>
      </c>
      <c r="AC51" s="698"/>
      <c r="AD51" s="698"/>
      <c r="AE51" s="100"/>
      <c r="AF51" s="101"/>
      <c r="AG51" s="101"/>
      <c r="AH51" s="101"/>
      <c r="AI51" s="102"/>
      <c r="AJ51" s="100"/>
      <c r="AK51" s="101"/>
      <c r="AL51" s="101"/>
      <c r="AM51" s="101"/>
      <c r="AN51" s="102"/>
      <c r="AO51" s="100"/>
      <c r="AP51" s="101"/>
      <c r="AQ51" s="101"/>
      <c r="AR51" s="101"/>
      <c r="AS51" s="102"/>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1" t="s">
        <v>372</v>
      </c>
      <c r="H2" s="392"/>
      <c r="I2" s="392"/>
      <c r="J2" s="392"/>
      <c r="K2" s="392"/>
      <c r="L2" s="392"/>
      <c r="M2" s="392"/>
      <c r="N2" s="392"/>
      <c r="O2" s="392"/>
      <c r="P2" s="392"/>
      <c r="Q2" s="392"/>
      <c r="R2" s="392"/>
      <c r="S2" s="392"/>
      <c r="T2" s="392"/>
      <c r="U2" s="392"/>
      <c r="V2" s="392"/>
      <c r="W2" s="392"/>
      <c r="X2" s="392"/>
      <c r="Y2" s="392"/>
      <c r="Z2" s="392"/>
      <c r="AA2" s="392"/>
      <c r="AB2" s="393"/>
      <c r="AC2" s="391" t="s">
        <v>462</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2"/>
      <c r="B3" s="703"/>
      <c r="C3" s="703"/>
      <c r="D3" s="703"/>
      <c r="E3" s="703"/>
      <c r="F3" s="704"/>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2"/>
      <c r="B4" s="703"/>
      <c r="C4" s="703"/>
      <c r="D4" s="703"/>
      <c r="E4" s="703"/>
      <c r="F4" s="704"/>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03"/>
    </row>
    <row r="5" spans="1:50" ht="24.75" customHeight="1" x14ac:dyDescent="0.15">
      <c r="A5" s="702"/>
      <c r="B5" s="703"/>
      <c r="C5" s="703"/>
      <c r="D5" s="703"/>
      <c r="E5" s="703"/>
      <c r="F5" s="704"/>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x14ac:dyDescent="0.15">
      <c r="A6" s="702"/>
      <c r="B6" s="703"/>
      <c r="C6" s="703"/>
      <c r="D6" s="703"/>
      <c r="E6" s="703"/>
      <c r="F6" s="704"/>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customHeight="1" x14ac:dyDescent="0.15">
      <c r="A7" s="702"/>
      <c r="B7" s="703"/>
      <c r="C7" s="703"/>
      <c r="D7" s="703"/>
      <c r="E7" s="703"/>
      <c r="F7" s="704"/>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hidden="1" customHeight="1" x14ac:dyDescent="0.15">
      <c r="A8" s="702"/>
      <c r="B8" s="703"/>
      <c r="C8" s="703"/>
      <c r="D8" s="703"/>
      <c r="E8" s="703"/>
      <c r="F8" s="704"/>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hidden="1" customHeight="1" x14ac:dyDescent="0.15">
      <c r="A9" s="702"/>
      <c r="B9" s="703"/>
      <c r="C9" s="703"/>
      <c r="D9" s="703"/>
      <c r="E9" s="703"/>
      <c r="F9" s="704"/>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x14ac:dyDescent="0.15">
      <c r="A10" s="702"/>
      <c r="B10" s="703"/>
      <c r="C10" s="703"/>
      <c r="D10" s="703"/>
      <c r="E10" s="703"/>
      <c r="F10" s="704"/>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x14ac:dyDescent="0.15">
      <c r="A11" s="702"/>
      <c r="B11" s="703"/>
      <c r="C11" s="703"/>
      <c r="D11" s="703"/>
      <c r="E11" s="703"/>
      <c r="F11" s="704"/>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x14ac:dyDescent="0.15">
      <c r="A12" s="702"/>
      <c r="B12" s="703"/>
      <c r="C12" s="703"/>
      <c r="D12" s="703"/>
      <c r="E12" s="703"/>
      <c r="F12" s="704"/>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x14ac:dyDescent="0.15">
      <c r="A13" s="702"/>
      <c r="B13" s="703"/>
      <c r="C13" s="703"/>
      <c r="D13" s="703"/>
      <c r="E13" s="703"/>
      <c r="F13" s="704"/>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702"/>
      <c r="B14" s="703"/>
      <c r="C14" s="703"/>
      <c r="D14" s="703"/>
      <c r="E14" s="703"/>
      <c r="F14" s="704"/>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702"/>
      <c r="B15" s="703"/>
      <c r="C15" s="703"/>
      <c r="D15" s="703"/>
      <c r="E15" s="703"/>
      <c r="F15" s="704"/>
      <c r="G15" s="391" t="s">
        <v>373</v>
      </c>
      <c r="H15" s="392"/>
      <c r="I15" s="392"/>
      <c r="J15" s="392"/>
      <c r="K15" s="392"/>
      <c r="L15" s="392"/>
      <c r="M15" s="392"/>
      <c r="N15" s="392"/>
      <c r="O15" s="392"/>
      <c r="P15" s="392"/>
      <c r="Q15" s="392"/>
      <c r="R15" s="392"/>
      <c r="S15" s="392"/>
      <c r="T15" s="392"/>
      <c r="U15" s="392"/>
      <c r="V15" s="392"/>
      <c r="W15" s="392"/>
      <c r="X15" s="392"/>
      <c r="Y15" s="392"/>
      <c r="Z15" s="392"/>
      <c r="AA15" s="392"/>
      <c r="AB15" s="393"/>
      <c r="AC15" s="391" t="s">
        <v>374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2"/>
      <c r="B16" s="703"/>
      <c r="C16" s="703"/>
      <c r="D16" s="703"/>
      <c r="E16" s="703"/>
      <c r="F16" s="704"/>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2"/>
      <c r="B17" s="703"/>
      <c r="C17" s="703"/>
      <c r="D17" s="703"/>
      <c r="E17" s="703"/>
      <c r="F17" s="704"/>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03"/>
    </row>
    <row r="18" spans="1:50" ht="24.75" customHeight="1" x14ac:dyDescent="0.15">
      <c r="A18" s="702"/>
      <c r="B18" s="703"/>
      <c r="C18" s="703"/>
      <c r="D18" s="703"/>
      <c r="E18" s="703"/>
      <c r="F18" s="704"/>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x14ac:dyDescent="0.15">
      <c r="A19" s="702"/>
      <c r="B19" s="703"/>
      <c r="C19" s="703"/>
      <c r="D19" s="703"/>
      <c r="E19" s="703"/>
      <c r="F19" s="704"/>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hidden="1" customHeight="1" x14ac:dyDescent="0.15">
      <c r="A20" s="702"/>
      <c r="B20" s="703"/>
      <c r="C20" s="703"/>
      <c r="D20" s="703"/>
      <c r="E20" s="703"/>
      <c r="F20" s="704"/>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x14ac:dyDescent="0.15">
      <c r="A21" s="702"/>
      <c r="B21" s="703"/>
      <c r="C21" s="703"/>
      <c r="D21" s="703"/>
      <c r="E21" s="703"/>
      <c r="F21" s="704"/>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x14ac:dyDescent="0.15">
      <c r="A22" s="702"/>
      <c r="B22" s="703"/>
      <c r="C22" s="703"/>
      <c r="D22" s="703"/>
      <c r="E22" s="703"/>
      <c r="F22" s="704"/>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x14ac:dyDescent="0.15">
      <c r="A23" s="702"/>
      <c r="B23" s="703"/>
      <c r="C23" s="703"/>
      <c r="D23" s="703"/>
      <c r="E23" s="703"/>
      <c r="F23" s="704"/>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x14ac:dyDescent="0.15">
      <c r="A24" s="702"/>
      <c r="B24" s="703"/>
      <c r="C24" s="703"/>
      <c r="D24" s="703"/>
      <c r="E24" s="703"/>
      <c r="F24" s="704"/>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x14ac:dyDescent="0.15">
      <c r="A25" s="702"/>
      <c r="B25" s="703"/>
      <c r="C25" s="703"/>
      <c r="D25" s="703"/>
      <c r="E25" s="703"/>
      <c r="F25" s="704"/>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x14ac:dyDescent="0.15">
      <c r="A26" s="702"/>
      <c r="B26" s="703"/>
      <c r="C26" s="703"/>
      <c r="D26" s="703"/>
      <c r="E26" s="703"/>
      <c r="F26" s="704"/>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x14ac:dyDescent="0.2">
      <c r="A27" s="702"/>
      <c r="B27" s="703"/>
      <c r="C27" s="703"/>
      <c r="D27" s="703"/>
      <c r="E27" s="703"/>
      <c r="F27" s="704"/>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x14ac:dyDescent="0.15">
      <c r="A28" s="702"/>
      <c r="B28" s="703"/>
      <c r="C28" s="703"/>
      <c r="D28" s="703"/>
      <c r="E28" s="703"/>
      <c r="F28" s="704"/>
      <c r="G28" s="391" t="s">
        <v>375</v>
      </c>
      <c r="H28" s="392"/>
      <c r="I28" s="392"/>
      <c r="J28" s="392"/>
      <c r="K28" s="392"/>
      <c r="L28" s="392"/>
      <c r="M28" s="392"/>
      <c r="N28" s="392"/>
      <c r="O28" s="392"/>
      <c r="P28" s="392"/>
      <c r="Q28" s="392"/>
      <c r="R28" s="392"/>
      <c r="S28" s="392"/>
      <c r="T28" s="392"/>
      <c r="U28" s="392"/>
      <c r="V28" s="392"/>
      <c r="W28" s="392"/>
      <c r="X28" s="392"/>
      <c r="Y28" s="392"/>
      <c r="Z28" s="392"/>
      <c r="AA28" s="392"/>
      <c r="AB28" s="393"/>
      <c r="AC28" s="391" t="s">
        <v>376</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2"/>
      <c r="B29" s="703"/>
      <c r="C29" s="703"/>
      <c r="D29" s="703"/>
      <c r="E29" s="703"/>
      <c r="F29" s="704"/>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2"/>
      <c r="B30" s="703"/>
      <c r="C30" s="703"/>
      <c r="D30" s="703"/>
      <c r="E30" s="703"/>
      <c r="F30" s="704"/>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03"/>
    </row>
    <row r="31" spans="1:50" ht="24.75" customHeight="1" x14ac:dyDescent="0.15">
      <c r="A31" s="702"/>
      <c r="B31" s="703"/>
      <c r="C31" s="703"/>
      <c r="D31" s="703"/>
      <c r="E31" s="703"/>
      <c r="F31" s="704"/>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x14ac:dyDescent="0.15">
      <c r="A32" s="702"/>
      <c r="B32" s="703"/>
      <c r="C32" s="703"/>
      <c r="D32" s="703"/>
      <c r="E32" s="703"/>
      <c r="F32" s="704"/>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hidden="1" customHeight="1" x14ac:dyDescent="0.15">
      <c r="A33" s="702"/>
      <c r="B33" s="703"/>
      <c r="C33" s="703"/>
      <c r="D33" s="703"/>
      <c r="E33" s="703"/>
      <c r="F33" s="704"/>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customHeight="1" x14ac:dyDescent="0.15">
      <c r="A34" s="702"/>
      <c r="B34" s="703"/>
      <c r="C34" s="703"/>
      <c r="D34" s="703"/>
      <c r="E34" s="703"/>
      <c r="F34" s="704"/>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x14ac:dyDescent="0.15">
      <c r="A35" s="702"/>
      <c r="B35" s="703"/>
      <c r="C35" s="703"/>
      <c r="D35" s="703"/>
      <c r="E35" s="703"/>
      <c r="F35" s="704"/>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x14ac:dyDescent="0.15">
      <c r="A36" s="702"/>
      <c r="B36" s="703"/>
      <c r="C36" s="703"/>
      <c r="D36" s="703"/>
      <c r="E36" s="703"/>
      <c r="F36" s="704"/>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x14ac:dyDescent="0.15">
      <c r="A37" s="702"/>
      <c r="B37" s="703"/>
      <c r="C37" s="703"/>
      <c r="D37" s="703"/>
      <c r="E37" s="703"/>
      <c r="F37" s="704"/>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x14ac:dyDescent="0.15">
      <c r="A38" s="702"/>
      <c r="B38" s="703"/>
      <c r="C38" s="703"/>
      <c r="D38" s="703"/>
      <c r="E38" s="703"/>
      <c r="F38" s="704"/>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x14ac:dyDescent="0.15">
      <c r="A39" s="702"/>
      <c r="B39" s="703"/>
      <c r="C39" s="703"/>
      <c r="D39" s="703"/>
      <c r="E39" s="703"/>
      <c r="F39" s="704"/>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x14ac:dyDescent="0.2">
      <c r="A40" s="702"/>
      <c r="B40" s="703"/>
      <c r="C40" s="703"/>
      <c r="D40" s="703"/>
      <c r="E40" s="703"/>
      <c r="F40" s="704"/>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x14ac:dyDescent="0.15">
      <c r="A41" s="702"/>
      <c r="B41" s="703"/>
      <c r="C41" s="703"/>
      <c r="D41" s="703"/>
      <c r="E41" s="703"/>
      <c r="F41" s="704"/>
      <c r="G41" s="391" t="s">
        <v>377</v>
      </c>
      <c r="H41" s="392"/>
      <c r="I41" s="392"/>
      <c r="J41" s="392"/>
      <c r="K41" s="392"/>
      <c r="L41" s="392"/>
      <c r="M41" s="392"/>
      <c r="N41" s="392"/>
      <c r="O41" s="392"/>
      <c r="P41" s="392"/>
      <c r="Q41" s="392"/>
      <c r="R41" s="392"/>
      <c r="S41" s="392"/>
      <c r="T41" s="392"/>
      <c r="U41" s="392"/>
      <c r="V41" s="392"/>
      <c r="W41" s="392"/>
      <c r="X41" s="392"/>
      <c r="Y41" s="392"/>
      <c r="Z41" s="392"/>
      <c r="AA41" s="392"/>
      <c r="AB41" s="393"/>
      <c r="AC41" s="391" t="s">
        <v>378</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2"/>
      <c r="B42" s="703"/>
      <c r="C42" s="703"/>
      <c r="D42" s="703"/>
      <c r="E42" s="703"/>
      <c r="F42" s="704"/>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2"/>
      <c r="B43" s="703"/>
      <c r="C43" s="703"/>
      <c r="D43" s="703"/>
      <c r="E43" s="703"/>
      <c r="F43" s="704"/>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03"/>
    </row>
    <row r="44" spans="1:50" ht="24.75" customHeight="1" x14ac:dyDescent="0.15">
      <c r="A44" s="702"/>
      <c r="B44" s="703"/>
      <c r="C44" s="703"/>
      <c r="D44" s="703"/>
      <c r="E44" s="703"/>
      <c r="F44" s="704"/>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x14ac:dyDescent="0.15">
      <c r="A45" s="702"/>
      <c r="B45" s="703"/>
      <c r="C45" s="703"/>
      <c r="D45" s="703"/>
      <c r="E45" s="703"/>
      <c r="F45" s="704"/>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hidden="1" customHeight="1" x14ac:dyDescent="0.15">
      <c r="A46" s="702"/>
      <c r="B46" s="703"/>
      <c r="C46" s="703"/>
      <c r="D46" s="703"/>
      <c r="E46" s="703"/>
      <c r="F46" s="704"/>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x14ac:dyDescent="0.15">
      <c r="A47" s="702"/>
      <c r="B47" s="703"/>
      <c r="C47" s="703"/>
      <c r="D47" s="703"/>
      <c r="E47" s="703"/>
      <c r="F47" s="704"/>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x14ac:dyDescent="0.15">
      <c r="A48" s="702"/>
      <c r="B48" s="703"/>
      <c r="C48" s="703"/>
      <c r="D48" s="703"/>
      <c r="E48" s="703"/>
      <c r="F48" s="704"/>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x14ac:dyDescent="0.15">
      <c r="A49" s="702"/>
      <c r="B49" s="703"/>
      <c r="C49" s="703"/>
      <c r="D49" s="703"/>
      <c r="E49" s="703"/>
      <c r="F49" s="704"/>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x14ac:dyDescent="0.15">
      <c r="A50" s="702"/>
      <c r="B50" s="703"/>
      <c r="C50" s="703"/>
      <c r="D50" s="703"/>
      <c r="E50" s="703"/>
      <c r="F50" s="704"/>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x14ac:dyDescent="0.15">
      <c r="A51" s="702"/>
      <c r="B51" s="703"/>
      <c r="C51" s="703"/>
      <c r="D51" s="703"/>
      <c r="E51" s="703"/>
      <c r="F51" s="704"/>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x14ac:dyDescent="0.15">
      <c r="A52" s="702"/>
      <c r="B52" s="703"/>
      <c r="C52" s="703"/>
      <c r="D52" s="703"/>
      <c r="E52" s="703"/>
      <c r="F52" s="704"/>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x14ac:dyDescent="0.15"/>
    <row r="55" spans="1:50" ht="30" hidden="1" customHeight="1" x14ac:dyDescent="0.15">
      <c r="A55" s="699" t="s">
        <v>34</v>
      </c>
      <c r="B55" s="700"/>
      <c r="C55" s="700"/>
      <c r="D55" s="700"/>
      <c r="E55" s="700"/>
      <c r="F55" s="701"/>
      <c r="G55" s="391" t="s">
        <v>379</v>
      </c>
      <c r="H55" s="392"/>
      <c r="I55" s="392"/>
      <c r="J55" s="392"/>
      <c r="K55" s="392"/>
      <c r="L55" s="392"/>
      <c r="M55" s="392"/>
      <c r="N55" s="392"/>
      <c r="O55" s="392"/>
      <c r="P55" s="392"/>
      <c r="Q55" s="392"/>
      <c r="R55" s="392"/>
      <c r="S55" s="392"/>
      <c r="T55" s="392"/>
      <c r="U55" s="392"/>
      <c r="V55" s="392"/>
      <c r="W55" s="392"/>
      <c r="X55" s="392"/>
      <c r="Y55" s="392"/>
      <c r="Z55" s="392"/>
      <c r="AA55" s="392"/>
      <c r="AB55" s="393"/>
      <c r="AC55" s="391" t="s">
        <v>380</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702"/>
      <c r="B56" s="703"/>
      <c r="C56" s="703"/>
      <c r="D56" s="703"/>
      <c r="E56" s="703"/>
      <c r="F56" s="704"/>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x14ac:dyDescent="0.15">
      <c r="A57" s="702"/>
      <c r="B57" s="703"/>
      <c r="C57" s="703"/>
      <c r="D57" s="703"/>
      <c r="E57" s="703"/>
      <c r="F57" s="704"/>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03"/>
    </row>
    <row r="58" spans="1:50" ht="24.75" hidden="1" customHeight="1" x14ac:dyDescent="0.15">
      <c r="A58" s="702"/>
      <c r="B58" s="703"/>
      <c r="C58" s="703"/>
      <c r="D58" s="703"/>
      <c r="E58" s="703"/>
      <c r="F58" s="704"/>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hidden="1" customHeight="1" x14ac:dyDescent="0.15">
      <c r="A59" s="702"/>
      <c r="B59" s="703"/>
      <c r="C59" s="703"/>
      <c r="D59" s="703"/>
      <c r="E59" s="703"/>
      <c r="F59" s="704"/>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hidden="1" customHeight="1" x14ac:dyDescent="0.15">
      <c r="A60" s="702"/>
      <c r="B60" s="703"/>
      <c r="C60" s="703"/>
      <c r="D60" s="703"/>
      <c r="E60" s="703"/>
      <c r="F60" s="704"/>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hidden="1" customHeight="1" x14ac:dyDescent="0.15">
      <c r="A61" s="702"/>
      <c r="B61" s="703"/>
      <c r="C61" s="703"/>
      <c r="D61" s="703"/>
      <c r="E61" s="703"/>
      <c r="F61" s="704"/>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hidden="1" customHeight="1" x14ac:dyDescent="0.15">
      <c r="A62" s="702"/>
      <c r="B62" s="703"/>
      <c r="C62" s="703"/>
      <c r="D62" s="703"/>
      <c r="E62" s="703"/>
      <c r="F62" s="704"/>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hidden="1" customHeight="1" x14ac:dyDescent="0.15">
      <c r="A63" s="702"/>
      <c r="B63" s="703"/>
      <c r="C63" s="703"/>
      <c r="D63" s="703"/>
      <c r="E63" s="703"/>
      <c r="F63" s="704"/>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hidden="1" customHeight="1" x14ac:dyDescent="0.15">
      <c r="A64" s="702"/>
      <c r="B64" s="703"/>
      <c r="C64" s="703"/>
      <c r="D64" s="703"/>
      <c r="E64" s="703"/>
      <c r="F64" s="704"/>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hidden="1" customHeight="1" x14ac:dyDescent="0.15">
      <c r="A65" s="702"/>
      <c r="B65" s="703"/>
      <c r="C65" s="703"/>
      <c r="D65" s="703"/>
      <c r="E65" s="703"/>
      <c r="F65" s="704"/>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hidden="1" customHeight="1" x14ac:dyDescent="0.15">
      <c r="A66" s="702"/>
      <c r="B66" s="703"/>
      <c r="C66" s="703"/>
      <c r="D66" s="703"/>
      <c r="E66" s="703"/>
      <c r="F66" s="704"/>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hidden="1" customHeight="1" thickBot="1" x14ac:dyDescent="0.2">
      <c r="A67" s="702"/>
      <c r="B67" s="703"/>
      <c r="C67" s="703"/>
      <c r="D67" s="703"/>
      <c r="E67" s="703"/>
      <c r="F67" s="704"/>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hidden="1" customHeight="1" x14ac:dyDescent="0.15">
      <c r="A68" s="702"/>
      <c r="B68" s="703"/>
      <c r="C68" s="703"/>
      <c r="D68" s="703"/>
      <c r="E68" s="703"/>
      <c r="F68" s="704"/>
      <c r="G68" s="391" t="s">
        <v>381</v>
      </c>
      <c r="H68" s="392"/>
      <c r="I68" s="392"/>
      <c r="J68" s="392"/>
      <c r="K68" s="392"/>
      <c r="L68" s="392"/>
      <c r="M68" s="392"/>
      <c r="N68" s="392"/>
      <c r="O68" s="392"/>
      <c r="P68" s="392"/>
      <c r="Q68" s="392"/>
      <c r="R68" s="392"/>
      <c r="S68" s="392"/>
      <c r="T68" s="392"/>
      <c r="U68" s="392"/>
      <c r="V68" s="392"/>
      <c r="W68" s="392"/>
      <c r="X68" s="392"/>
      <c r="Y68" s="392"/>
      <c r="Z68" s="392"/>
      <c r="AA68" s="392"/>
      <c r="AB68" s="393"/>
      <c r="AC68" s="391" t="s">
        <v>382</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702"/>
      <c r="B69" s="703"/>
      <c r="C69" s="703"/>
      <c r="D69" s="703"/>
      <c r="E69" s="703"/>
      <c r="F69" s="704"/>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x14ac:dyDescent="0.15">
      <c r="A70" s="702"/>
      <c r="B70" s="703"/>
      <c r="C70" s="703"/>
      <c r="D70" s="703"/>
      <c r="E70" s="703"/>
      <c r="F70" s="704"/>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03"/>
    </row>
    <row r="71" spans="1:50" ht="24.75" hidden="1" customHeight="1" x14ac:dyDescent="0.15">
      <c r="A71" s="702"/>
      <c r="B71" s="703"/>
      <c r="C71" s="703"/>
      <c r="D71" s="703"/>
      <c r="E71" s="703"/>
      <c r="F71" s="704"/>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hidden="1" customHeight="1" x14ac:dyDescent="0.15">
      <c r="A72" s="702"/>
      <c r="B72" s="703"/>
      <c r="C72" s="703"/>
      <c r="D72" s="703"/>
      <c r="E72" s="703"/>
      <c r="F72" s="704"/>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hidden="1" customHeight="1" x14ac:dyDescent="0.15">
      <c r="A73" s="702"/>
      <c r="B73" s="703"/>
      <c r="C73" s="703"/>
      <c r="D73" s="703"/>
      <c r="E73" s="703"/>
      <c r="F73" s="704"/>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hidden="1" customHeight="1" x14ac:dyDescent="0.15">
      <c r="A74" s="702"/>
      <c r="B74" s="703"/>
      <c r="C74" s="703"/>
      <c r="D74" s="703"/>
      <c r="E74" s="703"/>
      <c r="F74" s="704"/>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hidden="1" customHeight="1" x14ac:dyDescent="0.15">
      <c r="A75" s="702"/>
      <c r="B75" s="703"/>
      <c r="C75" s="703"/>
      <c r="D75" s="703"/>
      <c r="E75" s="703"/>
      <c r="F75" s="704"/>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hidden="1" customHeight="1" x14ac:dyDescent="0.15">
      <c r="A76" s="702"/>
      <c r="B76" s="703"/>
      <c r="C76" s="703"/>
      <c r="D76" s="703"/>
      <c r="E76" s="703"/>
      <c r="F76" s="704"/>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hidden="1" customHeight="1" x14ac:dyDescent="0.15">
      <c r="A77" s="702"/>
      <c r="B77" s="703"/>
      <c r="C77" s="703"/>
      <c r="D77" s="703"/>
      <c r="E77" s="703"/>
      <c r="F77" s="704"/>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hidden="1" customHeight="1" x14ac:dyDescent="0.15">
      <c r="A78" s="702"/>
      <c r="B78" s="703"/>
      <c r="C78" s="703"/>
      <c r="D78" s="703"/>
      <c r="E78" s="703"/>
      <c r="F78" s="704"/>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hidden="1" customHeight="1" x14ac:dyDescent="0.15">
      <c r="A79" s="702"/>
      <c r="B79" s="703"/>
      <c r="C79" s="703"/>
      <c r="D79" s="703"/>
      <c r="E79" s="703"/>
      <c r="F79" s="704"/>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hidden="1" customHeight="1" thickBot="1" x14ac:dyDescent="0.2">
      <c r="A80" s="702"/>
      <c r="B80" s="703"/>
      <c r="C80" s="703"/>
      <c r="D80" s="703"/>
      <c r="E80" s="703"/>
      <c r="F80" s="704"/>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hidden="1" customHeight="1" x14ac:dyDescent="0.15">
      <c r="A81" s="702"/>
      <c r="B81" s="703"/>
      <c r="C81" s="703"/>
      <c r="D81" s="703"/>
      <c r="E81" s="703"/>
      <c r="F81" s="704"/>
      <c r="G81" s="391" t="s">
        <v>383</v>
      </c>
      <c r="H81" s="392"/>
      <c r="I81" s="392"/>
      <c r="J81" s="392"/>
      <c r="K81" s="392"/>
      <c r="L81" s="392"/>
      <c r="M81" s="392"/>
      <c r="N81" s="392"/>
      <c r="O81" s="392"/>
      <c r="P81" s="392"/>
      <c r="Q81" s="392"/>
      <c r="R81" s="392"/>
      <c r="S81" s="392"/>
      <c r="T81" s="392"/>
      <c r="U81" s="392"/>
      <c r="V81" s="392"/>
      <c r="W81" s="392"/>
      <c r="X81" s="392"/>
      <c r="Y81" s="392"/>
      <c r="Z81" s="392"/>
      <c r="AA81" s="392"/>
      <c r="AB81" s="393"/>
      <c r="AC81" s="391" t="s">
        <v>384</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702"/>
      <c r="B82" s="703"/>
      <c r="C82" s="703"/>
      <c r="D82" s="703"/>
      <c r="E82" s="703"/>
      <c r="F82" s="704"/>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x14ac:dyDescent="0.15">
      <c r="A83" s="702"/>
      <c r="B83" s="703"/>
      <c r="C83" s="703"/>
      <c r="D83" s="703"/>
      <c r="E83" s="703"/>
      <c r="F83" s="704"/>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03"/>
    </row>
    <row r="84" spans="1:50" ht="24.75" hidden="1" customHeight="1" x14ac:dyDescent="0.15">
      <c r="A84" s="702"/>
      <c r="B84" s="703"/>
      <c r="C84" s="703"/>
      <c r="D84" s="703"/>
      <c r="E84" s="703"/>
      <c r="F84" s="704"/>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hidden="1" customHeight="1" x14ac:dyDescent="0.15">
      <c r="A85" s="702"/>
      <c r="B85" s="703"/>
      <c r="C85" s="703"/>
      <c r="D85" s="703"/>
      <c r="E85" s="703"/>
      <c r="F85" s="704"/>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hidden="1" customHeight="1" x14ac:dyDescent="0.15">
      <c r="A86" s="702"/>
      <c r="B86" s="703"/>
      <c r="C86" s="703"/>
      <c r="D86" s="703"/>
      <c r="E86" s="703"/>
      <c r="F86" s="704"/>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hidden="1" customHeight="1" x14ac:dyDescent="0.15">
      <c r="A87" s="702"/>
      <c r="B87" s="703"/>
      <c r="C87" s="703"/>
      <c r="D87" s="703"/>
      <c r="E87" s="703"/>
      <c r="F87" s="704"/>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hidden="1" customHeight="1" x14ac:dyDescent="0.15">
      <c r="A88" s="702"/>
      <c r="B88" s="703"/>
      <c r="C88" s="703"/>
      <c r="D88" s="703"/>
      <c r="E88" s="703"/>
      <c r="F88" s="704"/>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hidden="1" customHeight="1" x14ac:dyDescent="0.15">
      <c r="A89" s="702"/>
      <c r="B89" s="703"/>
      <c r="C89" s="703"/>
      <c r="D89" s="703"/>
      <c r="E89" s="703"/>
      <c r="F89" s="704"/>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hidden="1" customHeight="1" x14ac:dyDescent="0.15">
      <c r="A90" s="702"/>
      <c r="B90" s="703"/>
      <c r="C90" s="703"/>
      <c r="D90" s="703"/>
      <c r="E90" s="703"/>
      <c r="F90" s="704"/>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hidden="1" customHeight="1" x14ac:dyDescent="0.15">
      <c r="A91" s="702"/>
      <c r="B91" s="703"/>
      <c r="C91" s="703"/>
      <c r="D91" s="703"/>
      <c r="E91" s="703"/>
      <c r="F91" s="704"/>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hidden="1" customHeight="1" x14ac:dyDescent="0.15">
      <c r="A92" s="702"/>
      <c r="B92" s="703"/>
      <c r="C92" s="703"/>
      <c r="D92" s="703"/>
      <c r="E92" s="703"/>
      <c r="F92" s="704"/>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hidden="1" customHeight="1" thickBot="1" x14ac:dyDescent="0.2">
      <c r="A93" s="702"/>
      <c r="B93" s="703"/>
      <c r="C93" s="703"/>
      <c r="D93" s="703"/>
      <c r="E93" s="703"/>
      <c r="F93" s="704"/>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hidden="1" customHeight="1" x14ac:dyDescent="0.15">
      <c r="A94" s="702"/>
      <c r="B94" s="703"/>
      <c r="C94" s="703"/>
      <c r="D94" s="703"/>
      <c r="E94" s="703"/>
      <c r="F94" s="704"/>
      <c r="G94" s="391" t="s">
        <v>385</v>
      </c>
      <c r="H94" s="392"/>
      <c r="I94" s="392"/>
      <c r="J94" s="392"/>
      <c r="K94" s="392"/>
      <c r="L94" s="392"/>
      <c r="M94" s="392"/>
      <c r="N94" s="392"/>
      <c r="O94" s="392"/>
      <c r="P94" s="392"/>
      <c r="Q94" s="392"/>
      <c r="R94" s="392"/>
      <c r="S94" s="392"/>
      <c r="T94" s="392"/>
      <c r="U94" s="392"/>
      <c r="V94" s="392"/>
      <c r="W94" s="392"/>
      <c r="X94" s="392"/>
      <c r="Y94" s="392"/>
      <c r="Z94" s="392"/>
      <c r="AA94" s="392"/>
      <c r="AB94" s="393"/>
      <c r="AC94" s="391" t="s">
        <v>386</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702"/>
      <c r="B95" s="703"/>
      <c r="C95" s="703"/>
      <c r="D95" s="703"/>
      <c r="E95" s="703"/>
      <c r="F95" s="704"/>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x14ac:dyDescent="0.15">
      <c r="A96" s="702"/>
      <c r="B96" s="703"/>
      <c r="C96" s="703"/>
      <c r="D96" s="703"/>
      <c r="E96" s="703"/>
      <c r="F96" s="704"/>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03"/>
    </row>
    <row r="97" spans="1:50" ht="24.75" hidden="1" customHeight="1" x14ac:dyDescent="0.15">
      <c r="A97" s="702"/>
      <c r="B97" s="703"/>
      <c r="C97" s="703"/>
      <c r="D97" s="703"/>
      <c r="E97" s="703"/>
      <c r="F97" s="704"/>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hidden="1" customHeight="1" x14ac:dyDescent="0.15">
      <c r="A98" s="702"/>
      <c r="B98" s="703"/>
      <c r="C98" s="703"/>
      <c r="D98" s="703"/>
      <c r="E98" s="703"/>
      <c r="F98" s="704"/>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hidden="1" customHeight="1" x14ac:dyDescent="0.15">
      <c r="A99" s="702"/>
      <c r="B99" s="703"/>
      <c r="C99" s="703"/>
      <c r="D99" s="703"/>
      <c r="E99" s="703"/>
      <c r="F99" s="704"/>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hidden="1" customHeight="1" x14ac:dyDescent="0.15">
      <c r="A100" s="702"/>
      <c r="B100" s="703"/>
      <c r="C100" s="703"/>
      <c r="D100" s="703"/>
      <c r="E100" s="703"/>
      <c r="F100" s="704"/>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hidden="1" customHeight="1" x14ac:dyDescent="0.15">
      <c r="A101" s="702"/>
      <c r="B101" s="703"/>
      <c r="C101" s="703"/>
      <c r="D101" s="703"/>
      <c r="E101" s="703"/>
      <c r="F101" s="704"/>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hidden="1" customHeight="1" x14ac:dyDescent="0.15">
      <c r="A102" s="702"/>
      <c r="B102" s="703"/>
      <c r="C102" s="703"/>
      <c r="D102" s="703"/>
      <c r="E102" s="703"/>
      <c r="F102" s="704"/>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hidden="1" customHeight="1" x14ac:dyDescent="0.15">
      <c r="A103" s="702"/>
      <c r="B103" s="703"/>
      <c r="C103" s="703"/>
      <c r="D103" s="703"/>
      <c r="E103" s="703"/>
      <c r="F103" s="704"/>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hidden="1" customHeight="1" x14ac:dyDescent="0.15">
      <c r="A104" s="702"/>
      <c r="B104" s="703"/>
      <c r="C104" s="703"/>
      <c r="D104" s="703"/>
      <c r="E104" s="703"/>
      <c r="F104" s="704"/>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hidden="1" customHeight="1" x14ac:dyDescent="0.15">
      <c r="A105" s="702"/>
      <c r="B105" s="703"/>
      <c r="C105" s="703"/>
      <c r="D105" s="703"/>
      <c r="E105" s="703"/>
      <c r="F105" s="704"/>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hidden="1"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hidden="1" customHeight="1" thickBot="1" x14ac:dyDescent="0.2"/>
    <row r="108" spans="1:50" ht="30" hidden="1" customHeight="1" x14ac:dyDescent="0.15">
      <c r="A108" s="699" t="s">
        <v>34</v>
      </c>
      <c r="B108" s="700"/>
      <c r="C108" s="700"/>
      <c r="D108" s="700"/>
      <c r="E108" s="700"/>
      <c r="F108" s="701"/>
      <c r="G108" s="391" t="s">
        <v>387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702"/>
      <c r="B109" s="703"/>
      <c r="C109" s="703"/>
      <c r="D109" s="703"/>
      <c r="E109" s="703"/>
      <c r="F109" s="704"/>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x14ac:dyDescent="0.15">
      <c r="A110" s="702"/>
      <c r="B110" s="703"/>
      <c r="C110" s="703"/>
      <c r="D110" s="703"/>
      <c r="E110" s="703"/>
      <c r="F110" s="704"/>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03"/>
    </row>
    <row r="111" spans="1:50" ht="24.75" hidden="1" customHeight="1" x14ac:dyDescent="0.15">
      <c r="A111" s="702"/>
      <c r="B111" s="703"/>
      <c r="C111" s="703"/>
      <c r="D111" s="703"/>
      <c r="E111" s="703"/>
      <c r="F111" s="704"/>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hidden="1" customHeight="1" x14ac:dyDescent="0.15">
      <c r="A112" s="702"/>
      <c r="B112" s="703"/>
      <c r="C112" s="703"/>
      <c r="D112" s="703"/>
      <c r="E112" s="703"/>
      <c r="F112" s="704"/>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hidden="1" customHeight="1" x14ac:dyDescent="0.15">
      <c r="A113" s="702"/>
      <c r="B113" s="703"/>
      <c r="C113" s="703"/>
      <c r="D113" s="703"/>
      <c r="E113" s="703"/>
      <c r="F113" s="704"/>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hidden="1" customHeight="1" x14ac:dyDescent="0.15">
      <c r="A114" s="702"/>
      <c r="B114" s="703"/>
      <c r="C114" s="703"/>
      <c r="D114" s="703"/>
      <c r="E114" s="703"/>
      <c r="F114" s="704"/>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hidden="1" customHeight="1" x14ac:dyDescent="0.15">
      <c r="A115" s="702"/>
      <c r="B115" s="703"/>
      <c r="C115" s="703"/>
      <c r="D115" s="703"/>
      <c r="E115" s="703"/>
      <c r="F115" s="704"/>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hidden="1" customHeight="1" x14ac:dyDescent="0.15">
      <c r="A116" s="702"/>
      <c r="B116" s="703"/>
      <c r="C116" s="703"/>
      <c r="D116" s="703"/>
      <c r="E116" s="703"/>
      <c r="F116" s="704"/>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hidden="1" customHeight="1" x14ac:dyDescent="0.15">
      <c r="A117" s="702"/>
      <c r="B117" s="703"/>
      <c r="C117" s="703"/>
      <c r="D117" s="703"/>
      <c r="E117" s="703"/>
      <c r="F117" s="704"/>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hidden="1" customHeight="1" x14ac:dyDescent="0.15">
      <c r="A118" s="702"/>
      <c r="B118" s="703"/>
      <c r="C118" s="703"/>
      <c r="D118" s="703"/>
      <c r="E118" s="703"/>
      <c r="F118" s="704"/>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hidden="1" customHeight="1" x14ac:dyDescent="0.15">
      <c r="A119" s="702"/>
      <c r="B119" s="703"/>
      <c r="C119" s="703"/>
      <c r="D119" s="703"/>
      <c r="E119" s="703"/>
      <c r="F119" s="704"/>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hidden="1" customHeight="1" thickBot="1" x14ac:dyDescent="0.2">
      <c r="A120" s="702"/>
      <c r="B120" s="703"/>
      <c r="C120" s="703"/>
      <c r="D120" s="703"/>
      <c r="E120" s="703"/>
      <c r="F120" s="704"/>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hidden="1" customHeight="1" x14ac:dyDescent="0.15">
      <c r="A121" s="702"/>
      <c r="B121" s="703"/>
      <c r="C121" s="703"/>
      <c r="D121" s="703"/>
      <c r="E121" s="703"/>
      <c r="F121" s="704"/>
      <c r="G121" s="391" t="s">
        <v>409</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389</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702"/>
      <c r="B122" s="703"/>
      <c r="C122" s="703"/>
      <c r="D122" s="703"/>
      <c r="E122" s="703"/>
      <c r="F122" s="704"/>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x14ac:dyDescent="0.15">
      <c r="A123" s="702"/>
      <c r="B123" s="703"/>
      <c r="C123" s="703"/>
      <c r="D123" s="703"/>
      <c r="E123" s="703"/>
      <c r="F123" s="704"/>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03"/>
    </row>
    <row r="124" spans="1:50" ht="24.75" hidden="1" customHeight="1" x14ac:dyDescent="0.15">
      <c r="A124" s="702"/>
      <c r="B124" s="703"/>
      <c r="C124" s="703"/>
      <c r="D124" s="703"/>
      <c r="E124" s="703"/>
      <c r="F124" s="704"/>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hidden="1" customHeight="1" x14ac:dyDescent="0.15">
      <c r="A125" s="702"/>
      <c r="B125" s="703"/>
      <c r="C125" s="703"/>
      <c r="D125" s="703"/>
      <c r="E125" s="703"/>
      <c r="F125" s="704"/>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hidden="1" customHeight="1" x14ac:dyDescent="0.15">
      <c r="A126" s="702"/>
      <c r="B126" s="703"/>
      <c r="C126" s="703"/>
      <c r="D126" s="703"/>
      <c r="E126" s="703"/>
      <c r="F126" s="704"/>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hidden="1" customHeight="1" x14ac:dyDescent="0.15">
      <c r="A127" s="702"/>
      <c r="B127" s="703"/>
      <c r="C127" s="703"/>
      <c r="D127" s="703"/>
      <c r="E127" s="703"/>
      <c r="F127" s="704"/>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hidden="1" customHeight="1" x14ac:dyDescent="0.15">
      <c r="A128" s="702"/>
      <c r="B128" s="703"/>
      <c r="C128" s="703"/>
      <c r="D128" s="703"/>
      <c r="E128" s="703"/>
      <c r="F128" s="704"/>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hidden="1" customHeight="1" x14ac:dyDescent="0.15">
      <c r="A129" s="702"/>
      <c r="B129" s="703"/>
      <c r="C129" s="703"/>
      <c r="D129" s="703"/>
      <c r="E129" s="703"/>
      <c r="F129" s="704"/>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hidden="1" customHeight="1" x14ac:dyDescent="0.15">
      <c r="A130" s="702"/>
      <c r="B130" s="703"/>
      <c r="C130" s="703"/>
      <c r="D130" s="703"/>
      <c r="E130" s="703"/>
      <c r="F130" s="704"/>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hidden="1" customHeight="1" x14ac:dyDescent="0.15">
      <c r="A131" s="702"/>
      <c r="B131" s="703"/>
      <c r="C131" s="703"/>
      <c r="D131" s="703"/>
      <c r="E131" s="703"/>
      <c r="F131" s="704"/>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hidden="1" customHeight="1" x14ac:dyDescent="0.15">
      <c r="A132" s="702"/>
      <c r="B132" s="703"/>
      <c r="C132" s="703"/>
      <c r="D132" s="703"/>
      <c r="E132" s="703"/>
      <c r="F132" s="704"/>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hidden="1" customHeight="1" thickBot="1" x14ac:dyDescent="0.2">
      <c r="A133" s="702"/>
      <c r="B133" s="703"/>
      <c r="C133" s="703"/>
      <c r="D133" s="703"/>
      <c r="E133" s="703"/>
      <c r="F133" s="704"/>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hidden="1" customHeight="1" x14ac:dyDescent="0.15">
      <c r="A134" s="702"/>
      <c r="B134" s="703"/>
      <c r="C134" s="703"/>
      <c r="D134" s="703"/>
      <c r="E134" s="703"/>
      <c r="F134" s="704"/>
      <c r="G134" s="391" t="s">
        <v>390</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391</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702"/>
      <c r="B135" s="703"/>
      <c r="C135" s="703"/>
      <c r="D135" s="703"/>
      <c r="E135" s="703"/>
      <c r="F135" s="704"/>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x14ac:dyDescent="0.15">
      <c r="A136" s="702"/>
      <c r="B136" s="703"/>
      <c r="C136" s="703"/>
      <c r="D136" s="703"/>
      <c r="E136" s="703"/>
      <c r="F136" s="704"/>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03"/>
    </row>
    <row r="137" spans="1:50" ht="24.75" hidden="1" customHeight="1" x14ac:dyDescent="0.15">
      <c r="A137" s="702"/>
      <c r="B137" s="703"/>
      <c r="C137" s="703"/>
      <c r="D137" s="703"/>
      <c r="E137" s="703"/>
      <c r="F137" s="704"/>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hidden="1" customHeight="1" x14ac:dyDescent="0.15">
      <c r="A138" s="702"/>
      <c r="B138" s="703"/>
      <c r="C138" s="703"/>
      <c r="D138" s="703"/>
      <c r="E138" s="703"/>
      <c r="F138" s="704"/>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hidden="1" customHeight="1" x14ac:dyDescent="0.15">
      <c r="A139" s="702"/>
      <c r="B139" s="703"/>
      <c r="C139" s="703"/>
      <c r="D139" s="703"/>
      <c r="E139" s="703"/>
      <c r="F139" s="704"/>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hidden="1" customHeight="1" x14ac:dyDescent="0.15">
      <c r="A140" s="702"/>
      <c r="B140" s="703"/>
      <c r="C140" s="703"/>
      <c r="D140" s="703"/>
      <c r="E140" s="703"/>
      <c r="F140" s="704"/>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hidden="1" customHeight="1" x14ac:dyDescent="0.15">
      <c r="A141" s="702"/>
      <c r="B141" s="703"/>
      <c r="C141" s="703"/>
      <c r="D141" s="703"/>
      <c r="E141" s="703"/>
      <c r="F141" s="704"/>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hidden="1" customHeight="1" x14ac:dyDescent="0.15">
      <c r="A142" s="702"/>
      <c r="B142" s="703"/>
      <c r="C142" s="703"/>
      <c r="D142" s="703"/>
      <c r="E142" s="703"/>
      <c r="F142" s="704"/>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hidden="1" customHeight="1" x14ac:dyDescent="0.15">
      <c r="A143" s="702"/>
      <c r="B143" s="703"/>
      <c r="C143" s="703"/>
      <c r="D143" s="703"/>
      <c r="E143" s="703"/>
      <c r="F143" s="704"/>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hidden="1" customHeight="1" x14ac:dyDescent="0.15">
      <c r="A144" s="702"/>
      <c r="B144" s="703"/>
      <c r="C144" s="703"/>
      <c r="D144" s="703"/>
      <c r="E144" s="703"/>
      <c r="F144" s="704"/>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hidden="1" customHeight="1" x14ac:dyDescent="0.15">
      <c r="A145" s="702"/>
      <c r="B145" s="703"/>
      <c r="C145" s="703"/>
      <c r="D145" s="703"/>
      <c r="E145" s="703"/>
      <c r="F145" s="704"/>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hidden="1" customHeight="1" thickBot="1" x14ac:dyDescent="0.2">
      <c r="A146" s="702"/>
      <c r="B146" s="703"/>
      <c r="C146" s="703"/>
      <c r="D146" s="703"/>
      <c r="E146" s="703"/>
      <c r="F146" s="704"/>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hidden="1" customHeight="1" x14ac:dyDescent="0.15">
      <c r="A147" s="702"/>
      <c r="B147" s="703"/>
      <c r="C147" s="703"/>
      <c r="D147" s="703"/>
      <c r="E147" s="703"/>
      <c r="F147" s="704"/>
      <c r="G147" s="391" t="s">
        <v>392</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393</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702"/>
      <c r="B148" s="703"/>
      <c r="C148" s="703"/>
      <c r="D148" s="703"/>
      <c r="E148" s="703"/>
      <c r="F148" s="704"/>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x14ac:dyDescent="0.15">
      <c r="A149" s="702"/>
      <c r="B149" s="703"/>
      <c r="C149" s="703"/>
      <c r="D149" s="703"/>
      <c r="E149" s="703"/>
      <c r="F149" s="704"/>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03"/>
    </row>
    <row r="150" spans="1:50" ht="24.75" hidden="1" customHeight="1" x14ac:dyDescent="0.15">
      <c r="A150" s="702"/>
      <c r="B150" s="703"/>
      <c r="C150" s="703"/>
      <c r="D150" s="703"/>
      <c r="E150" s="703"/>
      <c r="F150" s="704"/>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hidden="1" customHeight="1" x14ac:dyDescent="0.15">
      <c r="A151" s="702"/>
      <c r="B151" s="703"/>
      <c r="C151" s="703"/>
      <c r="D151" s="703"/>
      <c r="E151" s="703"/>
      <c r="F151" s="704"/>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hidden="1" customHeight="1" x14ac:dyDescent="0.15">
      <c r="A152" s="702"/>
      <c r="B152" s="703"/>
      <c r="C152" s="703"/>
      <c r="D152" s="703"/>
      <c r="E152" s="703"/>
      <c r="F152" s="704"/>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hidden="1" customHeight="1" x14ac:dyDescent="0.15">
      <c r="A153" s="702"/>
      <c r="B153" s="703"/>
      <c r="C153" s="703"/>
      <c r="D153" s="703"/>
      <c r="E153" s="703"/>
      <c r="F153" s="704"/>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hidden="1" customHeight="1" x14ac:dyDescent="0.15">
      <c r="A154" s="702"/>
      <c r="B154" s="703"/>
      <c r="C154" s="703"/>
      <c r="D154" s="703"/>
      <c r="E154" s="703"/>
      <c r="F154" s="704"/>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hidden="1" customHeight="1" x14ac:dyDescent="0.15">
      <c r="A155" s="702"/>
      <c r="B155" s="703"/>
      <c r="C155" s="703"/>
      <c r="D155" s="703"/>
      <c r="E155" s="703"/>
      <c r="F155" s="704"/>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hidden="1" customHeight="1" x14ac:dyDescent="0.15">
      <c r="A156" s="702"/>
      <c r="B156" s="703"/>
      <c r="C156" s="703"/>
      <c r="D156" s="703"/>
      <c r="E156" s="703"/>
      <c r="F156" s="704"/>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hidden="1" customHeight="1" x14ac:dyDescent="0.15">
      <c r="A157" s="702"/>
      <c r="B157" s="703"/>
      <c r="C157" s="703"/>
      <c r="D157" s="703"/>
      <c r="E157" s="703"/>
      <c r="F157" s="704"/>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hidden="1" customHeight="1" x14ac:dyDescent="0.15">
      <c r="A158" s="702"/>
      <c r="B158" s="703"/>
      <c r="C158" s="703"/>
      <c r="D158" s="703"/>
      <c r="E158" s="703"/>
      <c r="F158" s="704"/>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hidden="1"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hidden="1" customHeight="1" thickBot="1" x14ac:dyDescent="0.2"/>
    <row r="161" spans="1:50" ht="30" hidden="1" customHeight="1" x14ac:dyDescent="0.15">
      <c r="A161" s="699" t="s">
        <v>34</v>
      </c>
      <c r="B161" s="700"/>
      <c r="C161" s="700"/>
      <c r="D161" s="700"/>
      <c r="E161" s="700"/>
      <c r="F161" s="701"/>
      <c r="G161" s="391" t="s">
        <v>394</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702"/>
      <c r="B162" s="703"/>
      <c r="C162" s="703"/>
      <c r="D162" s="703"/>
      <c r="E162" s="703"/>
      <c r="F162" s="704"/>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x14ac:dyDescent="0.15">
      <c r="A163" s="702"/>
      <c r="B163" s="703"/>
      <c r="C163" s="703"/>
      <c r="D163" s="703"/>
      <c r="E163" s="703"/>
      <c r="F163" s="704"/>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03"/>
    </row>
    <row r="164" spans="1:50" ht="24.75" hidden="1" customHeight="1" x14ac:dyDescent="0.15">
      <c r="A164" s="702"/>
      <c r="B164" s="703"/>
      <c r="C164" s="703"/>
      <c r="D164" s="703"/>
      <c r="E164" s="703"/>
      <c r="F164" s="704"/>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hidden="1" customHeight="1" x14ac:dyDescent="0.15">
      <c r="A165" s="702"/>
      <c r="B165" s="703"/>
      <c r="C165" s="703"/>
      <c r="D165" s="703"/>
      <c r="E165" s="703"/>
      <c r="F165" s="704"/>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hidden="1" customHeight="1" x14ac:dyDescent="0.15">
      <c r="A166" s="702"/>
      <c r="B166" s="703"/>
      <c r="C166" s="703"/>
      <c r="D166" s="703"/>
      <c r="E166" s="703"/>
      <c r="F166" s="704"/>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hidden="1" customHeight="1" x14ac:dyDescent="0.15">
      <c r="A167" s="702"/>
      <c r="B167" s="703"/>
      <c r="C167" s="703"/>
      <c r="D167" s="703"/>
      <c r="E167" s="703"/>
      <c r="F167" s="704"/>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hidden="1" customHeight="1" x14ac:dyDescent="0.15">
      <c r="A168" s="702"/>
      <c r="B168" s="703"/>
      <c r="C168" s="703"/>
      <c r="D168" s="703"/>
      <c r="E168" s="703"/>
      <c r="F168" s="704"/>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hidden="1" customHeight="1" x14ac:dyDescent="0.15">
      <c r="A169" s="702"/>
      <c r="B169" s="703"/>
      <c r="C169" s="703"/>
      <c r="D169" s="703"/>
      <c r="E169" s="703"/>
      <c r="F169" s="704"/>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hidden="1" customHeight="1" x14ac:dyDescent="0.15">
      <c r="A170" s="702"/>
      <c r="B170" s="703"/>
      <c r="C170" s="703"/>
      <c r="D170" s="703"/>
      <c r="E170" s="703"/>
      <c r="F170" s="704"/>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hidden="1" customHeight="1" x14ac:dyDescent="0.15">
      <c r="A171" s="702"/>
      <c r="B171" s="703"/>
      <c r="C171" s="703"/>
      <c r="D171" s="703"/>
      <c r="E171" s="703"/>
      <c r="F171" s="704"/>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hidden="1" customHeight="1" x14ac:dyDescent="0.15">
      <c r="A172" s="702"/>
      <c r="B172" s="703"/>
      <c r="C172" s="703"/>
      <c r="D172" s="703"/>
      <c r="E172" s="703"/>
      <c r="F172" s="704"/>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hidden="1" customHeight="1" thickBot="1" x14ac:dyDescent="0.2">
      <c r="A173" s="702"/>
      <c r="B173" s="703"/>
      <c r="C173" s="703"/>
      <c r="D173" s="703"/>
      <c r="E173" s="703"/>
      <c r="F173" s="704"/>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hidden="1" customHeight="1" x14ac:dyDescent="0.15">
      <c r="A174" s="702"/>
      <c r="B174" s="703"/>
      <c r="C174" s="703"/>
      <c r="D174" s="703"/>
      <c r="E174" s="703"/>
      <c r="F174" s="704"/>
      <c r="G174" s="391" t="s">
        <v>396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702"/>
      <c r="B175" s="703"/>
      <c r="C175" s="703"/>
      <c r="D175" s="703"/>
      <c r="E175" s="703"/>
      <c r="F175" s="704"/>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x14ac:dyDescent="0.15">
      <c r="A176" s="702"/>
      <c r="B176" s="703"/>
      <c r="C176" s="703"/>
      <c r="D176" s="703"/>
      <c r="E176" s="703"/>
      <c r="F176" s="704"/>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03"/>
    </row>
    <row r="177" spans="1:50" ht="24.75" hidden="1" customHeight="1" x14ac:dyDescent="0.15">
      <c r="A177" s="702"/>
      <c r="B177" s="703"/>
      <c r="C177" s="703"/>
      <c r="D177" s="703"/>
      <c r="E177" s="703"/>
      <c r="F177" s="704"/>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hidden="1" customHeight="1" x14ac:dyDescent="0.15">
      <c r="A178" s="702"/>
      <c r="B178" s="703"/>
      <c r="C178" s="703"/>
      <c r="D178" s="703"/>
      <c r="E178" s="703"/>
      <c r="F178" s="704"/>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hidden="1" customHeight="1" x14ac:dyDescent="0.15">
      <c r="A179" s="702"/>
      <c r="B179" s="703"/>
      <c r="C179" s="703"/>
      <c r="D179" s="703"/>
      <c r="E179" s="703"/>
      <c r="F179" s="704"/>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hidden="1" customHeight="1" x14ac:dyDescent="0.15">
      <c r="A180" s="702"/>
      <c r="B180" s="703"/>
      <c r="C180" s="703"/>
      <c r="D180" s="703"/>
      <c r="E180" s="703"/>
      <c r="F180" s="704"/>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hidden="1" customHeight="1" x14ac:dyDescent="0.15">
      <c r="A181" s="702"/>
      <c r="B181" s="703"/>
      <c r="C181" s="703"/>
      <c r="D181" s="703"/>
      <c r="E181" s="703"/>
      <c r="F181" s="704"/>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702"/>
      <c r="B182" s="703"/>
      <c r="C182" s="703"/>
      <c r="D182" s="703"/>
      <c r="E182" s="703"/>
      <c r="F182" s="704"/>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702"/>
      <c r="B183" s="703"/>
      <c r="C183" s="703"/>
      <c r="D183" s="703"/>
      <c r="E183" s="703"/>
      <c r="F183" s="704"/>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702"/>
      <c r="B184" s="703"/>
      <c r="C184" s="703"/>
      <c r="D184" s="703"/>
      <c r="E184" s="703"/>
      <c r="F184" s="704"/>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702"/>
      <c r="B185" s="703"/>
      <c r="C185" s="703"/>
      <c r="D185" s="703"/>
      <c r="E185" s="703"/>
      <c r="F185" s="704"/>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thickBot="1" x14ac:dyDescent="0.2">
      <c r="A186" s="702"/>
      <c r="B186" s="703"/>
      <c r="C186" s="703"/>
      <c r="D186" s="703"/>
      <c r="E186" s="703"/>
      <c r="F186" s="704"/>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hidden="1" customHeight="1" x14ac:dyDescent="0.15">
      <c r="A187" s="702"/>
      <c r="B187" s="703"/>
      <c r="C187" s="703"/>
      <c r="D187" s="703"/>
      <c r="E187" s="703"/>
      <c r="F187" s="704"/>
      <c r="G187" s="391" t="s">
        <v>398</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702"/>
      <c r="B188" s="703"/>
      <c r="C188" s="703"/>
      <c r="D188" s="703"/>
      <c r="E188" s="703"/>
      <c r="F188" s="704"/>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x14ac:dyDescent="0.15">
      <c r="A189" s="702"/>
      <c r="B189" s="703"/>
      <c r="C189" s="703"/>
      <c r="D189" s="703"/>
      <c r="E189" s="703"/>
      <c r="F189" s="704"/>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03"/>
    </row>
    <row r="190" spans="1:50" ht="24.75" hidden="1" customHeight="1" x14ac:dyDescent="0.15">
      <c r="A190" s="702"/>
      <c r="B190" s="703"/>
      <c r="C190" s="703"/>
      <c r="D190" s="703"/>
      <c r="E190" s="703"/>
      <c r="F190" s="704"/>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hidden="1" customHeight="1" x14ac:dyDescent="0.15">
      <c r="A191" s="702"/>
      <c r="B191" s="703"/>
      <c r="C191" s="703"/>
      <c r="D191" s="703"/>
      <c r="E191" s="703"/>
      <c r="F191" s="704"/>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hidden="1" customHeight="1" x14ac:dyDescent="0.15">
      <c r="A192" s="702"/>
      <c r="B192" s="703"/>
      <c r="C192" s="703"/>
      <c r="D192" s="703"/>
      <c r="E192" s="703"/>
      <c r="F192" s="704"/>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hidden="1" customHeight="1" x14ac:dyDescent="0.15">
      <c r="A193" s="702"/>
      <c r="B193" s="703"/>
      <c r="C193" s="703"/>
      <c r="D193" s="703"/>
      <c r="E193" s="703"/>
      <c r="F193" s="704"/>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hidden="1" customHeight="1" x14ac:dyDescent="0.15">
      <c r="A194" s="702"/>
      <c r="B194" s="703"/>
      <c r="C194" s="703"/>
      <c r="D194" s="703"/>
      <c r="E194" s="703"/>
      <c r="F194" s="704"/>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702"/>
      <c r="B195" s="703"/>
      <c r="C195" s="703"/>
      <c r="D195" s="703"/>
      <c r="E195" s="703"/>
      <c r="F195" s="704"/>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702"/>
      <c r="B196" s="703"/>
      <c r="C196" s="703"/>
      <c r="D196" s="703"/>
      <c r="E196" s="703"/>
      <c r="F196" s="704"/>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702"/>
      <c r="B197" s="703"/>
      <c r="C197" s="703"/>
      <c r="D197" s="703"/>
      <c r="E197" s="703"/>
      <c r="F197" s="704"/>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702"/>
      <c r="B198" s="703"/>
      <c r="C198" s="703"/>
      <c r="D198" s="703"/>
      <c r="E198" s="703"/>
      <c r="F198" s="704"/>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thickBot="1" x14ac:dyDescent="0.2">
      <c r="A199" s="702"/>
      <c r="B199" s="703"/>
      <c r="C199" s="703"/>
      <c r="D199" s="703"/>
      <c r="E199" s="703"/>
      <c r="F199" s="704"/>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hidden="1" customHeight="1" x14ac:dyDescent="0.15">
      <c r="A200" s="702"/>
      <c r="B200" s="703"/>
      <c r="C200" s="703"/>
      <c r="D200" s="703"/>
      <c r="E200" s="703"/>
      <c r="F200" s="704"/>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702"/>
      <c r="B201" s="703"/>
      <c r="C201" s="703"/>
      <c r="D201" s="703"/>
      <c r="E201" s="703"/>
      <c r="F201" s="704"/>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x14ac:dyDescent="0.15">
      <c r="A202" s="702"/>
      <c r="B202" s="703"/>
      <c r="C202" s="703"/>
      <c r="D202" s="703"/>
      <c r="E202" s="703"/>
      <c r="F202" s="704"/>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03"/>
    </row>
    <row r="203" spans="1:50" ht="24.75" hidden="1" customHeight="1" x14ac:dyDescent="0.15">
      <c r="A203" s="702"/>
      <c r="B203" s="703"/>
      <c r="C203" s="703"/>
      <c r="D203" s="703"/>
      <c r="E203" s="703"/>
      <c r="F203" s="704"/>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hidden="1" customHeight="1" x14ac:dyDescent="0.15">
      <c r="A204" s="702"/>
      <c r="B204" s="703"/>
      <c r="C204" s="703"/>
      <c r="D204" s="703"/>
      <c r="E204" s="703"/>
      <c r="F204" s="704"/>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hidden="1" customHeight="1" x14ac:dyDescent="0.15">
      <c r="A205" s="702"/>
      <c r="B205" s="703"/>
      <c r="C205" s="703"/>
      <c r="D205" s="703"/>
      <c r="E205" s="703"/>
      <c r="F205" s="704"/>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hidden="1" customHeight="1" x14ac:dyDescent="0.15">
      <c r="A206" s="702"/>
      <c r="B206" s="703"/>
      <c r="C206" s="703"/>
      <c r="D206" s="703"/>
      <c r="E206" s="703"/>
      <c r="F206" s="704"/>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hidden="1" customHeight="1" x14ac:dyDescent="0.15">
      <c r="A207" s="702"/>
      <c r="B207" s="703"/>
      <c r="C207" s="703"/>
      <c r="D207" s="703"/>
      <c r="E207" s="703"/>
      <c r="F207" s="704"/>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702"/>
      <c r="B208" s="703"/>
      <c r="C208" s="703"/>
      <c r="D208" s="703"/>
      <c r="E208" s="703"/>
      <c r="F208" s="704"/>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702"/>
      <c r="B209" s="703"/>
      <c r="C209" s="703"/>
      <c r="D209" s="703"/>
      <c r="E209" s="703"/>
      <c r="F209" s="704"/>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702"/>
      <c r="B210" s="703"/>
      <c r="C210" s="703"/>
      <c r="D210" s="703"/>
      <c r="E210" s="703"/>
      <c r="F210" s="704"/>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702"/>
      <c r="B211" s="703"/>
      <c r="C211" s="703"/>
      <c r="D211" s="703"/>
      <c r="E211" s="703"/>
      <c r="F211" s="704"/>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hidden="1" customHeight="1" thickBot="1" x14ac:dyDescent="0.2"/>
    <row r="214" spans="1:50" ht="30" hidden="1" customHeight="1" x14ac:dyDescent="0.15">
      <c r="A214" s="717" t="s">
        <v>34</v>
      </c>
      <c r="B214" s="718"/>
      <c r="C214" s="718"/>
      <c r="D214" s="718"/>
      <c r="E214" s="718"/>
      <c r="F214" s="719"/>
      <c r="G214" s="391" t="s">
        <v>401</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702"/>
      <c r="B215" s="703"/>
      <c r="C215" s="703"/>
      <c r="D215" s="703"/>
      <c r="E215" s="703"/>
      <c r="F215" s="704"/>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x14ac:dyDescent="0.15">
      <c r="A216" s="702"/>
      <c r="B216" s="703"/>
      <c r="C216" s="703"/>
      <c r="D216" s="703"/>
      <c r="E216" s="703"/>
      <c r="F216" s="704"/>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03"/>
    </row>
    <row r="217" spans="1:50" ht="24.75" hidden="1" customHeight="1" x14ac:dyDescent="0.15">
      <c r="A217" s="702"/>
      <c r="B217" s="703"/>
      <c r="C217" s="703"/>
      <c r="D217" s="703"/>
      <c r="E217" s="703"/>
      <c r="F217" s="704"/>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hidden="1" customHeight="1" x14ac:dyDescent="0.15">
      <c r="A218" s="702"/>
      <c r="B218" s="703"/>
      <c r="C218" s="703"/>
      <c r="D218" s="703"/>
      <c r="E218" s="703"/>
      <c r="F218" s="704"/>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hidden="1" customHeight="1" x14ac:dyDescent="0.15">
      <c r="A219" s="702"/>
      <c r="B219" s="703"/>
      <c r="C219" s="703"/>
      <c r="D219" s="703"/>
      <c r="E219" s="703"/>
      <c r="F219" s="704"/>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hidden="1" customHeight="1" x14ac:dyDescent="0.15">
      <c r="A220" s="702"/>
      <c r="B220" s="703"/>
      <c r="C220" s="703"/>
      <c r="D220" s="703"/>
      <c r="E220" s="703"/>
      <c r="F220" s="704"/>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702"/>
      <c r="B221" s="703"/>
      <c r="C221" s="703"/>
      <c r="D221" s="703"/>
      <c r="E221" s="703"/>
      <c r="F221" s="704"/>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702"/>
      <c r="B222" s="703"/>
      <c r="C222" s="703"/>
      <c r="D222" s="703"/>
      <c r="E222" s="703"/>
      <c r="F222" s="704"/>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702"/>
      <c r="B223" s="703"/>
      <c r="C223" s="703"/>
      <c r="D223" s="703"/>
      <c r="E223" s="703"/>
      <c r="F223" s="704"/>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702"/>
      <c r="B224" s="703"/>
      <c r="C224" s="703"/>
      <c r="D224" s="703"/>
      <c r="E224" s="703"/>
      <c r="F224" s="704"/>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702"/>
      <c r="B225" s="703"/>
      <c r="C225" s="703"/>
      <c r="D225" s="703"/>
      <c r="E225" s="703"/>
      <c r="F225" s="704"/>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thickBot="1" x14ac:dyDescent="0.2">
      <c r="A226" s="702"/>
      <c r="B226" s="703"/>
      <c r="C226" s="703"/>
      <c r="D226" s="703"/>
      <c r="E226" s="703"/>
      <c r="F226" s="704"/>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hidden="1" customHeight="1" x14ac:dyDescent="0.15">
      <c r="A227" s="702"/>
      <c r="B227" s="703"/>
      <c r="C227" s="703"/>
      <c r="D227" s="703"/>
      <c r="E227" s="703"/>
      <c r="F227" s="704"/>
      <c r="G227" s="391" t="s">
        <v>403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702"/>
      <c r="B228" s="703"/>
      <c r="C228" s="703"/>
      <c r="D228" s="703"/>
      <c r="E228" s="703"/>
      <c r="F228" s="704"/>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x14ac:dyDescent="0.15">
      <c r="A229" s="702"/>
      <c r="B229" s="703"/>
      <c r="C229" s="703"/>
      <c r="D229" s="703"/>
      <c r="E229" s="703"/>
      <c r="F229" s="704"/>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03"/>
    </row>
    <row r="230" spans="1:50" ht="24.75" hidden="1" customHeight="1" x14ac:dyDescent="0.15">
      <c r="A230" s="702"/>
      <c r="B230" s="703"/>
      <c r="C230" s="703"/>
      <c r="D230" s="703"/>
      <c r="E230" s="703"/>
      <c r="F230" s="704"/>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hidden="1" customHeight="1" x14ac:dyDescent="0.15">
      <c r="A231" s="702"/>
      <c r="B231" s="703"/>
      <c r="C231" s="703"/>
      <c r="D231" s="703"/>
      <c r="E231" s="703"/>
      <c r="F231" s="704"/>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hidden="1" customHeight="1" x14ac:dyDescent="0.15">
      <c r="A232" s="702"/>
      <c r="B232" s="703"/>
      <c r="C232" s="703"/>
      <c r="D232" s="703"/>
      <c r="E232" s="703"/>
      <c r="F232" s="704"/>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hidden="1" customHeight="1" x14ac:dyDescent="0.15">
      <c r="A233" s="702"/>
      <c r="B233" s="703"/>
      <c r="C233" s="703"/>
      <c r="D233" s="703"/>
      <c r="E233" s="703"/>
      <c r="F233" s="704"/>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hidden="1" customHeight="1" x14ac:dyDescent="0.15">
      <c r="A234" s="702"/>
      <c r="B234" s="703"/>
      <c r="C234" s="703"/>
      <c r="D234" s="703"/>
      <c r="E234" s="703"/>
      <c r="F234" s="704"/>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hidden="1" customHeight="1" x14ac:dyDescent="0.15">
      <c r="A235" s="702"/>
      <c r="B235" s="703"/>
      <c r="C235" s="703"/>
      <c r="D235" s="703"/>
      <c r="E235" s="703"/>
      <c r="F235" s="704"/>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hidden="1" customHeight="1" x14ac:dyDescent="0.15">
      <c r="A236" s="702"/>
      <c r="B236" s="703"/>
      <c r="C236" s="703"/>
      <c r="D236" s="703"/>
      <c r="E236" s="703"/>
      <c r="F236" s="704"/>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hidden="1" customHeight="1" x14ac:dyDescent="0.15">
      <c r="A237" s="702"/>
      <c r="B237" s="703"/>
      <c r="C237" s="703"/>
      <c r="D237" s="703"/>
      <c r="E237" s="703"/>
      <c r="F237" s="704"/>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hidden="1" customHeight="1" x14ac:dyDescent="0.15">
      <c r="A238" s="702"/>
      <c r="B238" s="703"/>
      <c r="C238" s="703"/>
      <c r="D238" s="703"/>
      <c r="E238" s="703"/>
      <c r="F238" s="704"/>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hidden="1" customHeight="1" thickBot="1" x14ac:dyDescent="0.2">
      <c r="A239" s="702"/>
      <c r="B239" s="703"/>
      <c r="C239" s="703"/>
      <c r="D239" s="703"/>
      <c r="E239" s="703"/>
      <c r="F239" s="704"/>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hidden="1" customHeight="1" x14ac:dyDescent="0.15">
      <c r="A240" s="702"/>
      <c r="B240" s="703"/>
      <c r="C240" s="703"/>
      <c r="D240" s="703"/>
      <c r="E240" s="703"/>
      <c r="F240" s="704"/>
      <c r="G240" s="391" t="s">
        <v>405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702"/>
      <c r="B241" s="703"/>
      <c r="C241" s="703"/>
      <c r="D241" s="703"/>
      <c r="E241" s="703"/>
      <c r="F241" s="704"/>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x14ac:dyDescent="0.15">
      <c r="A242" s="702"/>
      <c r="B242" s="703"/>
      <c r="C242" s="703"/>
      <c r="D242" s="703"/>
      <c r="E242" s="703"/>
      <c r="F242" s="704"/>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03"/>
    </row>
    <row r="243" spans="1:50" ht="24.75" hidden="1" customHeight="1" x14ac:dyDescent="0.15">
      <c r="A243" s="702"/>
      <c r="B243" s="703"/>
      <c r="C243" s="703"/>
      <c r="D243" s="703"/>
      <c r="E243" s="703"/>
      <c r="F243" s="704"/>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hidden="1" customHeight="1" x14ac:dyDescent="0.15">
      <c r="A244" s="702"/>
      <c r="B244" s="703"/>
      <c r="C244" s="703"/>
      <c r="D244" s="703"/>
      <c r="E244" s="703"/>
      <c r="F244" s="704"/>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hidden="1" customHeight="1" x14ac:dyDescent="0.15">
      <c r="A245" s="702"/>
      <c r="B245" s="703"/>
      <c r="C245" s="703"/>
      <c r="D245" s="703"/>
      <c r="E245" s="703"/>
      <c r="F245" s="704"/>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hidden="1" customHeight="1" x14ac:dyDescent="0.15">
      <c r="A246" s="702"/>
      <c r="B246" s="703"/>
      <c r="C246" s="703"/>
      <c r="D246" s="703"/>
      <c r="E246" s="703"/>
      <c r="F246" s="704"/>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hidden="1" customHeight="1" x14ac:dyDescent="0.15">
      <c r="A247" s="702"/>
      <c r="B247" s="703"/>
      <c r="C247" s="703"/>
      <c r="D247" s="703"/>
      <c r="E247" s="703"/>
      <c r="F247" s="704"/>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hidden="1" customHeight="1" x14ac:dyDescent="0.15">
      <c r="A248" s="702"/>
      <c r="B248" s="703"/>
      <c r="C248" s="703"/>
      <c r="D248" s="703"/>
      <c r="E248" s="703"/>
      <c r="F248" s="704"/>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hidden="1" customHeight="1" x14ac:dyDescent="0.15">
      <c r="A249" s="702"/>
      <c r="B249" s="703"/>
      <c r="C249" s="703"/>
      <c r="D249" s="703"/>
      <c r="E249" s="703"/>
      <c r="F249" s="704"/>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hidden="1" customHeight="1" x14ac:dyDescent="0.15">
      <c r="A250" s="702"/>
      <c r="B250" s="703"/>
      <c r="C250" s="703"/>
      <c r="D250" s="703"/>
      <c r="E250" s="703"/>
      <c r="F250" s="704"/>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hidden="1" customHeight="1" x14ac:dyDescent="0.15">
      <c r="A251" s="702"/>
      <c r="B251" s="703"/>
      <c r="C251" s="703"/>
      <c r="D251" s="703"/>
      <c r="E251" s="703"/>
      <c r="F251" s="704"/>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hidden="1" customHeight="1" thickBot="1" x14ac:dyDescent="0.2">
      <c r="A252" s="702"/>
      <c r="B252" s="703"/>
      <c r="C252" s="703"/>
      <c r="D252" s="703"/>
      <c r="E252" s="703"/>
      <c r="F252" s="704"/>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hidden="1" customHeight="1" x14ac:dyDescent="0.15">
      <c r="A253" s="702"/>
      <c r="B253" s="703"/>
      <c r="C253" s="703"/>
      <c r="D253" s="703"/>
      <c r="E253" s="703"/>
      <c r="F253" s="704"/>
      <c r="G253" s="391" t="s">
        <v>407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408</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702"/>
      <c r="B254" s="703"/>
      <c r="C254" s="703"/>
      <c r="D254" s="703"/>
      <c r="E254" s="703"/>
      <c r="F254" s="704"/>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x14ac:dyDescent="0.15">
      <c r="A255" s="702"/>
      <c r="B255" s="703"/>
      <c r="C255" s="703"/>
      <c r="D255" s="703"/>
      <c r="E255" s="703"/>
      <c r="F255" s="704"/>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03"/>
    </row>
    <row r="256" spans="1:50" ht="24.75" hidden="1" customHeight="1" x14ac:dyDescent="0.15">
      <c r="A256" s="702"/>
      <c r="B256" s="703"/>
      <c r="C256" s="703"/>
      <c r="D256" s="703"/>
      <c r="E256" s="703"/>
      <c r="F256" s="704"/>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hidden="1" customHeight="1" x14ac:dyDescent="0.15">
      <c r="A257" s="702"/>
      <c r="B257" s="703"/>
      <c r="C257" s="703"/>
      <c r="D257" s="703"/>
      <c r="E257" s="703"/>
      <c r="F257" s="704"/>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hidden="1" customHeight="1" x14ac:dyDescent="0.15">
      <c r="A258" s="702"/>
      <c r="B258" s="703"/>
      <c r="C258" s="703"/>
      <c r="D258" s="703"/>
      <c r="E258" s="703"/>
      <c r="F258" s="704"/>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hidden="1" customHeight="1" x14ac:dyDescent="0.15">
      <c r="A259" s="702"/>
      <c r="B259" s="703"/>
      <c r="C259" s="703"/>
      <c r="D259" s="703"/>
      <c r="E259" s="703"/>
      <c r="F259" s="704"/>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hidden="1" customHeight="1" x14ac:dyDescent="0.15">
      <c r="A260" s="702"/>
      <c r="B260" s="703"/>
      <c r="C260" s="703"/>
      <c r="D260" s="703"/>
      <c r="E260" s="703"/>
      <c r="F260" s="704"/>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hidden="1" customHeight="1" x14ac:dyDescent="0.15">
      <c r="A261" s="702"/>
      <c r="B261" s="703"/>
      <c r="C261" s="703"/>
      <c r="D261" s="703"/>
      <c r="E261" s="703"/>
      <c r="F261" s="704"/>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hidden="1" customHeight="1" x14ac:dyDescent="0.15">
      <c r="A262" s="702"/>
      <c r="B262" s="703"/>
      <c r="C262" s="703"/>
      <c r="D262" s="703"/>
      <c r="E262" s="703"/>
      <c r="F262" s="704"/>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hidden="1" customHeight="1" x14ac:dyDescent="0.15">
      <c r="A263" s="702"/>
      <c r="B263" s="703"/>
      <c r="C263" s="703"/>
      <c r="D263" s="703"/>
      <c r="E263" s="703"/>
      <c r="F263" s="704"/>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hidden="1" customHeight="1" x14ac:dyDescent="0.15">
      <c r="A264" s="702"/>
      <c r="B264" s="703"/>
      <c r="C264" s="703"/>
      <c r="D264" s="703"/>
      <c r="E264" s="703"/>
      <c r="F264" s="704"/>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hidden="1"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4" sqref="A14: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hidden="1"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hidden="1"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hidden="1"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hidden="1"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hidden="1"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hidden="1"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hidden="1"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hidden="1"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hidden="1"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hidden="1"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hidden="1"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hidden="1"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hidden="1"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hidden="1"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hidden="1"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hidden="1"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hidden="1"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hidden="1"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hidden="1"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hidden="1"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hidden="1" customHeight="1" x14ac:dyDescent="0.15">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hidden="1"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hidden="1"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hidden="1"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hidden="1"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hidden="1"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hidden="1"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hidden="1"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hidden="1"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hidden="1"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hidden="1"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hidden="1"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hidden="1"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hidden="1"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hidden="1"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hidden="1"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hidden="1"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hidden="1"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hidden="1"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hidden="1"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hidden="1"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hidden="1"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hidden="1"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hidden="1"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hidden="1"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hidden="1"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hidden="1"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hidden="1"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hidden="1"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hidden="1"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7" spans="1:50" hidden="1" x14ac:dyDescent="0.15"/>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hidden="1" customHeight="1" x14ac:dyDescent="0.15">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hidden="1"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hidden="1"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hidden="1"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hidden="1"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hidden="1"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hidden="1"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hidden="1"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hidden="1"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hidden="1"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hidden="1"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hidden="1"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hidden="1"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hidden="1"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hidden="1"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hidden="1"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hidden="1"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hidden="1"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hidden="1"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hidden="1"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hidden="1"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hidden="1"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hidden="1"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hidden="1"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hidden="1"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hidden="1"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hidden="1"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hidden="1"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hidden="1"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hidden="1"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hidden="1" customHeight="1" x14ac:dyDescent="0.15">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hidden="1"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hidden="1"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hidden="1"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hidden="1"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hidden="1"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hidden="1"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hidden="1"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hidden="1"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hidden="1"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hidden="1"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hidden="1"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hidden="1"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hidden="1"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hidden="1"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hidden="1"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hidden="1"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hidden="1"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hidden="1"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hidden="1"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hidden="1"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hidden="1"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hidden="1"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hidden="1"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hidden="1"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hidden="1"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hidden="1"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hidden="1"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hidden="1"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hidden="1"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9"/>
      <c r="B135" s="119"/>
      <c r="C135" s="125" t="s">
        <v>411</v>
      </c>
      <c r="D135" s="125"/>
      <c r="E135" s="125"/>
      <c r="F135" s="125"/>
      <c r="G135" s="125"/>
      <c r="H135" s="125"/>
      <c r="I135" s="125"/>
      <c r="J135" s="125"/>
      <c r="K135" s="125"/>
      <c r="L135" s="125"/>
      <c r="M135" s="125" t="s">
        <v>412</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413</v>
      </c>
      <c r="AL135" s="125"/>
      <c r="AM135" s="125"/>
      <c r="AN135" s="125"/>
      <c r="AO135" s="125"/>
      <c r="AP135" s="125"/>
      <c r="AQ135" s="125" t="s">
        <v>23</v>
      </c>
      <c r="AR135" s="125"/>
      <c r="AS135" s="125"/>
      <c r="AT135" s="125"/>
      <c r="AU135" s="127" t="s">
        <v>24</v>
      </c>
      <c r="AV135" s="128"/>
      <c r="AW135" s="128"/>
      <c r="AX135" s="129"/>
    </row>
    <row r="136" spans="1:50" ht="24" hidden="1" customHeight="1" x14ac:dyDescent="0.15">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hidden="1" customHeight="1" x14ac:dyDescent="0.15">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hidden="1" customHeight="1" x14ac:dyDescent="0.15">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hidden="1" customHeight="1" x14ac:dyDescent="0.15">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hidden="1" customHeight="1" x14ac:dyDescent="0.15">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hidden="1"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hidden="1"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hidden="1"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hidden="1"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hidden="1"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hidden="1"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hidden="1"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hidden="1"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hidden="1"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hidden="1"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hidden="1"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hidden="1"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hidden="1"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hidden="1"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hidden="1"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hidden="1"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hidden="1"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hidden="1"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hidden="1"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hidden="1"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hidden="1"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hidden="1"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hidden="1"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hidden="1"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hidden="1"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9"/>
      <c r="B168" s="119"/>
      <c r="C168" s="125" t="s">
        <v>411</v>
      </c>
      <c r="D168" s="125"/>
      <c r="E168" s="125"/>
      <c r="F168" s="125"/>
      <c r="G168" s="125"/>
      <c r="H168" s="125"/>
      <c r="I168" s="125"/>
      <c r="J168" s="125"/>
      <c r="K168" s="125"/>
      <c r="L168" s="125"/>
      <c r="M168" s="125" t="s">
        <v>412</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413</v>
      </c>
      <c r="AL168" s="125"/>
      <c r="AM168" s="125"/>
      <c r="AN168" s="125"/>
      <c r="AO168" s="125"/>
      <c r="AP168" s="125"/>
      <c r="AQ168" s="125" t="s">
        <v>23</v>
      </c>
      <c r="AR168" s="125"/>
      <c r="AS168" s="125"/>
      <c r="AT168" s="125"/>
      <c r="AU168" s="127" t="s">
        <v>24</v>
      </c>
      <c r="AV168" s="128"/>
      <c r="AW168" s="128"/>
      <c r="AX168" s="129"/>
    </row>
    <row r="169" spans="1:50" ht="24" hidden="1" customHeight="1" x14ac:dyDescent="0.15">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hidden="1" customHeight="1" x14ac:dyDescent="0.15">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hidden="1" customHeight="1" x14ac:dyDescent="0.15">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hidden="1" customHeight="1" x14ac:dyDescent="0.15">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hidden="1" customHeight="1" x14ac:dyDescent="0.15">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hidden="1"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hidden="1"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hidden="1"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hidden="1"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hidden="1"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hidden="1"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hidden="1"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hidden="1"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hidden="1"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hidden="1"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hidden="1"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hidden="1"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hidden="1"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hidden="1"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hidden="1"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hidden="1"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hidden="1"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hidden="1"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hidden="1"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hidden="1"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hidden="1"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hidden="1"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hidden="1"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hidden="1"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hidden="1"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9"/>
      <c r="B201" s="119"/>
      <c r="C201" s="125" t="s">
        <v>411</v>
      </c>
      <c r="D201" s="125"/>
      <c r="E201" s="125"/>
      <c r="F201" s="125"/>
      <c r="G201" s="125"/>
      <c r="H201" s="125"/>
      <c r="I201" s="125"/>
      <c r="J201" s="125"/>
      <c r="K201" s="125"/>
      <c r="L201" s="125"/>
      <c r="M201" s="125" t="s">
        <v>412</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413</v>
      </c>
      <c r="AL201" s="125"/>
      <c r="AM201" s="125"/>
      <c r="AN201" s="125"/>
      <c r="AO201" s="125"/>
      <c r="AP201" s="125"/>
      <c r="AQ201" s="125" t="s">
        <v>23</v>
      </c>
      <c r="AR201" s="125"/>
      <c r="AS201" s="125"/>
      <c r="AT201" s="125"/>
      <c r="AU201" s="127" t="s">
        <v>24</v>
      </c>
      <c r="AV201" s="128"/>
      <c r="AW201" s="128"/>
      <c r="AX201" s="129"/>
    </row>
    <row r="202" spans="1:50" ht="24" hidden="1" customHeight="1" x14ac:dyDescent="0.15">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hidden="1"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hidden="1"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hidden="1"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hidden="1"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hidden="1"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hidden="1"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hidden="1"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hidden="1"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hidden="1"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hidden="1"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hidden="1"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hidden="1"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hidden="1"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hidden="1"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hidden="1"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hidden="1"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hidden="1"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hidden="1"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hidden="1"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hidden="1"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hidden="1"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hidden="1"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hidden="1"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hidden="1"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hidden="1"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hidden="1"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hidden="1"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hidden="1"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hidden="1"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9"/>
      <c r="B234" s="119"/>
      <c r="C234" s="125" t="s">
        <v>426</v>
      </c>
      <c r="D234" s="125"/>
      <c r="E234" s="125"/>
      <c r="F234" s="125"/>
      <c r="G234" s="125"/>
      <c r="H234" s="125"/>
      <c r="I234" s="125"/>
      <c r="J234" s="125"/>
      <c r="K234" s="125"/>
      <c r="L234" s="125"/>
      <c r="M234" s="125" t="s">
        <v>427</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428</v>
      </c>
      <c r="AL234" s="125"/>
      <c r="AM234" s="125"/>
      <c r="AN234" s="125"/>
      <c r="AO234" s="125"/>
      <c r="AP234" s="125"/>
      <c r="AQ234" s="125" t="s">
        <v>23</v>
      </c>
      <c r="AR234" s="125"/>
      <c r="AS234" s="125"/>
      <c r="AT234" s="125"/>
      <c r="AU234" s="127" t="s">
        <v>24</v>
      </c>
      <c r="AV234" s="128"/>
      <c r="AW234" s="128"/>
      <c r="AX234" s="129"/>
    </row>
    <row r="235" spans="1:50" ht="24" hidden="1" customHeight="1" x14ac:dyDescent="0.15">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hidden="1"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hidden="1"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hidden="1"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9"/>
      <c r="B267" s="119"/>
      <c r="C267" s="125" t="s">
        <v>411</v>
      </c>
      <c r="D267" s="125"/>
      <c r="E267" s="125"/>
      <c r="F267" s="125"/>
      <c r="G267" s="125"/>
      <c r="H267" s="125"/>
      <c r="I267" s="125"/>
      <c r="J267" s="125"/>
      <c r="K267" s="125"/>
      <c r="L267" s="125"/>
      <c r="M267" s="125" t="s">
        <v>412</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413</v>
      </c>
      <c r="AL267" s="125"/>
      <c r="AM267" s="125"/>
      <c r="AN267" s="125"/>
      <c r="AO267" s="125"/>
      <c r="AP267" s="125"/>
      <c r="AQ267" s="125" t="s">
        <v>23</v>
      </c>
      <c r="AR267" s="125"/>
      <c r="AS267" s="125"/>
      <c r="AT267" s="125"/>
      <c r="AU267" s="127" t="s">
        <v>24</v>
      </c>
      <c r="AV267" s="128"/>
      <c r="AW267" s="128"/>
      <c r="AX267" s="129"/>
    </row>
    <row r="268" spans="1:50" ht="24" hidden="1" customHeight="1" x14ac:dyDescent="0.15">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hidden="1"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hidden="1"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hidden="1" customHeight="1" x14ac:dyDescent="0.15">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hidden="1"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9"/>
      <c r="B333" s="119"/>
      <c r="C333" s="125" t="s">
        <v>411</v>
      </c>
      <c r="D333" s="125"/>
      <c r="E333" s="125"/>
      <c r="F333" s="125"/>
      <c r="G333" s="125"/>
      <c r="H333" s="125"/>
      <c r="I333" s="125"/>
      <c r="J333" s="125"/>
      <c r="K333" s="125"/>
      <c r="L333" s="125"/>
      <c r="M333" s="125" t="s">
        <v>412</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413</v>
      </c>
      <c r="AL333" s="125"/>
      <c r="AM333" s="125"/>
      <c r="AN333" s="125"/>
      <c r="AO333" s="125"/>
      <c r="AP333" s="125"/>
      <c r="AQ333" s="125" t="s">
        <v>23</v>
      </c>
      <c r="AR333" s="125"/>
      <c r="AS333" s="125"/>
      <c r="AT333" s="125"/>
      <c r="AU333" s="127" t="s">
        <v>24</v>
      </c>
      <c r="AV333" s="128"/>
      <c r="AW333" s="128"/>
      <c r="AX333" s="129"/>
    </row>
    <row r="334" spans="1:50" ht="24" hidden="1" customHeight="1" x14ac:dyDescent="0.15">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hidden="1"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hidden="1" customHeight="1" x14ac:dyDescent="0.15">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hidden="1"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9"/>
      <c r="B399" s="119"/>
      <c r="C399" s="125" t="s">
        <v>411</v>
      </c>
      <c r="D399" s="125"/>
      <c r="E399" s="125"/>
      <c r="F399" s="125"/>
      <c r="G399" s="125"/>
      <c r="H399" s="125"/>
      <c r="I399" s="125"/>
      <c r="J399" s="125"/>
      <c r="K399" s="125"/>
      <c r="L399" s="125"/>
      <c r="M399" s="125" t="s">
        <v>412</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413</v>
      </c>
      <c r="AL399" s="125"/>
      <c r="AM399" s="125"/>
      <c r="AN399" s="125"/>
      <c r="AO399" s="125"/>
      <c r="AP399" s="125"/>
      <c r="AQ399" s="125" t="s">
        <v>23</v>
      </c>
      <c r="AR399" s="125"/>
      <c r="AS399" s="125"/>
      <c r="AT399" s="125"/>
      <c r="AU399" s="127" t="s">
        <v>24</v>
      </c>
      <c r="AV399" s="128"/>
      <c r="AW399" s="128"/>
      <c r="AX399" s="129"/>
    </row>
    <row r="400" spans="1:50" ht="24" hidden="1" customHeight="1" x14ac:dyDescent="0.15">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hidden="1"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hidden="1" customHeight="1" x14ac:dyDescent="0.15">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hidden="1"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hidden="1" customHeight="1" x14ac:dyDescent="0.15">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hidden="1"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hidden="1"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hidden="1"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hidden="1"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hidden="1"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hidden="1"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hidden="1"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hidden="1"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hidden="1"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hidden="1"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hidden="1"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hidden="1"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hidden="1"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hidden="1"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hidden="1"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hidden="1"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hidden="1"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hidden="1"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hidden="1"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hidden="1"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hidden="1"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hidden="1"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hidden="1"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hidden="1"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hidden="1"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hidden="1"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hidden="1"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hidden="1"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hidden="1"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hidden="1"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hidden="1"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9"/>
      <c r="B531" s="119"/>
      <c r="C531" s="125" t="s">
        <v>411</v>
      </c>
      <c r="D531" s="125"/>
      <c r="E531" s="125"/>
      <c r="F531" s="125"/>
      <c r="G531" s="125"/>
      <c r="H531" s="125"/>
      <c r="I531" s="125"/>
      <c r="J531" s="125"/>
      <c r="K531" s="125"/>
      <c r="L531" s="125"/>
      <c r="M531" s="125" t="s">
        <v>412</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413</v>
      </c>
      <c r="AL531" s="125"/>
      <c r="AM531" s="125"/>
      <c r="AN531" s="125"/>
      <c r="AO531" s="125"/>
      <c r="AP531" s="125"/>
      <c r="AQ531" s="125" t="s">
        <v>23</v>
      </c>
      <c r="AR531" s="125"/>
      <c r="AS531" s="125"/>
      <c r="AT531" s="125"/>
      <c r="AU531" s="127" t="s">
        <v>24</v>
      </c>
      <c r="AV531" s="128"/>
      <c r="AW531" s="128"/>
      <c r="AX531" s="129"/>
    </row>
    <row r="532" spans="1:50" ht="24" hidden="1"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hidden="1"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hidden="1"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hidden="1"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hidden="1"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hidden="1"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hidden="1"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hidden="1"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hidden="1"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hidden="1"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hidden="1"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hidden="1"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hidden="1"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hidden="1"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hidden="1"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hidden="1"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hidden="1"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hidden="1"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hidden="1"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hidden="1"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hidden="1"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hidden="1"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hidden="1"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hidden="1"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hidden="1"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hidden="1"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hidden="1"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hidden="1"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hidden="1"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hidden="1"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hidden="1"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hidden="1"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hidden="1"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hidden="1"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hidden="1"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hidden="1"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hidden="1"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hidden="1"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hidden="1"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hidden="1"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hidden="1"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hidden="1"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hidden="1"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hidden="1"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hidden="1"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hidden="1"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hidden="1"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hidden="1"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hidden="1"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hidden="1"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hidden="1"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hidden="1"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hidden="1"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hidden="1"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hidden="1"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hidden="1"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hidden="1"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hidden="1"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hidden="1"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hidden="1"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9"/>
      <c r="B597" s="119"/>
      <c r="C597" s="125" t="s">
        <v>411</v>
      </c>
      <c r="D597" s="125"/>
      <c r="E597" s="125"/>
      <c r="F597" s="125"/>
      <c r="G597" s="125"/>
      <c r="H597" s="125"/>
      <c r="I597" s="125"/>
      <c r="J597" s="125"/>
      <c r="K597" s="125"/>
      <c r="L597" s="125"/>
      <c r="M597" s="125" t="s">
        <v>412</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413</v>
      </c>
      <c r="AL597" s="125"/>
      <c r="AM597" s="125"/>
      <c r="AN597" s="125"/>
      <c r="AO597" s="125"/>
      <c r="AP597" s="125"/>
      <c r="AQ597" s="125" t="s">
        <v>23</v>
      </c>
      <c r="AR597" s="125"/>
      <c r="AS597" s="125"/>
      <c r="AT597" s="125"/>
      <c r="AU597" s="127" t="s">
        <v>24</v>
      </c>
      <c r="AV597" s="128"/>
      <c r="AW597" s="128"/>
      <c r="AX597" s="129"/>
    </row>
    <row r="598" spans="1:50" ht="24" hidden="1"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hidden="1"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hidden="1"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hidden="1"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hidden="1"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hidden="1"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hidden="1"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hidden="1"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hidden="1"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hidden="1"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hidden="1"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hidden="1"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hidden="1"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hidden="1"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hidden="1"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hidden="1"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hidden="1"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hidden="1"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hidden="1"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hidden="1"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hidden="1"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hidden="1"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hidden="1"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hidden="1"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hidden="1"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hidden="1"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hidden="1"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hidden="1"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hidden="1"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hidden="1"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hidden="1"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hidden="1"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hidden="1"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hidden="1"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hidden="1"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hidden="1"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hidden="1"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hidden="1"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hidden="1"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hidden="1"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hidden="1"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hidden="1"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hidden="1"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hidden="1"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hidden="1"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hidden="1"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hidden="1"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hidden="1"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hidden="1"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hidden="1"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hidden="1"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hidden="1"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hidden="1"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hidden="1"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hidden="1"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hidden="1"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hidden="1"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hidden="1"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hidden="1"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hidden="1"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9"/>
      <c r="B663" s="119"/>
      <c r="C663" s="125" t="s">
        <v>411</v>
      </c>
      <c r="D663" s="125"/>
      <c r="E663" s="125"/>
      <c r="F663" s="125"/>
      <c r="G663" s="125"/>
      <c r="H663" s="125"/>
      <c r="I663" s="125"/>
      <c r="J663" s="125"/>
      <c r="K663" s="125"/>
      <c r="L663" s="125"/>
      <c r="M663" s="125" t="s">
        <v>412</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413</v>
      </c>
      <c r="AL663" s="125"/>
      <c r="AM663" s="125"/>
      <c r="AN663" s="125"/>
      <c r="AO663" s="125"/>
      <c r="AP663" s="125"/>
      <c r="AQ663" s="125" t="s">
        <v>23</v>
      </c>
      <c r="AR663" s="125"/>
      <c r="AS663" s="125"/>
      <c r="AT663" s="125"/>
      <c r="AU663" s="127" t="s">
        <v>24</v>
      </c>
      <c r="AV663" s="128"/>
      <c r="AW663" s="128"/>
      <c r="AX663" s="129"/>
    </row>
    <row r="664" spans="1:50" ht="24" hidden="1"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hidden="1"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hidden="1"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hidden="1"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hidden="1"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hidden="1"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hidden="1"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hidden="1"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hidden="1"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hidden="1"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hidden="1"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hidden="1"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hidden="1"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hidden="1"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hidden="1"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hidden="1"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hidden="1"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hidden="1"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hidden="1"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hidden="1"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hidden="1"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hidden="1"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hidden="1"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hidden="1"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hidden="1"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hidden="1"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hidden="1"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hidden="1"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hidden="1"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hidden="1"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9"/>
      <c r="B696" s="119"/>
      <c r="C696" s="125" t="s">
        <v>411</v>
      </c>
      <c r="D696" s="125"/>
      <c r="E696" s="125"/>
      <c r="F696" s="125"/>
      <c r="G696" s="125"/>
      <c r="H696" s="125"/>
      <c r="I696" s="125"/>
      <c r="J696" s="125"/>
      <c r="K696" s="125"/>
      <c r="L696" s="125"/>
      <c r="M696" s="125" t="s">
        <v>412</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413</v>
      </c>
      <c r="AL696" s="125"/>
      <c r="AM696" s="125"/>
      <c r="AN696" s="125"/>
      <c r="AO696" s="125"/>
      <c r="AP696" s="125"/>
      <c r="AQ696" s="125" t="s">
        <v>23</v>
      </c>
      <c r="AR696" s="125"/>
      <c r="AS696" s="125"/>
      <c r="AT696" s="125"/>
      <c r="AU696" s="127" t="s">
        <v>24</v>
      </c>
      <c r="AV696" s="128"/>
      <c r="AW696" s="128"/>
      <c r="AX696" s="129"/>
    </row>
    <row r="697" spans="1:50" ht="24" hidden="1"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hidden="1"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hidden="1"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hidden="1"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hidden="1"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hidden="1"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hidden="1"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hidden="1"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hidden="1"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hidden="1"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hidden="1"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hidden="1"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hidden="1"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hidden="1"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hidden="1"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hidden="1"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hidden="1"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hidden="1"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hidden="1"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hidden="1"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hidden="1"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hidden="1"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hidden="1"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hidden="1"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hidden="1"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hidden="1"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hidden="1"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hidden="1"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hidden="1"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hidden="1"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hidden="1"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hidden="1"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hidden="1"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hidden="1"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hidden="1"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hidden="1"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hidden="1"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hidden="1"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hidden="1"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hidden="1"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hidden="1"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hidden="1"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hidden="1"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hidden="1"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hidden="1"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hidden="1"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hidden="1"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hidden="1"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hidden="1"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hidden="1"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hidden="1"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hidden="1"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hidden="1"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hidden="1"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hidden="1"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hidden="1"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hidden="1"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hidden="1"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hidden="1"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hidden="1"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9"/>
      <c r="B762" s="119"/>
      <c r="C762" s="125" t="s">
        <v>411</v>
      </c>
      <c r="D762" s="125"/>
      <c r="E762" s="125"/>
      <c r="F762" s="125"/>
      <c r="G762" s="125"/>
      <c r="H762" s="125"/>
      <c r="I762" s="125"/>
      <c r="J762" s="125"/>
      <c r="K762" s="125"/>
      <c r="L762" s="125"/>
      <c r="M762" s="125" t="s">
        <v>412</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413</v>
      </c>
      <c r="AL762" s="125"/>
      <c r="AM762" s="125"/>
      <c r="AN762" s="125"/>
      <c r="AO762" s="125"/>
      <c r="AP762" s="125"/>
      <c r="AQ762" s="125" t="s">
        <v>23</v>
      </c>
      <c r="AR762" s="125"/>
      <c r="AS762" s="125"/>
      <c r="AT762" s="125"/>
      <c r="AU762" s="127" t="s">
        <v>24</v>
      </c>
      <c r="AV762" s="128"/>
      <c r="AW762" s="128"/>
      <c r="AX762" s="129"/>
    </row>
    <row r="763" spans="1:50" ht="24" hidden="1"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hidden="1"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hidden="1"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hidden="1"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hidden="1"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hidden="1"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hidden="1"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hidden="1"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hidden="1"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hidden="1"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hidden="1"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hidden="1"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hidden="1"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hidden="1"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hidden="1"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hidden="1"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hidden="1"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hidden="1"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hidden="1"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hidden="1"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hidden="1"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hidden="1"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hidden="1"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hidden="1"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hidden="1"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hidden="1"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hidden="1"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hidden="1"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hidden="1"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hidden="1"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hidden="1"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hidden="1"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hidden="1"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hidden="1"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hidden="1"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hidden="1"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hidden="1"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hidden="1"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hidden="1"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hidden="1"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hidden="1"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hidden="1"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hidden="1"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hidden="1"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hidden="1"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hidden="1"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hidden="1"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hidden="1"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hidden="1"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hidden="1"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hidden="1"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hidden="1"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hidden="1"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hidden="1"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hidden="1"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hidden="1"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hidden="1"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hidden="1"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hidden="1"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hidden="1"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hidden="1"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hidden="1"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hidden="1"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hidden="1"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hidden="1"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hidden="1"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hidden="1"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hidden="1"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hidden="1"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hidden="1"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hidden="1"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hidden="1"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hidden="1"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hidden="1"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hidden="1"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hidden="1"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hidden="1"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hidden="1"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hidden="1"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hidden="1"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hidden="1"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hidden="1"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hidden="1"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hidden="1"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hidden="1"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hidden="1"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hidden="1"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hidden="1"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hidden="1"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hidden="1"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9"/>
      <c r="B861" s="119"/>
      <c r="C861" s="125" t="s">
        <v>411</v>
      </c>
      <c r="D861" s="125"/>
      <c r="E861" s="125"/>
      <c r="F861" s="125"/>
      <c r="G861" s="125"/>
      <c r="H861" s="125"/>
      <c r="I861" s="125"/>
      <c r="J861" s="125"/>
      <c r="K861" s="125"/>
      <c r="L861" s="125"/>
      <c r="M861" s="125" t="s">
        <v>412</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413</v>
      </c>
      <c r="AL861" s="125"/>
      <c r="AM861" s="125"/>
      <c r="AN861" s="125"/>
      <c r="AO861" s="125"/>
      <c r="AP861" s="125"/>
      <c r="AQ861" s="125" t="s">
        <v>23</v>
      </c>
      <c r="AR861" s="125"/>
      <c r="AS861" s="125"/>
      <c r="AT861" s="125"/>
      <c r="AU861" s="127" t="s">
        <v>24</v>
      </c>
      <c r="AV861" s="128"/>
      <c r="AW861" s="128"/>
      <c r="AX861" s="129"/>
    </row>
    <row r="862" spans="1:50" ht="24" hidden="1"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hidden="1"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hidden="1"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hidden="1"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hidden="1"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hidden="1"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hidden="1"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hidden="1"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hidden="1"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hidden="1"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hidden="1"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hidden="1"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hidden="1"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hidden="1"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hidden="1"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hidden="1"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hidden="1"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hidden="1"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hidden="1"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hidden="1"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hidden="1"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hidden="1"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hidden="1"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hidden="1"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hidden="1"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hidden="1"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hidden="1"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hidden="1"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hidden="1"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hidden="1"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9"/>
      <c r="B894" s="119"/>
      <c r="C894" s="125" t="s">
        <v>411</v>
      </c>
      <c r="D894" s="125"/>
      <c r="E894" s="125"/>
      <c r="F894" s="125"/>
      <c r="G894" s="125"/>
      <c r="H894" s="125"/>
      <c r="I894" s="125"/>
      <c r="J894" s="125"/>
      <c r="K894" s="125"/>
      <c r="L894" s="125"/>
      <c r="M894" s="125" t="s">
        <v>412</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413</v>
      </c>
      <c r="AL894" s="125"/>
      <c r="AM894" s="125"/>
      <c r="AN894" s="125"/>
      <c r="AO894" s="125"/>
      <c r="AP894" s="125"/>
      <c r="AQ894" s="125" t="s">
        <v>23</v>
      </c>
      <c r="AR894" s="125"/>
      <c r="AS894" s="125"/>
      <c r="AT894" s="125"/>
      <c r="AU894" s="127" t="s">
        <v>24</v>
      </c>
      <c r="AV894" s="128"/>
      <c r="AW894" s="128"/>
      <c r="AX894" s="129"/>
    </row>
    <row r="895" spans="1:50" ht="24" hidden="1"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hidden="1"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hidden="1"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hidden="1"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hidden="1"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hidden="1"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hidden="1"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hidden="1"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hidden="1"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hidden="1"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hidden="1"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hidden="1"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hidden="1"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hidden="1"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hidden="1"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hidden="1"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hidden="1"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hidden="1"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hidden="1"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hidden="1"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hidden="1"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hidden="1"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hidden="1"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hidden="1"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hidden="1"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hidden="1"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hidden="1"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hidden="1"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hidden="1"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hidden="1"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hidden="1"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hidden="1"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hidden="1"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hidden="1"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hidden="1"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hidden="1"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hidden="1"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hidden="1"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hidden="1"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hidden="1"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hidden="1"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hidden="1"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hidden="1"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hidden="1"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hidden="1"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hidden="1"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hidden="1"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hidden="1"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hidden="1"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hidden="1"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hidden="1"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hidden="1"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hidden="1"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hidden="1"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hidden="1"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hidden="1"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hidden="1"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hidden="1"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hidden="1"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hidden="1"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hidden="1"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hidden="1"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hidden="1"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hidden="1"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hidden="1"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hidden="1"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hidden="1"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hidden="1"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hidden="1"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hidden="1"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hidden="1"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hidden="1"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hidden="1"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hidden="1"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hidden="1"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hidden="1"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hidden="1"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hidden="1"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hidden="1"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hidden="1"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hidden="1"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hidden="1"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hidden="1"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hidden="1"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hidden="1"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hidden="1"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hidden="1"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hidden="1"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hidden="1"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hidden="1"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hidden="1"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hidden="1"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hidden="1"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hidden="1"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hidden="1"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hidden="1"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hidden="1"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hidden="1"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hidden="1"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hidden="1"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hidden="1"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hidden="1"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hidden="1"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hidden="1"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hidden="1"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hidden="1"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hidden="1"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hidden="1"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hidden="1"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hidden="1"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hidden="1"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hidden="1"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hidden="1"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hidden="1"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hidden="1"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hidden="1"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hidden="1"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hidden="1"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hidden="1"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hidden="1"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9"/>
      <c r="B1026" s="119"/>
      <c r="C1026" s="125" t="s">
        <v>451</v>
      </c>
      <c r="D1026" s="125"/>
      <c r="E1026" s="125"/>
      <c r="F1026" s="125"/>
      <c r="G1026" s="125"/>
      <c r="H1026" s="125"/>
      <c r="I1026" s="125"/>
      <c r="J1026" s="125"/>
      <c r="K1026" s="125"/>
      <c r="L1026" s="125"/>
      <c r="M1026" s="125" t="s">
        <v>452</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453</v>
      </c>
      <c r="AL1026" s="125"/>
      <c r="AM1026" s="125"/>
      <c r="AN1026" s="125"/>
      <c r="AO1026" s="125"/>
      <c r="AP1026" s="125"/>
      <c r="AQ1026" s="125" t="s">
        <v>23</v>
      </c>
      <c r="AR1026" s="125"/>
      <c r="AS1026" s="125"/>
      <c r="AT1026" s="125"/>
      <c r="AU1026" s="127" t="s">
        <v>24</v>
      </c>
      <c r="AV1026" s="128"/>
      <c r="AW1026" s="128"/>
      <c r="AX1026" s="129"/>
    </row>
    <row r="1027" spans="1:50" ht="24" hidden="1"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hidden="1"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hidden="1"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hidden="1"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hidden="1"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hidden="1"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hidden="1"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hidden="1"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hidden="1"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hidden="1"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hidden="1"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hidden="1"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hidden="1"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hidden="1"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hidden="1"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hidden="1"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hidden="1"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hidden="1"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hidden="1"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hidden="1"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hidden="1"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hidden="1"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hidden="1"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hidden="1"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hidden="1"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hidden="1"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hidden="1"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hidden="1"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hidden="1"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hidden="1"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hidden="1"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hidden="1"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hidden="1"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hidden="1"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hidden="1"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hidden="1"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hidden="1"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hidden="1"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hidden="1"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hidden="1"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hidden="1"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hidden="1"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hidden="1"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hidden="1"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hidden="1"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hidden="1"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hidden="1"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hidden="1"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hidden="1"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hidden="1"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hidden="1"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hidden="1"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hidden="1"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hidden="1"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hidden="1"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hidden="1"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hidden="1"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hidden="1"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hidden="1"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hidden="1"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9"/>
      <c r="B1092" s="119"/>
      <c r="C1092" s="125" t="s">
        <v>411</v>
      </c>
      <c r="D1092" s="125"/>
      <c r="E1092" s="125"/>
      <c r="F1092" s="125"/>
      <c r="G1092" s="125"/>
      <c r="H1092" s="125"/>
      <c r="I1092" s="125"/>
      <c r="J1092" s="125"/>
      <c r="K1092" s="125"/>
      <c r="L1092" s="125"/>
      <c r="M1092" s="125" t="s">
        <v>412</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413</v>
      </c>
      <c r="AL1092" s="125"/>
      <c r="AM1092" s="125"/>
      <c r="AN1092" s="125"/>
      <c r="AO1092" s="125"/>
      <c r="AP1092" s="125"/>
      <c r="AQ1092" s="125" t="s">
        <v>23</v>
      </c>
      <c r="AR1092" s="125"/>
      <c r="AS1092" s="125"/>
      <c r="AT1092" s="125"/>
      <c r="AU1092" s="127" t="s">
        <v>24</v>
      </c>
      <c r="AV1092" s="128"/>
      <c r="AW1092" s="128"/>
      <c r="AX1092" s="129"/>
    </row>
    <row r="1093" spans="1:50" ht="24" hidden="1"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hidden="1"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hidden="1"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hidden="1"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hidden="1"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hidden="1"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hidden="1"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hidden="1"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hidden="1"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hidden="1"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hidden="1"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hidden="1"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hidden="1"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hidden="1"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hidden="1"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hidden="1"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hidden="1"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hidden="1"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hidden="1"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hidden="1"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hidden="1"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hidden="1"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hidden="1"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hidden="1"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hidden="1"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hidden="1"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hidden="1"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hidden="1"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hidden="1"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hidden="1"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hidden="1"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hidden="1"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hidden="1"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hidden="1"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hidden="1"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hidden="1"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hidden="1"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hidden="1"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hidden="1"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hidden="1"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hidden="1"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hidden="1"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hidden="1"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hidden="1"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hidden="1"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hidden="1"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hidden="1"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hidden="1"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hidden="1"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hidden="1"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hidden="1"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hidden="1"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hidden="1"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hidden="1"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hidden="1"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hidden="1"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hidden="1"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hidden="1"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hidden="1"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hidden="1"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9"/>
      <c r="B1158" s="119"/>
      <c r="C1158" s="125" t="s">
        <v>411</v>
      </c>
      <c r="D1158" s="125"/>
      <c r="E1158" s="125"/>
      <c r="F1158" s="125"/>
      <c r="G1158" s="125"/>
      <c r="H1158" s="125"/>
      <c r="I1158" s="125"/>
      <c r="J1158" s="125"/>
      <c r="K1158" s="125"/>
      <c r="L1158" s="125"/>
      <c r="M1158" s="125" t="s">
        <v>412</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413</v>
      </c>
      <c r="AL1158" s="125"/>
      <c r="AM1158" s="125"/>
      <c r="AN1158" s="125"/>
      <c r="AO1158" s="125"/>
      <c r="AP1158" s="125"/>
      <c r="AQ1158" s="125" t="s">
        <v>23</v>
      </c>
      <c r="AR1158" s="125"/>
      <c r="AS1158" s="125"/>
      <c r="AT1158" s="125"/>
      <c r="AU1158" s="127" t="s">
        <v>24</v>
      </c>
      <c r="AV1158" s="128"/>
      <c r="AW1158" s="128"/>
      <c r="AX1158" s="129"/>
    </row>
    <row r="1159" spans="1:50" ht="24" hidden="1"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hidden="1"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hidden="1"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hidden="1"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hidden="1"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hidden="1"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hidden="1"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hidden="1"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hidden="1"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hidden="1"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hidden="1"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hidden="1"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hidden="1"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hidden="1"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hidden="1"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hidden="1"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hidden="1"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hidden="1"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hidden="1"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hidden="1"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hidden="1"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hidden="1"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hidden="1"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hidden="1"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hidden="1"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hidden="1"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hidden="1"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hidden="1"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hidden="1"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hidden="1"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hidden="1"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hidden="1"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hidden="1"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hidden="1"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hidden="1"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hidden="1"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hidden="1"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hidden="1"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hidden="1"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hidden="1"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hidden="1"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hidden="1"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hidden="1"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hidden="1"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hidden="1"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hidden="1"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hidden="1"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hidden="1"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hidden="1"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hidden="1"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hidden="1"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hidden="1"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hidden="1"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hidden="1"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hidden="1"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hidden="1"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hidden="1"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hidden="1"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hidden="1"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hidden="1"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hidden="1"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hidden="1"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hidden="1"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hidden="1"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hidden="1"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hidden="1"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hidden="1"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hidden="1"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hidden="1"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hidden="1"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hidden="1"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hidden="1"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hidden="1"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hidden="1"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hidden="1"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hidden="1"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hidden="1"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hidden="1"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hidden="1"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hidden="1"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hidden="1"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hidden="1"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hidden="1"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hidden="1"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hidden="1"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hidden="1"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hidden="1"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hidden="1"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hidden="1"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hidden="1"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hidden="1"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hidden="1"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hidden="1"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hidden="1"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hidden="1"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hidden="1"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hidden="1"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hidden="1"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hidden="1"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hidden="1"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hidden="1"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hidden="1"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hidden="1"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hidden="1"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hidden="1"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hidden="1"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hidden="1"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hidden="1"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hidden="1"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hidden="1"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hidden="1"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hidden="1"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hidden="1"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hidden="1"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hidden="1"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hidden="1"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hidden="1"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hidden="1"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hidden="1"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hidden="1"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hidden="1"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hidden="1"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hidden="1"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hidden="1"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hidden="1"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hidden="1"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hidden="1"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hidden="1"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hidden="1"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hidden="1"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hidden="1"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hidden="1"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hidden="1"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hidden="1"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hidden="1"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hidden="1"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hidden="1"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hidden="1"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hidden="1"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hidden="1"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hidden="1"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hidden="1"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hidden="1"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hidden="1"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hidden="1"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hidden="1"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hidden="1"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hidden="1"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hidden="1"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hidden="1"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80" zoomScaleNormal="100" zoomScaleSheetLayoutView="80" workbookViewId="0">
      <selection activeCell="X21" sqref="X21:AX21"/>
    </sheetView>
  </sheetViews>
  <sheetFormatPr defaultRowHeight="13.5" x14ac:dyDescent="0.15"/>
  <cols>
    <col min="1" max="50" width="2.625" customWidth="1"/>
  </cols>
  <sheetData>
    <row r="1" spans="1:50" s="72" customFormat="1" ht="20.25" customHeight="1" thickBo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847" t="s">
        <v>477</v>
      </c>
      <c r="AR1" s="847"/>
      <c r="AS1" s="847"/>
      <c r="AT1" s="847"/>
      <c r="AU1" s="847"/>
      <c r="AV1" s="847"/>
      <c r="AW1" s="847"/>
      <c r="AX1" s="847"/>
    </row>
    <row r="2" spans="1:50" s="56" customFormat="1" ht="25.15" customHeight="1" x14ac:dyDescent="0.15">
      <c r="A2" s="522" t="s">
        <v>478</v>
      </c>
      <c r="B2" s="523"/>
      <c r="C2" s="523"/>
      <c r="D2" s="523"/>
      <c r="E2" s="523"/>
      <c r="F2" s="848"/>
      <c r="G2" s="849" t="s">
        <v>479</v>
      </c>
      <c r="H2" s="850"/>
      <c r="I2" s="850"/>
      <c r="J2" s="850"/>
      <c r="K2" s="850"/>
      <c r="L2" s="850"/>
      <c r="M2" s="850"/>
      <c r="N2" s="850"/>
      <c r="O2" s="850"/>
      <c r="P2" s="850"/>
      <c r="Q2" s="850"/>
      <c r="R2" s="850"/>
      <c r="S2" s="850"/>
      <c r="T2" s="850"/>
      <c r="U2" s="850"/>
      <c r="V2" s="850"/>
      <c r="W2" s="850"/>
      <c r="X2" s="851"/>
      <c r="Y2" s="498" t="s">
        <v>480</v>
      </c>
      <c r="Z2" s="852"/>
      <c r="AA2" s="852"/>
      <c r="AB2" s="852"/>
      <c r="AC2" s="852"/>
      <c r="AD2" s="853"/>
      <c r="AE2" s="854" t="s">
        <v>481</v>
      </c>
      <c r="AF2" s="855"/>
      <c r="AG2" s="855"/>
      <c r="AH2" s="855"/>
      <c r="AI2" s="855"/>
      <c r="AJ2" s="855"/>
      <c r="AK2" s="855"/>
      <c r="AL2" s="855"/>
      <c r="AM2" s="855"/>
      <c r="AN2" s="855"/>
      <c r="AO2" s="855"/>
      <c r="AP2" s="856"/>
      <c r="AQ2" s="504" t="s">
        <v>2</v>
      </c>
      <c r="AR2" s="857"/>
      <c r="AS2" s="857"/>
      <c r="AT2" s="857"/>
      <c r="AU2" s="857"/>
      <c r="AV2" s="857"/>
      <c r="AW2" s="857"/>
      <c r="AX2" s="858"/>
    </row>
    <row r="3" spans="1:50" s="56" customFormat="1" ht="30" customHeight="1" x14ac:dyDescent="0.15">
      <c r="A3" s="826" t="s">
        <v>482</v>
      </c>
      <c r="B3" s="827"/>
      <c r="C3" s="827"/>
      <c r="D3" s="827"/>
      <c r="E3" s="827"/>
      <c r="F3" s="828"/>
      <c r="G3" s="829"/>
      <c r="H3" s="830"/>
      <c r="I3" s="830"/>
      <c r="J3" s="830"/>
      <c r="K3" s="830"/>
      <c r="L3" s="830"/>
      <c r="M3" s="830"/>
      <c r="N3" s="830"/>
      <c r="O3" s="830"/>
      <c r="P3" s="830"/>
      <c r="Q3" s="830"/>
      <c r="R3" s="830"/>
      <c r="S3" s="830"/>
      <c r="T3" s="830"/>
      <c r="U3" s="830"/>
      <c r="V3" s="830"/>
      <c r="W3" s="830"/>
      <c r="X3" s="831"/>
      <c r="Y3" s="513" t="s">
        <v>3</v>
      </c>
      <c r="Z3" s="832"/>
      <c r="AA3" s="832"/>
      <c r="AB3" s="832"/>
      <c r="AC3" s="832"/>
      <c r="AD3" s="833"/>
      <c r="AE3" s="834" t="s">
        <v>483</v>
      </c>
      <c r="AF3" s="835"/>
      <c r="AG3" s="835"/>
      <c r="AH3" s="835"/>
      <c r="AI3" s="835"/>
      <c r="AJ3" s="835"/>
      <c r="AK3" s="835"/>
      <c r="AL3" s="835"/>
      <c r="AM3" s="835"/>
      <c r="AN3" s="835"/>
      <c r="AO3" s="835"/>
      <c r="AP3" s="836"/>
      <c r="AQ3" s="837" t="s">
        <v>484</v>
      </c>
      <c r="AR3" s="838"/>
      <c r="AS3" s="838"/>
      <c r="AT3" s="838"/>
      <c r="AU3" s="838"/>
      <c r="AV3" s="838"/>
      <c r="AW3" s="838"/>
      <c r="AX3" s="839"/>
    </row>
    <row r="4" spans="1:50" s="56" customFormat="1" ht="30" customHeight="1" x14ac:dyDescent="0.15">
      <c r="A4" s="524" t="s">
        <v>4</v>
      </c>
      <c r="B4" s="525"/>
      <c r="C4" s="525"/>
      <c r="D4" s="525"/>
      <c r="E4" s="525"/>
      <c r="F4" s="840"/>
      <c r="G4" s="841" t="s">
        <v>485</v>
      </c>
      <c r="H4" s="842"/>
      <c r="I4" s="842"/>
      <c r="J4" s="842"/>
      <c r="K4" s="842"/>
      <c r="L4" s="842"/>
      <c r="M4" s="842"/>
      <c r="N4" s="842"/>
      <c r="O4" s="842"/>
      <c r="P4" s="842"/>
      <c r="Q4" s="842"/>
      <c r="R4" s="842"/>
      <c r="S4" s="842"/>
      <c r="T4" s="842"/>
      <c r="U4" s="842"/>
      <c r="V4" s="842"/>
      <c r="W4" s="842"/>
      <c r="X4" s="843"/>
      <c r="Y4" s="528" t="s">
        <v>56</v>
      </c>
      <c r="Z4" s="529"/>
      <c r="AA4" s="529"/>
      <c r="AB4" s="529"/>
      <c r="AC4" s="529"/>
      <c r="AD4" s="530"/>
      <c r="AE4" s="844" t="s">
        <v>486</v>
      </c>
      <c r="AF4" s="844"/>
      <c r="AG4" s="844"/>
      <c r="AH4" s="844"/>
      <c r="AI4" s="844"/>
      <c r="AJ4" s="844"/>
      <c r="AK4" s="844"/>
      <c r="AL4" s="844"/>
      <c r="AM4" s="844"/>
      <c r="AN4" s="844"/>
      <c r="AO4" s="844"/>
      <c r="AP4" s="844"/>
      <c r="AQ4" s="845"/>
      <c r="AR4" s="845"/>
      <c r="AS4" s="845"/>
      <c r="AT4" s="845"/>
      <c r="AU4" s="845"/>
      <c r="AV4" s="845"/>
      <c r="AW4" s="845"/>
      <c r="AX4" s="846"/>
    </row>
    <row r="5" spans="1:50" s="56" customFormat="1" ht="39.950000000000003" customHeight="1" x14ac:dyDescent="0.15">
      <c r="A5" s="814" t="s">
        <v>25</v>
      </c>
      <c r="B5" s="815"/>
      <c r="C5" s="815"/>
      <c r="D5" s="815"/>
      <c r="E5" s="815"/>
      <c r="F5" s="816"/>
      <c r="G5" s="817" t="s">
        <v>487</v>
      </c>
      <c r="H5" s="818"/>
      <c r="I5" s="818"/>
      <c r="J5" s="818"/>
      <c r="K5" s="818"/>
      <c r="L5" s="818"/>
      <c r="M5" s="818"/>
      <c r="N5" s="818"/>
      <c r="O5" s="818"/>
      <c r="P5" s="818"/>
      <c r="Q5" s="818"/>
      <c r="R5" s="818"/>
      <c r="S5" s="818"/>
      <c r="T5" s="818"/>
      <c r="U5" s="818"/>
      <c r="V5" s="818"/>
      <c r="W5" s="818"/>
      <c r="X5" s="819"/>
      <c r="Y5" s="820" t="s">
        <v>488</v>
      </c>
      <c r="Z5" s="821"/>
      <c r="AA5" s="821"/>
      <c r="AB5" s="821"/>
      <c r="AC5" s="821"/>
      <c r="AD5" s="822"/>
      <c r="AE5" s="823"/>
      <c r="AF5" s="824"/>
      <c r="AG5" s="824"/>
      <c r="AH5" s="824"/>
      <c r="AI5" s="824"/>
      <c r="AJ5" s="824"/>
      <c r="AK5" s="824"/>
      <c r="AL5" s="824"/>
      <c r="AM5" s="824"/>
      <c r="AN5" s="824"/>
      <c r="AO5" s="824"/>
      <c r="AP5" s="824"/>
      <c r="AQ5" s="824"/>
      <c r="AR5" s="824"/>
      <c r="AS5" s="824"/>
      <c r="AT5" s="824"/>
      <c r="AU5" s="824"/>
      <c r="AV5" s="824"/>
      <c r="AW5" s="824"/>
      <c r="AX5" s="825"/>
    </row>
    <row r="6" spans="1:50" s="56" customFormat="1" ht="37.5" customHeight="1" x14ac:dyDescent="0.15">
      <c r="A6" s="461" t="s">
        <v>489</v>
      </c>
      <c r="B6" s="462"/>
      <c r="C6" s="462"/>
      <c r="D6" s="462"/>
      <c r="E6" s="462"/>
      <c r="F6" s="463"/>
      <c r="G6" s="791" t="s">
        <v>490</v>
      </c>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row>
    <row r="7" spans="1:50" s="56" customFormat="1" ht="37.5" customHeight="1" x14ac:dyDescent="0.15">
      <c r="A7" s="461" t="s">
        <v>491</v>
      </c>
      <c r="B7" s="462"/>
      <c r="C7" s="462"/>
      <c r="D7" s="462"/>
      <c r="E7" s="462"/>
      <c r="F7" s="463"/>
      <c r="G7" s="791" t="s">
        <v>492</v>
      </c>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s="56" customFormat="1" ht="22.7" customHeight="1" x14ac:dyDescent="0.15">
      <c r="A8" s="461" t="s">
        <v>6</v>
      </c>
      <c r="B8" s="462"/>
      <c r="C8" s="462"/>
      <c r="D8" s="462"/>
      <c r="E8" s="462"/>
      <c r="F8" s="463"/>
      <c r="G8" s="794" t="s">
        <v>493</v>
      </c>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s="56" customFormat="1" ht="19.5" customHeight="1" x14ac:dyDescent="0.15">
      <c r="A9" s="464" t="s">
        <v>27</v>
      </c>
      <c r="B9" s="465"/>
      <c r="C9" s="465"/>
      <c r="D9" s="465"/>
      <c r="E9" s="465"/>
      <c r="F9" s="466"/>
      <c r="G9" s="797"/>
      <c r="H9" s="798"/>
      <c r="I9" s="798"/>
      <c r="J9" s="798"/>
      <c r="K9" s="798"/>
      <c r="L9" s="798"/>
      <c r="M9" s="798"/>
      <c r="N9" s="798"/>
      <c r="O9" s="799"/>
      <c r="P9" s="800" t="s">
        <v>517</v>
      </c>
      <c r="Q9" s="801"/>
      <c r="R9" s="801"/>
      <c r="S9" s="801"/>
      <c r="T9" s="801"/>
      <c r="U9" s="801"/>
      <c r="V9" s="802"/>
      <c r="W9" s="800" t="s">
        <v>518</v>
      </c>
      <c r="X9" s="801"/>
      <c r="Y9" s="801"/>
      <c r="Z9" s="801"/>
      <c r="AA9" s="801"/>
      <c r="AB9" s="801"/>
      <c r="AC9" s="802"/>
      <c r="AD9" s="800" t="s">
        <v>519</v>
      </c>
      <c r="AE9" s="801"/>
      <c r="AF9" s="801"/>
      <c r="AG9" s="801"/>
      <c r="AH9" s="801"/>
      <c r="AI9" s="801"/>
      <c r="AJ9" s="802"/>
      <c r="AK9" s="800" t="s">
        <v>520</v>
      </c>
      <c r="AL9" s="801"/>
      <c r="AM9" s="801"/>
      <c r="AN9" s="801"/>
      <c r="AO9" s="801"/>
      <c r="AP9" s="801"/>
      <c r="AQ9" s="802"/>
      <c r="AR9" s="800" t="s">
        <v>521</v>
      </c>
      <c r="AS9" s="801"/>
      <c r="AT9" s="801"/>
      <c r="AU9" s="801"/>
      <c r="AV9" s="801"/>
      <c r="AW9" s="801"/>
      <c r="AX9" s="803"/>
    </row>
    <row r="10" spans="1:50" s="56" customFormat="1" ht="19.5" customHeight="1" x14ac:dyDescent="0.15">
      <c r="A10" s="467"/>
      <c r="B10" s="468"/>
      <c r="C10" s="468"/>
      <c r="D10" s="468"/>
      <c r="E10" s="468"/>
      <c r="F10" s="469"/>
      <c r="G10" s="478" t="s">
        <v>7</v>
      </c>
      <c r="H10" s="486"/>
      <c r="I10" s="807" t="s">
        <v>8</v>
      </c>
      <c r="J10" s="808"/>
      <c r="K10" s="808"/>
      <c r="L10" s="808"/>
      <c r="M10" s="808"/>
      <c r="N10" s="808"/>
      <c r="O10" s="809"/>
      <c r="P10" s="810">
        <v>83</v>
      </c>
      <c r="Q10" s="811"/>
      <c r="R10" s="811"/>
      <c r="S10" s="811"/>
      <c r="T10" s="811"/>
      <c r="U10" s="811"/>
      <c r="V10" s="812"/>
      <c r="W10" s="810">
        <v>115</v>
      </c>
      <c r="X10" s="811"/>
      <c r="Y10" s="811"/>
      <c r="Z10" s="811"/>
      <c r="AA10" s="811"/>
      <c r="AB10" s="811"/>
      <c r="AC10" s="812"/>
      <c r="AD10" s="810">
        <v>124</v>
      </c>
      <c r="AE10" s="811"/>
      <c r="AF10" s="811"/>
      <c r="AG10" s="811"/>
      <c r="AH10" s="811"/>
      <c r="AI10" s="811"/>
      <c r="AJ10" s="812"/>
      <c r="AK10" s="810">
        <v>128</v>
      </c>
      <c r="AL10" s="811"/>
      <c r="AM10" s="811"/>
      <c r="AN10" s="811"/>
      <c r="AO10" s="811"/>
      <c r="AP10" s="811"/>
      <c r="AQ10" s="812"/>
      <c r="AR10" s="810">
        <v>130</v>
      </c>
      <c r="AS10" s="811"/>
      <c r="AT10" s="811"/>
      <c r="AU10" s="811"/>
      <c r="AV10" s="811"/>
      <c r="AW10" s="811"/>
      <c r="AX10" s="813"/>
    </row>
    <row r="11" spans="1:50" s="56" customFormat="1" ht="19.5" customHeight="1" x14ac:dyDescent="0.15">
      <c r="A11" s="467"/>
      <c r="B11" s="468"/>
      <c r="C11" s="468"/>
      <c r="D11" s="468"/>
      <c r="E11" s="468"/>
      <c r="F11" s="469"/>
      <c r="G11" s="804"/>
      <c r="H11" s="805"/>
      <c r="I11" s="346" t="s">
        <v>9</v>
      </c>
      <c r="J11" s="475"/>
      <c r="K11" s="475"/>
      <c r="L11" s="475"/>
      <c r="M11" s="475"/>
      <c r="N11" s="475"/>
      <c r="O11" s="476"/>
      <c r="P11" s="783">
        <v>0</v>
      </c>
      <c r="Q11" s="784"/>
      <c r="R11" s="784"/>
      <c r="S11" s="784"/>
      <c r="T11" s="784"/>
      <c r="U11" s="784"/>
      <c r="V11" s="785"/>
      <c r="W11" s="783">
        <v>0</v>
      </c>
      <c r="X11" s="784"/>
      <c r="Y11" s="784"/>
      <c r="Z11" s="784"/>
      <c r="AA11" s="784"/>
      <c r="AB11" s="784"/>
      <c r="AC11" s="785"/>
      <c r="AD11" s="783">
        <v>0</v>
      </c>
      <c r="AE11" s="784"/>
      <c r="AF11" s="784"/>
      <c r="AG11" s="784"/>
      <c r="AH11" s="784"/>
      <c r="AI11" s="784"/>
      <c r="AJ11" s="785"/>
      <c r="AK11" s="783">
        <v>0</v>
      </c>
      <c r="AL11" s="784"/>
      <c r="AM11" s="784"/>
      <c r="AN11" s="784"/>
      <c r="AO11" s="784"/>
      <c r="AP11" s="784"/>
      <c r="AQ11" s="785"/>
      <c r="AR11" s="786"/>
      <c r="AS11" s="787"/>
      <c r="AT11" s="787"/>
      <c r="AU11" s="787"/>
      <c r="AV11" s="787"/>
      <c r="AW11" s="787"/>
      <c r="AX11" s="788"/>
    </row>
    <row r="12" spans="1:50" s="56" customFormat="1" ht="19.5" customHeight="1" x14ac:dyDescent="0.15">
      <c r="A12" s="467"/>
      <c r="B12" s="468"/>
      <c r="C12" s="468"/>
      <c r="D12" s="468"/>
      <c r="E12" s="468"/>
      <c r="F12" s="469"/>
      <c r="G12" s="804"/>
      <c r="H12" s="805"/>
      <c r="I12" s="346" t="s">
        <v>62</v>
      </c>
      <c r="J12" s="475"/>
      <c r="K12" s="475"/>
      <c r="L12" s="475"/>
      <c r="M12" s="475"/>
      <c r="N12" s="475"/>
      <c r="O12" s="476"/>
      <c r="P12" s="783">
        <v>0</v>
      </c>
      <c r="Q12" s="784"/>
      <c r="R12" s="784"/>
      <c r="S12" s="784"/>
      <c r="T12" s="784"/>
      <c r="U12" s="784"/>
      <c r="V12" s="785"/>
      <c r="W12" s="783">
        <v>0</v>
      </c>
      <c r="X12" s="784"/>
      <c r="Y12" s="784"/>
      <c r="Z12" s="784"/>
      <c r="AA12" s="784"/>
      <c r="AB12" s="784"/>
      <c r="AC12" s="785"/>
      <c r="AD12" s="783">
        <v>0</v>
      </c>
      <c r="AE12" s="784"/>
      <c r="AF12" s="784"/>
      <c r="AG12" s="784"/>
      <c r="AH12" s="784"/>
      <c r="AI12" s="784"/>
      <c r="AJ12" s="785"/>
      <c r="AK12" s="783">
        <v>0</v>
      </c>
      <c r="AL12" s="784"/>
      <c r="AM12" s="784"/>
      <c r="AN12" s="784"/>
      <c r="AO12" s="784"/>
      <c r="AP12" s="784"/>
      <c r="AQ12" s="785"/>
      <c r="AR12" s="789" t="s">
        <v>522</v>
      </c>
      <c r="AS12" s="784"/>
      <c r="AT12" s="784"/>
      <c r="AU12" s="784"/>
      <c r="AV12" s="784"/>
      <c r="AW12" s="784"/>
      <c r="AX12" s="790"/>
    </row>
    <row r="13" spans="1:50" s="56" customFormat="1" ht="19.5" customHeight="1" x14ac:dyDescent="0.15">
      <c r="A13" s="467"/>
      <c r="B13" s="468"/>
      <c r="C13" s="468"/>
      <c r="D13" s="468"/>
      <c r="E13" s="468"/>
      <c r="F13" s="469"/>
      <c r="G13" s="804"/>
      <c r="H13" s="805"/>
      <c r="I13" s="346" t="s">
        <v>63</v>
      </c>
      <c r="J13" s="475"/>
      <c r="K13" s="475"/>
      <c r="L13" s="475"/>
      <c r="M13" s="475"/>
      <c r="N13" s="475"/>
      <c r="O13" s="476"/>
      <c r="P13" s="783">
        <v>0</v>
      </c>
      <c r="Q13" s="784"/>
      <c r="R13" s="784"/>
      <c r="S13" s="784"/>
      <c r="T13" s="784"/>
      <c r="U13" s="784"/>
      <c r="V13" s="785"/>
      <c r="W13" s="783">
        <v>0</v>
      </c>
      <c r="X13" s="784"/>
      <c r="Y13" s="784"/>
      <c r="Z13" s="784"/>
      <c r="AA13" s="784"/>
      <c r="AB13" s="784"/>
      <c r="AC13" s="785"/>
      <c r="AD13" s="783">
        <v>0</v>
      </c>
      <c r="AE13" s="784"/>
      <c r="AF13" s="784"/>
      <c r="AG13" s="784"/>
      <c r="AH13" s="784"/>
      <c r="AI13" s="784"/>
      <c r="AJ13" s="785"/>
      <c r="AK13" s="783">
        <v>0</v>
      </c>
      <c r="AL13" s="784"/>
      <c r="AM13" s="784"/>
      <c r="AN13" s="784"/>
      <c r="AO13" s="784"/>
      <c r="AP13" s="784"/>
      <c r="AQ13" s="785"/>
      <c r="AR13" s="786"/>
      <c r="AS13" s="787"/>
      <c r="AT13" s="787"/>
      <c r="AU13" s="787"/>
      <c r="AV13" s="787"/>
      <c r="AW13" s="787"/>
      <c r="AX13" s="788"/>
    </row>
    <row r="14" spans="1:50" s="56" customFormat="1" ht="19.5" customHeight="1" x14ac:dyDescent="0.15">
      <c r="A14" s="467"/>
      <c r="B14" s="468"/>
      <c r="C14" s="468"/>
      <c r="D14" s="468"/>
      <c r="E14" s="468"/>
      <c r="F14" s="469"/>
      <c r="G14" s="804"/>
      <c r="H14" s="805"/>
      <c r="I14" s="346" t="s">
        <v>61</v>
      </c>
      <c r="J14" s="475"/>
      <c r="K14" s="475"/>
      <c r="L14" s="475"/>
      <c r="M14" s="475"/>
      <c r="N14" s="475"/>
      <c r="O14" s="476"/>
      <c r="P14" s="783">
        <v>0</v>
      </c>
      <c r="Q14" s="784"/>
      <c r="R14" s="784"/>
      <c r="S14" s="784"/>
      <c r="T14" s="784"/>
      <c r="U14" s="784"/>
      <c r="V14" s="785"/>
      <c r="W14" s="783">
        <v>0</v>
      </c>
      <c r="X14" s="784"/>
      <c r="Y14" s="784"/>
      <c r="Z14" s="784"/>
      <c r="AA14" s="784"/>
      <c r="AB14" s="784"/>
      <c r="AC14" s="785"/>
      <c r="AD14" s="783">
        <v>0</v>
      </c>
      <c r="AE14" s="784"/>
      <c r="AF14" s="784"/>
      <c r="AG14" s="784"/>
      <c r="AH14" s="784"/>
      <c r="AI14" s="784"/>
      <c r="AJ14" s="785"/>
      <c r="AK14" s="783">
        <v>0</v>
      </c>
      <c r="AL14" s="784"/>
      <c r="AM14" s="784"/>
      <c r="AN14" s="784"/>
      <c r="AO14" s="784"/>
      <c r="AP14" s="784"/>
      <c r="AQ14" s="785"/>
      <c r="AR14" s="786"/>
      <c r="AS14" s="787"/>
      <c r="AT14" s="787"/>
      <c r="AU14" s="787"/>
      <c r="AV14" s="787"/>
      <c r="AW14" s="787"/>
      <c r="AX14" s="788"/>
    </row>
    <row r="15" spans="1:50" s="56" customFormat="1" ht="19.5" customHeight="1" x14ac:dyDescent="0.15">
      <c r="A15" s="467"/>
      <c r="B15" s="468"/>
      <c r="C15" s="468"/>
      <c r="D15" s="468"/>
      <c r="E15" s="468"/>
      <c r="F15" s="469"/>
      <c r="G15" s="806"/>
      <c r="H15" s="351"/>
      <c r="I15" s="776" t="s">
        <v>22</v>
      </c>
      <c r="J15" s="777"/>
      <c r="K15" s="777"/>
      <c r="L15" s="777"/>
      <c r="M15" s="777"/>
      <c r="N15" s="777"/>
      <c r="O15" s="778"/>
      <c r="P15" s="779">
        <v>83</v>
      </c>
      <c r="Q15" s="780"/>
      <c r="R15" s="780"/>
      <c r="S15" s="780"/>
      <c r="T15" s="780"/>
      <c r="U15" s="780"/>
      <c r="V15" s="781"/>
      <c r="W15" s="779">
        <v>115</v>
      </c>
      <c r="X15" s="780"/>
      <c r="Y15" s="780"/>
      <c r="Z15" s="780"/>
      <c r="AA15" s="780"/>
      <c r="AB15" s="780"/>
      <c r="AC15" s="781"/>
      <c r="AD15" s="779">
        <v>124</v>
      </c>
      <c r="AE15" s="780"/>
      <c r="AF15" s="780"/>
      <c r="AG15" s="780"/>
      <c r="AH15" s="780"/>
      <c r="AI15" s="780"/>
      <c r="AJ15" s="781"/>
      <c r="AK15" s="779">
        <v>128</v>
      </c>
      <c r="AL15" s="780"/>
      <c r="AM15" s="780"/>
      <c r="AN15" s="780"/>
      <c r="AO15" s="780"/>
      <c r="AP15" s="780"/>
      <c r="AQ15" s="781"/>
      <c r="AR15" s="779">
        <v>130</v>
      </c>
      <c r="AS15" s="780"/>
      <c r="AT15" s="780"/>
      <c r="AU15" s="780"/>
      <c r="AV15" s="780"/>
      <c r="AW15" s="780"/>
      <c r="AX15" s="782"/>
    </row>
    <row r="16" spans="1:50" s="56" customFormat="1" ht="19.5" customHeight="1" x14ac:dyDescent="0.15">
      <c r="A16" s="467"/>
      <c r="B16" s="468"/>
      <c r="C16" s="468"/>
      <c r="D16" s="468"/>
      <c r="E16" s="468"/>
      <c r="F16" s="469"/>
      <c r="G16" s="762" t="s">
        <v>10</v>
      </c>
      <c r="H16" s="763"/>
      <c r="I16" s="763"/>
      <c r="J16" s="763"/>
      <c r="K16" s="763"/>
      <c r="L16" s="763"/>
      <c r="M16" s="763"/>
      <c r="N16" s="763"/>
      <c r="O16" s="764"/>
      <c r="P16" s="765">
        <v>68</v>
      </c>
      <c r="Q16" s="766"/>
      <c r="R16" s="766"/>
      <c r="S16" s="766"/>
      <c r="T16" s="766"/>
      <c r="U16" s="766"/>
      <c r="V16" s="767"/>
      <c r="W16" s="765">
        <v>110</v>
      </c>
      <c r="X16" s="766"/>
      <c r="Y16" s="766"/>
      <c r="Z16" s="766"/>
      <c r="AA16" s="766"/>
      <c r="AB16" s="766"/>
      <c r="AC16" s="767"/>
      <c r="AD16" s="765">
        <v>114</v>
      </c>
      <c r="AE16" s="766"/>
      <c r="AF16" s="766"/>
      <c r="AG16" s="766"/>
      <c r="AH16" s="766"/>
      <c r="AI16" s="766"/>
      <c r="AJ16" s="767"/>
      <c r="AK16" s="772"/>
      <c r="AL16" s="773"/>
      <c r="AM16" s="773"/>
      <c r="AN16" s="773"/>
      <c r="AO16" s="773"/>
      <c r="AP16" s="773"/>
      <c r="AQ16" s="774"/>
      <c r="AR16" s="772"/>
      <c r="AS16" s="773"/>
      <c r="AT16" s="773"/>
      <c r="AU16" s="773"/>
      <c r="AV16" s="773"/>
      <c r="AW16" s="773"/>
      <c r="AX16" s="775"/>
    </row>
    <row r="17" spans="1:50" s="56" customFormat="1" ht="19.5" customHeight="1" x14ac:dyDescent="0.15">
      <c r="A17" s="470"/>
      <c r="B17" s="471"/>
      <c r="C17" s="471"/>
      <c r="D17" s="471"/>
      <c r="E17" s="471"/>
      <c r="F17" s="472"/>
      <c r="G17" s="762" t="s">
        <v>11</v>
      </c>
      <c r="H17" s="763"/>
      <c r="I17" s="763"/>
      <c r="J17" s="763"/>
      <c r="K17" s="763"/>
      <c r="L17" s="763"/>
      <c r="M17" s="763"/>
      <c r="N17" s="763"/>
      <c r="O17" s="764"/>
      <c r="P17" s="863">
        <v>0.81899999999999995</v>
      </c>
      <c r="Q17" s="864"/>
      <c r="R17" s="864"/>
      <c r="S17" s="864"/>
      <c r="T17" s="864"/>
      <c r="U17" s="864"/>
      <c r="V17" s="865"/>
      <c r="W17" s="863">
        <v>0.95899999999999996</v>
      </c>
      <c r="X17" s="864"/>
      <c r="Y17" s="864"/>
      <c r="Z17" s="864"/>
      <c r="AA17" s="864"/>
      <c r="AB17" s="864"/>
      <c r="AC17" s="865"/>
      <c r="AD17" s="863">
        <v>0.91900000000000004</v>
      </c>
      <c r="AE17" s="864"/>
      <c r="AF17" s="864"/>
      <c r="AG17" s="864"/>
      <c r="AH17" s="864"/>
      <c r="AI17" s="864"/>
      <c r="AJ17" s="865"/>
      <c r="AK17" s="772"/>
      <c r="AL17" s="773"/>
      <c r="AM17" s="773"/>
      <c r="AN17" s="773"/>
      <c r="AO17" s="773"/>
      <c r="AP17" s="773"/>
      <c r="AQ17" s="774"/>
      <c r="AR17" s="772"/>
      <c r="AS17" s="773"/>
      <c r="AT17" s="773"/>
      <c r="AU17" s="773"/>
      <c r="AV17" s="773"/>
      <c r="AW17" s="773"/>
      <c r="AX17" s="775"/>
    </row>
    <row r="18" spans="1:50" s="56" customFormat="1" ht="19.5" customHeight="1" x14ac:dyDescent="0.15">
      <c r="A18" s="730" t="s">
        <v>494</v>
      </c>
      <c r="B18" s="731"/>
      <c r="C18" s="736" t="s">
        <v>19</v>
      </c>
      <c r="D18" s="737"/>
      <c r="E18" s="737"/>
      <c r="F18" s="737"/>
      <c r="G18" s="737"/>
      <c r="H18" s="737"/>
      <c r="I18" s="737"/>
      <c r="J18" s="737"/>
      <c r="K18" s="738"/>
      <c r="L18" s="867" t="s">
        <v>76</v>
      </c>
      <c r="M18" s="868"/>
      <c r="N18" s="868"/>
      <c r="O18" s="868"/>
      <c r="P18" s="868"/>
      <c r="Q18" s="869"/>
      <c r="R18" s="742" t="s">
        <v>521</v>
      </c>
      <c r="S18" s="737"/>
      <c r="T18" s="737"/>
      <c r="U18" s="737"/>
      <c r="V18" s="737"/>
      <c r="W18" s="738"/>
      <c r="X18" s="743" t="s">
        <v>29</v>
      </c>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44"/>
    </row>
    <row r="19" spans="1:50" s="56" customFormat="1" ht="19.5" customHeight="1" x14ac:dyDescent="0.15">
      <c r="A19" s="732"/>
      <c r="B19" s="733"/>
      <c r="C19" s="745" t="s">
        <v>495</v>
      </c>
      <c r="D19" s="746"/>
      <c r="E19" s="746"/>
      <c r="F19" s="746"/>
      <c r="G19" s="746"/>
      <c r="H19" s="746"/>
      <c r="I19" s="746"/>
      <c r="J19" s="746"/>
      <c r="K19" s="747"/>
      <c r="L19" s="748">
        <v>45</v>
      </c>
      <c r="M19" s="746"/>
      <c r="N19" s="746"/>
      <c r="O19" s="746"/>
      <c r="P19" s="746"/>
      <c r="Q19" s="747"/>
      <c r="R19" s="748">
        <v>45</v>
      </c>
      <c r="S19" s="746"/>
      <c r="T19" s="746"/>
      <c r="U19" s="746"/>
      <c r="V19" s="746"/>
      <c r="W19" s="747"/>
      <c r="X19" s="749"/>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1"/>
    </row>
    <row r="20" spans="1:50" s="56" customFormat="1" ht="19.5" customHeight="1" x14ac:dyDescent="0.15">
      <c r="A20" s="732"/>
      <c r="B20" s="733"/>
      <c r="C20" s="723" t="s">
        <v>496</v>
      </c>
      <c r="D20" s="724"/>
      <c r="E20" s="724"/>
      <c r="F20" s="724"/>
      <c r="G20" s="724"/>
      <c r="H20" s="724"/>
      <c r="I20" s="724"/>
      <c r="J20" s="724"/>
      <c r="K20" s="725"/>
      <c r="L20" s="726">
        <v>76</v>
      </c>
      <c r="M20" s="724"/>
      <c r="N20" s="724"/>
      <c r="O20" s="724"/>
      <c r="P20" s="724"/>
      <c r="Q20" s="725"/>
      <c r="R20" s="726">
        <v>77</v>
      </c>
      <c r="S20" s="724"/>
      <c r="T20" s="724"/>
      <c r="U20" s="724"/>
      <c r="V20" s="724"/>
      <c r="W20" s="725"/>
      <c r="X20" s="727"/>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9"/>
    </row>
    <row r="21" spans="1:50" s="56" customFormat="1" ht="19.5" customHeight="1" x14ac:dyDescent="0.15">
      <c r="A21" s="732"/>
      <c r="B21" s="733"/>
      <c r="C21" s="723" t="s">
        <v>497</v>
      </c>
      <c r="D21" s="724"/>
      <c r="E21" s="724"/>
      <c r="F21" s="724"/>
      <c r="G21" s="724"/>
      <c r="H21" s="724"/>
      <c r="I21" s="724"/>
      <c r="J21" s="724"/>
      <c r="K21" s="725"/>
      <c r="L21" s="726">
        <v>6</v>
      </c>
      <c r="M21" s="724"/>
      <c r="N21" s="724"/>
      <c r="O21" s="724"/>
      <c r="P21" s="724"/>
      <c r="Q21" s="725"/>
      <c r="R21" s="726">
        <v>7</v>
      </c>
      <c r="S21" s="724"/>
      <c r="T21" s="724"/>
      <c r="U21" s="724"/>
      <c r="V21" s="724"/>
      <c r="W21" s="725"/>
      <c r="X21" s="727"/>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9"/>
    </row>
    <row r="22" spans="1:50" s="56" customFormat="1" ht="19.5" customHeight="1" x14ac:dyDescent="0.15">
      <c r="A22" s="732"/>
      <c r="B22" s="733"/>
      <c r="C22" s="723" t="s">
        <v>498</v>
      </c>
      <c r="D22" s="724"/>
      <c r="E22" s="724"/>
      <c r="F22" s="724"/>
      <c r="G22" s="724"/>
      <c r="H22" s="724"/>
      <c r="I22" s="724"/>
      <c r="J22" s="724"/>
      <c r="K22" s="725"/>
      <c r="L22" s="726">
        <v>1</v>
      </c>
      <c r="M22" s="724"/>
      <c r="N22" s="724"/>
      <c r="O22" s="724"/>
      <c r="P22" s="724"/>
      <c r="Q22" s="725"/>
      <c r="R22" s="726">
        <v>1</v>
      </c>
      <c r="S22" s="724"/>
      <c r="T22" s="724"/>
      <c r="U22" s="724"/>
      <c r="V22" s="724"/>
      <c r="W22" s="725"/>
      <c r="X22" s="727"/>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row>
    <row r="23" spans="1:50" s="56" customFormat="1" ht="19.5" customHeight="1" x14ac:dyDescent="0.15">
      <c r="A23" s="732"/>
      <c r="B23" s="733"/>
      <c r="C23" s="723"/>
      <c r="D23" s="724"/>
      <c r="E23" s="724"/>
      <c r="F23" s="724"/>
      <c r="G23" s="724"/>
      <c r="H23" s="724"/>
      <c r="I23" s="724"/>
      <c r="J23" s="724"/>
      <c r="K23" s="725"/>
      <c r="L23" s="726"/>
      <c r="M23" s="724"/>
      <c r="N23" s="724"/>
      <c r="O23" s="724"/>
      <c r="P23" s="724"/>
      <c r="Q23" s="725"/>
      <c r="R23" s="726"/>
      <c r="S23" s="724"/>
      <c r="T23" s="724"/>
      <c r="U23" s="724"/>
      <c r="V23" s="724"/>
      <c r="W23" s="725"/>
      <c r="X23" s="727"/>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s="56" customFormat="1" ht="19.5" customHeight="1" x14ac:dyDescent="0.15">
      <c r="A24" s="732"/>
      <c r="B24" s="733"/>
      <c r="C24" s="752"/>
      <c r="D24" s="753"/>
      <c r="E24" s="753"/>
      <c r="F24" s="753"/>
      <c r="G24" s="753"/>
      <c r="H24" s="753"/>
      <c r="I24" s="753"/>
      <c r="J24" s="753"/>
      <c r="K24" s="754"/>
      <c r="L24" s="755"/>
      <c r="M24" s="753"/>
      <c r="N24" s="753"/>
      <c r="O24" s="753"/>
      <c r="P24" s="753"/>
      <c r="Q24" s="754"/>
      <c r="R24" s="755"/>
      <c r="S24" s="753"/>
      <c r="T24" s="753"/>
      <c r="U24" s="753"/>
      <c r="V24" s="753"/>
      <c r="W24" s="754"/>
      <c r="X24" s="727"/>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9"/>
    </row>
    <row r="25" spans="1:50" s="56" customFormat="1" ht="19.5" customHeight="1" thickBot="1" x14ac:dyDescent="0.2">
      <c r="A25" s="734"/>
      <c r="B25" s="735"/>
      <c r="C25" s="756" t="s">
        <v>22</v>
      </c>
      <c r="D25" s="757"/>
      <c r="E25" s="757"/>
      <c r="F25" s="757"/>
      <c r="G25" s="757"/>
      <c r="H25" s="757"/>
      <c r="I25" s="757"/>
      <c r="J25" s="757"/>
      <c r="K25" s="758"/>
      <c r="L25" s="759">
        <v>128</v>
      </c>
      <c r="M25" s="760"/>
      <c r="N25" s="760"/>
      <c r="O25" s="760"/>
      <c r="P25" s="760"/>
      <c r="Q25" s="761"/>
      <c r="R25" s="759">
        <v>130</v>
      </c>
      <c r="S25" s="760"/>
      <c r="T25" s="760"/>
      <c r="U25" s="760"/>
      <c r="V25" s="760"/>
      <c r="W25" s="761"/>
      <c r="X25" s="720"/>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2"/>
    </row>
    <row r="26" spans="1:50" s="56" customFormat="1" ht="20.25" customHeight="1" thickBo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866" t="s">
        <v>477</v>
      </c>
      <c r="AR26" s="866"/>
      <c r="AS26" s="866"/>
      <c r="AT26" s="866"/>
      <c r="AU26" s="866"/>
      <c r="AV26" s="866"/>
      <c r="AW26" s="866"/>
      <c r="AX26" s="866"/>
    </row>
    <row r="27" spans="1:50" s="56" customFormat="1" ht="25.15" customHeight="1" x14ac:dyDescent="0.15">
      <c r="A27" s="522" t="s">
        <v>478</v>
      </c>
      <c r="B27" s="523"/>
      <c r="C27" s="523"/>
      <c r="D27" s="523"/>
      <c r="E27" s="523"/>
      <c r="F27" s="848"/>
      <c r="G27" s="849" t="s">
        <v>499</v>
      </c>
      <c r="H27" s="850"/>
      <c r="I27" s="850"/>
      <c r="J27" s="850"/>
      <c r="K27" s="850"/>
      <c r="L27" s="850"/>
      <c r="M27" s="850"/>
      <c r="N27" s="850"/>
      <c r="O27" s="850"/>
      <c r="P27" s="850"/>
      <c r="Q27" s="850"/>
      <c r="R27" s="850"/>
      <c r="S27" s="850"/>
      <c r="T27" s="850"/>
      <c r="U27" s="850"/>
      <c r="V27" s="850"/>
      <c r="W27" s="850"/>
      <c r="X27" s="851"/>
      <c r="Y27" s="498" t="s">
        <v>500</v>
      </c>
      <c r="Z27" s="852"/>
      <c r="AA27" s="852"/>
      <c r="AB27" s="852"/>
      <c r="AC27" s="852"/>
      <c r="AD27" s="853"/>
      <c r="AE27" s="854" t="s">
        <v>481</v>
      </c>
      <c r="AF27" s="855"/>
      <c r="AG27" s="855"/>
      <c r="AH27" s="855"/>
      <c r="AI27" s="855"/>
      <c r="AJ27" s="855"/>
      <c r="AK27" s="855"/>
      <c r="AL27" s="855"/>
      <c r="AM27" s="855"/>
      <c r="AN27" s="855"/>
      <c r="AO27" s="855"/>
      <c r="AP27" s="856"/>
      <c r="AQ27" s="504" t="s">
        <v>2</v>
      </c>
      <c r="AR27" s="857"/>
      <c r="AS27" s="857"/>
      <c r="AT27" s="857"/>
      <c r="AU27" s="857"/>
      <c r="AV27" s="857"/>
      <c r="AW27" s="857"/>
      <c r="AX27" s="858"/>
    </row>
    <row r="28" spans="1:50" s="56" customFormat="1" ht="30" customHeight="1" x14ac:dyDescent="0.15">
      <c r="A28" s="826" t="s">
        <v>482</v>
      </c>
      <c r="B28" s="827"/>
      <c r="C28" s="827"/>
      <c r="D28" s="827"/>
      <c r="E28" s="827"/>
      <c r="F28" s="828"/>
      <c r="G28" s="829"/>
      <c r="H28" s="830"/>
      <c r="I28" s="830"/>
      <c r="J28" s="830"/>
      <c r="K28" s="830"/>
      <c r="L28" s="830"/>
      <c r="M28" s="830"/>
      <c r="N28" s="830"/>
      <c r="O28" s="830"/>
      <c r="P28" s="830"/>
      <c r="Q28" s="830"/>
      <c r="R28" s="830"/>
      <c r="S28" s="830"/>
      <c r="T28" s="830"/>
      <c r="U28" s="830"/>
      <c r="V28" s="830"/>
      <c r="W28" s="830"/>
      <c r="X28" s="831"/>
      <c r="Y28" s="513" t="s">
        <v>3</v>
      </c>
      <c r="Z28" s="832"/>
      <c r="AA28" s="832"/>
      <c r="AB28" s="832"/>
      <c r="AC28" s="832"/>
      <c r="AD28" s="833"/>
      <c r="AE28" s="834" t="s">
        <v>483</v>
      </c>
      <c r="AF28" s="835"/>
      <c r="AG28" s="835"/>
      <c r="AH28" s="835"/>
      <c r="AI28" s="835"/>
      <c r="AJ28" s="835"/>
      <c r="AK28" s="835"/>
      <c r="AL28" s="835"/>
      <c r="AM28" s="835"/>
      <c r="AN28" s="835"/>
      <c r="AO28" s="835"/>
      <c r="AP28" s="836"/>
      <c r="AQ28" s="837" t="s">
        <v>484</v>
      </c>
      <c r="AR28" s="838"/>
      <c r="AS28" s="838"/>
      <c r="AT28" s="838"/>
      <c r="AU28" s="838"/>
      <c r="AV28" s="838"/>
      <c r="AW28" s="838"/>
      <c r="AX28" s="839"/>
    </row>
    <row r="29" spans="1:50" s="56" customFormat="1" ht="30" customHeight="1" x14ac:dyDescent="0.15">
      <c r="A29" s="524" t="s">
        <v>4</v>
      </c>
      <c r="B29" s="525"/>
      <c r="C29" s="525"/>
      <c r="D29" s="525"/>
      <c r="E29" s="525"/>
      <c r="F29" s="840"/>
      <c r="G29" s="841" t="s">
        <v>485</v>
      </c>
      <c r="H29" s="842"/>
      <c r="I29" s="842"/>
      <c r="J29" s="842"/>
      <c r="K29" s="842"/>
      <c r="L29" s="842"/>
      <c r="M29" s="842"/>
      <c r="N29" s="842"/>
      <c r="O29" s="842"/>
      <c r="P29" s="842"/>
      <c r="Q29" s="842"/>
      <c r="R29" s="842"/>
      <c r="S29" s="842"/>
      <c r="T29" s="842"/>
      <c r="U29" s="842"/>
      <c r="V29" s="842"/>
      <c r="W29" s="842"/>
      <c r="X29" s="843"/>
      <c r="Y29" s="528" t="s">
        <v>56</v>
      </c>
      <c r="Z29" s="529"/>
      <c r="AA29" s="529"/>
      <c r="AB29" s="529"/>
      <c r="AC29" s="529"/>
      <c r="AD29" s="530"/>
      <c r="AE29" s="844" t="s">
        <v>486</v>
      </c>
      <c r="AF29" s="844"/>
      <c r="AG29" s="844"/>
      <c r="AH29" s="844"/>
      <c r="AI29" s="844"/>
      <c r="AJ29" s="844"/>
      <c r="AK29" s="844"/>
      <c r="AL29" s="844"/>
      <c r="AM29" s="844"/>
      <c r="AN29" s="844"/>
      <c r="AO29" s="844"/>
      <c r="AP29" s="844"/>
      <c r="AQ29" s="845"/>
      <c r="AR29" s="845"/>
      <c r="AS29" s="845"/>
      <c r="AT29" s="845"/>
      <c r="AU29" s="845"/>
      <c r="AV29" s="845"/>
      <c r="AW29" s="845"/>
      <c r="AX29" s="846"/>
    </row>
    <row r="30" spans="1:50" s="56" customFormat="1" ht="39.950000000000003" customHeight="1" x14ac:dyDescent="0.15">
      <c r="A30" s="814" t="s">
        <v>25</v>
      </c>
      <c r="B30" s="815"/>
      <c r="C30" s="815"/>
      <c r="D30" s="815"/>
      <c r="E30" s="815"/>
      <c r="F30" s="816"/>
      <c r="G30" s="817" t="s">
        <v>501</v>
      </c>
      <c r="H30" s="818"/>
      <c r="I30" s="818"/>
      <c r="J30" s="818"/>
      <c r="K30" s="818"/>
      <c r="L30" s="818"/>
      <c r="M30" s="818"/>
      <c r="N30" s="818"/>
      <c r="O30" s="818"/>
      <c r="P30" s="818"/>
      <c r="Q30" s="818"/>
      <c r="R30" s="818"/>
      <c r="S30" s="818"/>
      <c r="T30" s="818"/>
      <c r="U30" s="818"/>
      <c r="V30" s="818"/>
      <c r="W30" s="818"/>
      <c r="X30" s="819"/>
      <c r="Y30" s="820" t="s">
        <v>502</v>
      </c>
      <c r="Z30" s="821"/>
      <c r="AA30" s="821"/>
      <c r="AB30" s="821"/>
      <c r="AC30" s="821"/>
      <c r="AD30" s="822"/>
      <c r="AE30" s="823"/>
      <c r="AF30" s="824"/>
      <c r="AG30" s="824"/>
      <c r="AH30" s="824"/>
      <c r="AI30" s="824"/>
      <c r="AJ30" s="824"/>
      <c r="AK30" s="824"/>
      <c r="AL30" s="824"/>
      <c r="AM30" s="824"/>
      <c r="AN30" s="824"/>
      <c r="AO30" s="824"/>
      <c r="AP30" s="824"/>
      <c r="AQ30" s="824"/>
      <c r="AR30" s="824"/>
      <c r="AS30" s="824"/>
      <c r="AT30" s="824"/>
      <c r="AU30" s="824"/>
      <c r="AV30" s="824"/>
      <c r="AW30" s="824"/>
      <c r="AX30" s="825"/>
    </row>
    <row r="31" spans="1:50" s="56" customFormat="1" ht="33.75" customHeight="1" x14ac:dyDescent="0.15">
      <c r="A31" s="461" t="s">
        <v>489</v>
      </c>
      <c r="B31" s="462"/>
      <c r="C31" s="462"/>
      <c r="D31" s="462"/>
      <c r="E31" s="462"/>
      <c r="F31" s="463"/>
      <c r="G31" s="791" t="s">
        <v>503</v>
      </c>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row>
    <row r="32" spans="1:50" s="56" customFormat="1" ht="33.75" customHeight="1" x14ac:dyDescent="0.15">
      <c r="A32" s="461" t="s">
        <v>491</v>
      </c>
      <c r="B32" s="462"/>
      <c r="C32" s="462"/>
      <c r="D32" s="462"/>
      <c r="E32" s="462"/>
      <c r="F32" s="463"/>
      <c r="G32" s="791" t="s">
        <v>609</v>
      </c>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3"/>
    </row>
    <row r="33" spans="1:50" s="56" customFormat="1" ht="22.7" customHeight="1" x14ac:dyDescent="0.15">
      <c r="A33" s="461" t="s">
        <v>6</v>
      </c>
      <c r="B33" s="462"/>
      <c r="C33" s="462"/>
      <c r="D33" s="462"/>
      <c r="E33" s="462"/>
      <c r="F33" s="463"/>
      <c r="G33" s="794" t="s">
        <v>493</v>
      </c>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row>
    <row r="34" spans="1:50" s="56" customFormat="1" ht="19.5" customHeight="1" x14ac:dyDescent="0.15">
      <c r="A34" s="464" t="s">
        <v>27</v>
      </c>
      <c r="B34" s="465"/>
      <c r="C34" s="465"/>
      <c r="D34" s="465"/>
      <c r="E34" s="465"/>
      <c r="F34" s="466"/>
      <c r="G34" s="797"/>
      <c r="H34" s="798"/>
      <c r="I34" s="798"/>
      <c r="J34" s="798"/>
      <c r="K34" s="798"/>
      <c r="L34" s="798"/>
      <c r="M34" s="798"/>
      <c r="N34" s="798"/>
      <c r="O34" s="799"/>
      <c r="P34" s="800" t="s">
        <v>517</v>
      </c>
      <c r="Q34" s="801"/>
      <c r="R34" s="801"/>
      <c r="S34" s="801"/>
      <c r="T34" s="801"/>
      <c r="U34" s="801"/>
      <c r="V34" s="802"/>
      <c r="W34" s="800" t="s">
        <v>518</v>
      </c>
      <c r="X34" s="801"/>
      <c r="Y34" s="801"/>
      <c r="Z34" s="801"/>
      <c r="AA34" s="801"/>
      <c r="AB34" s="801"/>
      <c r="AC34" s="802"/>
      <c r="AD34" s="800" t="s">
        <v>519</v>
      </c>
      <c r="AE34" s="801"/>
      <c r="AF34" s="801"/>
      <c r="AG34" s="801"/>
      <c r="AH34" s="801"/>
      <c r="AI34" s="801"/>
      <c r="AJ34" s="802"/>
      <c r="AK34" s="800" t="s">
        <v>520</v>
      </c>
      <c r="AL34" s="801"/>
      <c r="AM34" s="801"/>
      <c r="AN34" s="801"/>
      <c r="AO34" s="801"/>
      <c r="AP34" s="801"/>
      <c r="AQ34" s="802"/>
      <c r="AR34" s="800" t="s">
        <v>521</v>
      </c>
      <c r="AS34" s="801"/>
      <c r="AT34" s="801"/>
      <c r="AU34" s="801"/>
      <c r="AV34" s="801"/>
      <c r="AW34" s="801"/>
      <c r="AX34" s="803"/>
    </row>
    <row r="35" spans="1:50" s="56" customFormat="1" ht="19.5" customHeight="1" x14ac:dyDescent="0.15">
      <c r="A35" s="467"/>
      <c r="B35" s="468"/>
      <c r="C35" s="468"/>
      <c r="D35" s="468"/>
      <c r="E35" s="468"/>
      <c r="F35" s="469"/>
      <c r="G35" s="478" t="s">
        <v>7</v>
      </c>
      <c r="H35" s="486"/>
      <c r="I35" s="807" t="s">
        <v>8</v>
      </c>
      <c r="J35" s="808"/>
      <c r="K35" s="808"/>
      <c r="L35" s="808"/>
      <c r="M35" s="808"/>
      <c r="N35" s="808"/>
      <c r="O35" s="809"/>
      <c r="P35" s="810">
        <v>4</v>
      </c>
      <c r="Q35" s="811"/>
      <c r="R35" s="811"/>
      <c r="S35" s="811"/>
      <c r="T35" s="811"/>
      <c r="U35" s="811"/>
      <c r="V35" s="812"/>
      <c r="W35" s="810">
        <v>13</v>
      </c>
      <c r="X35" s="811"/>
      <c r="Y35" s="811"/>
      <c r="Z35" s="811"/>
      <c r="AA35" s="811"/>
      <c r="AB35" s="811"/>
      <c r="AC35" s="812"/>
      <c r="AD35" s="810">
        <v>12</v>
      </c>
      <c r="AE35" s="811"/>
      <c r="AF35" s="811"/>
      <c r="AG35" s="811"/>
      <c r="AH35" s="811"/>
      <c r="AI35" s="811"/>
      <c r="AJ35" s="812"/>
      <c r="AK35" s="810">
        <v>3</v>
      </c>
      <c r="AL35" s="811"/>
      <c r="AM35" s="811"/>
      <c r="AN35" s="811"/>
      <c r="AO35" s="811"/>
      <c r="AP35" s="811"/>
      <c r="AQ35" s="812"/>
      <c r="AR35" s="810">
        <v>2</v>
      </c>
      <c r="AS35" s="811"/>
      <c r="AT35" s="811"/>
      <c r="AU35" s="811"/>
      <c r="AV35" s="811"/>
      <c r="AW35" s="811"/>
      <c r="AX35" s="813"/>
    </row>
    <row r="36" spans="1:50" s="56" customFormat="1" ht="19.5" customHeight="1" x14ac:dyDescent="0.15">
      <c r="A36" s="467"/>
      <c r="B36" s="468"/>
      <c r="C36" s="468"/>
      <c r="D36" s="468"/>
      <c r="E36" s="468"/>
      <c r="F36" s="469"/>
      <c r="G36" s="804"/>
      <c r="H36" s="805"/>
      <c r="I36" s="346" t="s">
        <v>9</v>
      </c>
      <c r="J36" s="475"/>
      <c r="K36" s="475"/>
      <c r="L36" s="475"/>
      <c r="M36" s="475"/>
      <c r="N36" s="475"/>
      <c r="O36" s="476"/>
      <c r="P36" s="783">
        <v>0</v>
      </c>
      <c r="Q36" s="784"/>
      <c r="R36" s="784"/>
      <c r="S36" s="784"/>
      <c r="T36" s="784"/>
      <c r="U36" s="784"/>
      <c r="V36" s="785"/>
      <c r="W36" s="783">
        <v>0</v>
      </c>
      <c r="X36" s="784"/>
      <c r="Y36" s="784"/>
      <c r="Z36" s="784"/>
      <c r="AA36" s="784"/>
      <c r="AB36" s="784"/>
      <c r="AC36" s="785"/>
      <c r="AD36" s="783">
        <v>0</v>
      </c>
      <c r="AE36" s="784"/>
      <c r="AF36" s="784"/>
      <c r="AG36" s="784"/>
      <c r="AH36" s="784"/>
      <c r="AI36" s="784"/>
      <c r="AJ36" s="785"/>
      <c r="AK36" s="783">
        <v>0</v>
      </c>
      <c r="AL36" s="784"/>
      <c r="AM36" s="784"/>
      <c r="AN36" s="784"/>
      <c r="AO36" s="784"/>
      <c r="AP36" s="784"/>
      <c r="AQ36" s="785"/>
      <c r="AR36" s="786"/>
      <c r="AS36" s="787"/>
      <c r="AT36" s="787"/>
      <c r="AU36" s="787"/>
      <c r="AV36" s="787"/>
      <c r="AW36" s="787"/>
      <c r="AX36" s="788"/>
    </row>
    <row r="37" spans="1:50" s="56" customFormat="1" ht="19.5" customHeight="1" x14ac:dyDescent="0.15">
      <c r="A37" s="467"/>
      <c r="B37" s="468"/>
      <c r="C37" s="468"/>
      <c r="D37" s="468"/>
      <c r="E37" s="468"/>
      <c r="F37" s="469"/>
      <c r="G37" s="804"/>
      <c r="H37" s="805"/>
      <c r="I37" s="346" t="s">
        <v>62</v>
      </c>
      <c r="J37" s="475"/>
      <c r="K37" s="475"/>
      <c r="L37" s="475"/>
      <c r="M37" s="475"/>
      <c r="N37" s="475"/>
      <c r="O37" s="476"/>
      <c r="P37" s="783">
        <v>0</v>
      </c>
      <c r="Q37" s="784"/>
      <c r="R37" s="784"/>
      <c r="S37" s="784"/>
      <c r="T37" s="784"/>
      <c r="U37" s="784"/>
      <c r="V37" s="785"/>
      <c r="W37" s="783">
        <v>0</v>
      </c>
      <c r="X37" s="784"/>
      <c r="Y37" s="784"/>
      <c r="Z37" s="784"/>
      <c r="AA37" s="784"/>
      <c r="AB37" s="784"/>
      <c r="AC37" s="785"/>
      <c r="AD37" s="783">
        <v>0</v>
      </c>
      <c r="AE37" s="784"/>
      <c r="AF37" s="784"/>
      <c r="AG37" s="784"/>
      <c r="AH37" s="784"/>
      <c r="AI37" s="784"/>
      <c r="AJ37" s="785"/>
      <c r="AK37" s="783">
        <v>0</v>
      </c>
      <c r="AL37" s="784"/>
      <c r="AM37" s="784"/>
      <c r="AN37" s="784"/>
      <c r="AO37" s="784"/>
      <c r="AP37" s="784"/>
      <c r="AQ37" s="785"/>
      <c r="AR37" s="789" t="s">
        <v>611</v>
      </c>
      <c r="AS37" s="784"/>
      <c r="AT37" s="784"/>
      <c r="AU37" s="784"/>
      <c r="AV37" s="784"/>
      <c r="AW37" s="784"/>
      <c r="AX37" s="790"/>
    </row>
    <row r="38" spans="1:50" s="56" customFormat="1" ht="19.5" customHeight="1" x14ac:dyDescent="0.15">
      <c r="A38" s="467"/>
      <c r="B38" s="468"/>
      <c r="C38" s="468"/>
      <c r="D38" s="468"/>
      <c r="E38" s="468"/>
      <c r="F38" s="469"/>
      <c r="G38" s="804"/>
      <c r="H38" s="805"/>
      <c r="I38" s="346" t="s">
        <v>63</v>
      </c>
      <c r="J38" s="475"/>
      <c r="K38" s="475"/>
      <c r="L38" s="475"/>
      <c r="M38" s="475"/>
      <c r="N38" s="475"/>
      <c r="O38" s="476"/>
      <c r="P38" s="783">
        <v>0</v>
      </c>
      <c r="Q38" s="784"/>
      <c r="R38" s="784"/>
      <c r="S38" s="784"/>
      <c r="T38" s="784"/>
      <c r="U38" s="784"/>
      <c r="V38" s="785"/>
      <c r="W38" s="783">
        <v>0</v>
      </c>
      <c r="X38" s="784"/>
      <c r="Y38" s="784"/>
      <c r="Z38" s="784"/>
      <c r="AA38" s="784"/>
      <c r="AB38" s="784"/>
      <c r="AC38" s="785"/>
      <c r="AD38" s="783">
        <v>0</v>
      </c>
      <c r="AE38" s="784"/>
      <c r="AF38" s="784"/>
      <c r="AG38" s="784"/>
      <c r="AH38" s="784"/>
      <c r="AI38" s="784"/>
      <c r="AJ38" s="785"/>
      <c r="AK38" s="783">
        <v>0</v>
      </c>
      <c r="AL38" s="784"/>
      <c r="AM38" s="784"/>
      <c r="AN38" s="784"/>
      <c r="AO38" s="784"/>
      <c r="AP38" s="784"/>
      <c r="AQ38" s="785"/>
      <c r="AR38" s="786"/>
      <c r="AS38" s="787"/>
      <c r="AT38" s="787"/>
      <c r="AU38" s="787"/>
      <c r="AV38" s="787"/>
      <c r="AW38" s="787"/>
      <c r="AX38" s="788"/>
    </row>
    <row r="39" spans="1:50" s="56" customFormat="1" ht="19.5" customHeight="1" x14ac:dyDescent="0.15">
      <c r="A39" s="467"/>
      <c r="B39" s="468"/>
      <c r="C39" s="468"/>
      <c r="D39" s="468"/>
      <c r="E39" s="468"/>
      <c r="F39" s="469"/>
      <c r="G39" s="804"/>
      <c r="H39" s="805"/>
      <c r="I39" s="346" t="s">
        <v>61</v>
      </c>
      <c r="J39" s="475"/>
      <c r="K39" s="475"/>
      <c r="L39" s="475"/>
      <c r="M39" s="475"/>
      <c r="N39" s="475"/>
      <c r="O39" s="476"/>
      <c r="P39" s="783">
        <v>0</v>
      </c>
      <c r="Q39" s="784"/>
      <c r="R39" s="784"/>
      <c r="S39" s="784"/>
      <c r="T39" s="784"/>
      <c r="U39" s="784"/>
      <c r="V39" s="785"/>
      <c r="W39" s="783">
        <v>0</v>
      </c>
      <c r="X39" s="784"/>
      <c r="Y39" s="784"/>
      <c r="Z39" s="784"/>
      <c r="AA39" s="784"/>
      <c r="AB39" s="784"/>
      <c r="AC39" s="785"/>
      <c r="AD39" s="783">
        <v>0</v>
      </c>
      <c r="AE39" s="784"/>
      <c r="AF39" s="784"/>
      <c r="AG39" s="784"/>
      <c r="AH39" s="784"/>
      <c r="AI39" s="784"/>
      <c r="AJ39" s="785"/>
      <c r="AK39" s="783">
        <v>0</v>
      </c>
      <c r="AL39" s="784"/>
      <c r="AM39" s="784"/>
      <c r="AN39" s="784"/>
      <c r="AO39" s="784"/>
      <c r="AP39" s="784"/>
      <c r="AQ39" s="785"/>
      <c r="AR39" s="786"/>
      <c r="AS39" s="787"/>
      <c r="AT39" s="787"/>
      <c r="AU39" s="787"/>
      <c r="AV39" s="787"/>
      <c r="AW39" s="787"/>
      <c r="AX39" s="788"/>
    </row>
    <row r="40" spans="1:50" s="56" customFormat="1" ht="19.5" customHeight="1" x14ac:dyDescent="0.15">
      <c r="A40" s="467"/>
      <c r="B40" s="468"/>
      <c r="C40" s="468"/>
      <c r="D40" s="468"/>
      <c r="E40" s="468"/>
      <c r="F40" s="469"/>
      <c r="G40" s="806"/>
      <c r="H40" s="351"/>
      <c r="I40" s="776" t="s">
        <v>22</v>
      </c>
      <c r="J40" s="777"/>
      <c r="K40" s="777"/>
      <c r="L40" s="777"/>
      <c r="M40" s="777"/>
      <c r="N40" s="777"/>
      <c r="O40" s="778"/>
      <c r="P40" s="779">
        <v>4</v>
      </c>
      <c r="Q40" s="780"/>
      <c r="R40" s="780"/>
      <c r="S40" s="780"/>
      <c r="T40" s="780"/>
      <c r="U40" s="780"/>
      <c r="V40" s="781"/>
      <c r="W40" s="779">
        <v>13</v>
      </c>
      <c r="X40" s="780"/>
      <c r="Y40" s="780"/>
      <c r="Z40" s="780"/>
      <c r="AA40" s="780"/>
      <c r="AB40" s="780"/>
      <c r="AC40" s="781"/>
      <c r="AD40" s="779">
        <v>12</v>
      </c>
      <c r="AE40" s="780"/>
      <c r="AF40" s="780"/>
      <c r="AG40" s="780"/>
      <c r="AH40" s="780"/>
      <c r="AI40" s="780"/>
      <c r="AJ40" s="781"/>
      <c r="AK40" s="779">
        <v>3</v>
      </c>
      <c r="AL40" s="780"/>
      <c r="AM40" s="780"/>
      <c r="AN40" s="780"/>
      <c r="AO40" s="780"/>
      <c r="AP40" s="780"/>
      <c r="AQ40" s="781"/>
      <c r="AR40" s="779">
        <v>2</v>
      </c>
      <c r="AS40" s="780"/>
      <c r="AT40" s="780"/>
      <c r="AU40" s="780"/>
      <c r="AV40" s="780"/>
      <c r="AW40" s="780"/>
      <c r="AX40" s="782"/>
    </row>
    <row r="41" spans="1:50" s="56" customFormat="1" ht="19.5" customHeight="1" x14ac:dyDescent="0.15">
      <c r="A41" s="467"/>
      <c r="B41" s="468"/>
      <c r="C41" s="468"/>
      <c r="D41" s="468"/>
      <c r="E41" s="468"/>
      <c r="F41" s="469"/>
      <c r="G41" s="762" t="s">
        <v>10</v>
      </c>
      <c r="H41" s="763"/>
      <c r="I41" s="763"/>
      <c r="J41" s="763"/>
      <c r="K41" s="763"/>
      <c r="L41" s="763"/>
      <c r="M41" s="763"/>
      <c r="N41" s="763"/>
      <c r="O41" s="764"/>
      <c r="P41" s="765">
        <v>2</v>
      </c>
      <c r="Q41" s="766"/>
      <c r="R41" s="766"/>
      <c r="S41" s="766"/>
      <c r="T41" s="766"/>
      <c r="U41" s="766"/>
      <c r="V41" s="767"/>
      <c r="W41" s="765">
        <v>6</v>
      </c>
      <c r="X41" s="766"/>
      <c r="Y41" s="766"/>
      <c r="Z41" s="766"/>
      <c r="AA41" s="766"/>
      <c r="AB41" s="766"/>
      <c r="AC41" s="767"/>
      <c r="AD41" s="765">
        <v>2</v>
      </c>
      <c r="AE41" s="766"/>
      <c r="AF41" s="766"/>
      <c r="AG41" s="766"/>
      <c r="AH41" s="766"/>
      <c r="AI41" s="766"/>
      <c r="AJ41" s="767"/>
      <c r="AK41" s="772"/>
      <c r="AL41" s="773"/>
      <c r="AM41" s="773"/>
      <c r="AN41" s="773"/>
      <c r="AO41" s="773"/>
      <c r="AP41" s="773"/>
      <c r="AQ41" s="774"/>
      <c r="AR41" s="772"/>
      <c r="AS41" s="773"/>
      <c r="AT41" s="773"/>
      <c r="AU41" s="773"/>
      <c r="AV41" s="773"/>
      <c r="AW41" s="773"/>
      <c r="AX41" s="775"/>
    </row>
    <row r="42" spans="1:50" s="56" customFormat="1" ht="19.5" customHeight="1" x14ac:dyDescent="0.15">
      <c r="A42" s="470"/>
      <c r="B42" s="471"/>
      <c r="C42" s="471"/>
      <c r="D42" s="471"/>
      <c r="E42" s="471"/>
      <c r="F42" s="472"/>
      <c r="G42" s="762" t="s">
        <v>11</v>
      </c>
      <c r="H42" s="763"/>
      <c r="I42" s="763"/>
      <c r="J42" s="763"/>
      <c r="K42" s="763"/>
      <c r="L42" s="763"/>
      <c r="M42" s="763"/>
      <c r="N42" s="763"/>
      <c r="O42" s="764"/>
      <c r="P42" s="860">
        <v>0.51800000000000002</v>
      </c>
      <c r="Q42" s="861"/>
      <c r="R42" s="861"/>
      <c r="S42" s="861"/>
      <c r="T42" s="861"/>
      <c r="U42" s="861"/>
      <c r="V42" s="862"/>
      <c r="W42" s="860">
        <v>0.45700000000000002</v>
      </c>
      <c r="X42" s="861"/>
      <c r="Y42" s="861"/>
      <c r="Z42" s="861"/>
      <c r="AA42" s="861"/>
      <c r="AB42" s="861"/>
      <c r="AC42" s="862"/>
      <c r="AD42" s="863">
        <v>0.16700000000000001</v>
      </c>
      <c r="AE42" s="864"/>
      <c r="AF42" s="864"/>
      <c r="AG42" s="864"/>
      <c r="AH42" s="864"/>
      <c r="AI42" s="864"/>
      <c r="AJ42" s="865"/>
      <c r="AK42" s="772"/>
      <c r="AL42" s="773"/>
      <c r="AM42" s="773"/>
      <c r="AN42" s="773"/>
      <c r="AO42" s="773"/>
      <c r="AP42" s="773"/>
      <c r="AQ42" s="774"/>
      <c r="AR42" s="772"/>
      <c r="AS42" s="773"/>
      <c r="AT42" s="773"/>
      <c r="AU42" s="773"/>
      <c r="AV42" s="773"/>
      <c r="AW42" s="773"/>
      <c r="AX42" s="775"/>
    </row>
    <row r="43" spans="1:50" s="56" customFormat="1" ht="19.5" customHeight="1" x14ac:dyDescent="0.15">
      <c r="A43" s="730" t="s">
        <v>494</v>
      </c>
      <c r="B43" s="731"/>
      <c r="C43" s="736" t="s">
        <v>19</v>
      </c>
      <c r="D43" s="737"/>
      <c r="E43" s="737"/>
      <c r="F43" s="737"/>
      <c r="G43" s="737"/>
      <c r="H43" s="737"/>
      <c r="I43" s="737"/>
      <c r="J43" s="737"/>
      <c r="K43" s="738"/>
      <c r="L43" s="739" t="s">
        <v>76</v>
      </c>
      <c r="M43" s="740"/>
      <c r="N43" s="740"/>
      <c r="O43" s="740"/>
      <c r="P43" s="740"/>
      <c r="Q43" s="741"/>
      <c r="R43" s="742" t="s">
        <v>521</v>
      </c>
      <c r="S43" s="737"/>
      <c r="T43" s="737"/>
      <c r="U43" s="737"/>
      <c r="V43" s="737"/>
      <c r="W43" s="738"/>
      <c r="X43" s="743" t="s">
        <v>29</v>
      </c>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44"/>
    </row>
    <row r="44" spans="1:50" s="56" customFormat="1" ht="19.5" customHeight="1" x14ac:dyDescent="0.15">
      <c r="A44" s="732"/>
      <c r="B44" s="733"/>
      <c r="C44" s="723" t="s">
        <v>497</v>
      </c>
      <c r="D44" s="724"/>
      <c r="E44" s="724"/>
      <c r="F44" s="724"/>
      <c r="G44" s="724"/>
      <c r="H44" s="724"/>
      <c r="I44" s="724"/>
      <c r="J44" s="724"/>
      <c r="K44" s="725"/>
      <c r="L44" s="748">
        <v>1</v>
      </c>
      <c r="M44" s="746"/>
      <c r="N44" s="746"/>
      <c r="O44" s="746"/>
      <c r="P44" s="746"/>
      <c r="Q44" s="747"/>
      <c r="R44" s="748">
        <v>0.5</v>
      </c>
      <c r="S44" s="746"/>
      <c r="T44" s="746"/>
      <c r="U44" s="746"/>
      <c r="V44" s="746"/>
      <c r="W44" s="747"/>
      <c r="X44" s="749"/>
      <c r="Y44" s="750"/>
      <c r="Z44" s="750"/>
      <c r="AA44" s="750"/>
      <c r="AB44" s="750"/>
      <c r="AC44" s="750"/>
      <c r="AD44" s="750"/>
      <c r="AE44" s="750"/>
      <c r="AF44" s="750"/>
      <c r="AG44" s="750"/>
      <c r="AH44" s="750"/>
      <c r="AI44" s="750"/>
      <c r="AJ44" s="750"/>
      <c r="AK44" s="750"/>
      <c r="AL44" s="750"/>
      <c r="AM44" s="750"/>
      <c r="AN44" s="750"/>
      <c r="AO44" s="750"/>
      <c r="AP44" s="750"/>
      <c r="AQ44" s="750"/>
      <c r="AR44" s="750"/>
      <c r="AS44" s="750"/>
      <c r="AT44" s="750"/>
      <c r="AU44" s="750"/>
      <c r="AV44" s="750"/>
      <c r="AW44" s="750"/>
      <c r="AX44" s="751"/>
    </row>
    <row r="45" spans="1:50" s="56" customFormat="1" ht="19.5" customHeight="1" x14ac:dyDescent="0.15">
      <c r="A45" s="732"/>
      <c r="B45" s="733"/>
      <c r="C45" s="723" t="s">
        <v>504</v>
      </c>
      <c r="D45" s="724"/>
      <c r="E45" s="724"/>
      <c r="F45" s="724"/>
      <c r="G45" s="724"/>
      <c r="H45" s="724"/>
      <c r="I45" s="724"/>
      <c r="J45" s="724"/>
      <c r="K45" s="725"/>
      <c r="L45" s="726">
        <v>1</v>
      </c>
      <c r="M45" s="724"/>
      <c r="N45" s="724"/>
      <c r="O45" s="724"/>
      <c r="P45" s="724"/>
      <c r="Q45" s="725"/>
      <c r="R45" s="726">
        <v>0.5</v>
      </c>
      <c r="S45" s="724"/>
      <c r="T45" s="724"/>
      <c r="U45" s="724"/>
      <c r="V45" s="724"/>
      <c r="W45" s="725"/>
      <c r="X45" s="727"/>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9"/>
    </row>
    <row r="46" spans="1:50" s="56" customFormat="1" ht="19.5" customHeight="1" x14ac:dyDescent="0.15">
      <c r="A46" s="732"/>
      <c r="B46" s="733"/>
      <c r="C46" s="859" t="s">
        <v>523</v>
      </c>
      <c r="D46" s="724"/>
      <c r="E46" s="724"/>
      <c r="F46" s="724"/>
      <c r="G46" s="724"/>
      <c r="H46" s="724"/>
      <c r="I46" s="724"/>
      <c r="J46" s="724"/>
      <c r="K46" s="725"/>
      <c r="L46" s="726">
        <v>0.8</v>
      </c>
      <c r="M46" s="724"/>
      <c r="N46" s="724"/>
      <c r="O46" s="724"/>
      <c r="P46" s="724"/>
      <c r="Q46" s="725"/>
      <c r="R46" s="726">
        <v>0.8</v>
      </c>
      <c r="S46" s="724"/>
      <c r="T46" s="724"/>
      <c r="U46" s="724"/>
      <c r="V46" s="724"/>
      <c r="W46" s="725"/>
      <c r="X46" s="727"/>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9"/>
    </row>
    <row r="47" spans="1:50" s="56" customFormat="1" ht="19.5" customHeight="1" x14ac:dyDescent="0.15">
      <c r="A47" s="732"/>
      <c r="B47" s="733"/>
      <c r="C47" s="723" t="s">
        <v>505</v>
      </c>
      <c r="D47" s="724"/>
      <c r="E47" s="724"/>
      <c r="F47" s="724"/>
      <c r="G47" s="724"/>
      <c r="H47" s="724"/>
      <c r="I47" s="724"/>
      <c r="J47" s="724"/>
      <c r="K47" s="725"/>
      <c r="L47" s="726">
        <v>0.1</v>
      </c>
      <c r="M47" s="724"/>
      <c r="N47" s="724"/>
      <c r="O47" s="724"/>
      <c r="P47" s="724"/>
      <c r="Q47" s="725"/>
      <c r="R47" s="726">
        <v>0.1</v>
      </c>
      <c r="S47" s="724"/>
      <c r="T47" s="724"/>
      <c r="U47" s="724"/>
      <c r="V47" s="724"/>
      <c r="W47" s="725"/>
      <c r="X47" s="727"/>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row>
    <row r="48" spans="1:50" s="56" customFormat="1" ht="19.5" customHeight="1" x14ac:dyDescent="0.15">
      <c r="A48" s="732"/>
      <c r="B48" s="733"/>
      <c r="C48" s="723" t="s">
        <v>506</v>
      </c>
      <c r="D48" s="724"/>
      <c r="E48" s="724"/>
      <c r="F48" s="724"/>
      <c r="G48" s="724"/>
      <c r="H48" s="724"/>
      <c r="I48" s="724"/>
      <c r="J48" s="724"/>
      <c r="K48" s="725"/>
      <c r="L48" s="726">
        <v>0.1</v>
      </c>
      <c r="M48" s="724"/>
      <c r="N48" s="724"/>
      <c r="O48" s="724"/>
      <c r="P48" s="724"/>
      <c r="Q48" s="725"/>
      <c r="R48" s="726">
        <v>0.1</v>
      </c>
      <c r="S48" s="724"/>
      <c r="T48" s="724"/>
      <c r="U48" s="724"/>
      <c r="V48" s="724"/>
      <c r="W48" s="725"/>
      <c r="X48" s="727"/>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9"/>
    </row>
    <row r="49" spans="1:50" s="56" customFormat="1" ht="19.5" customHeight="1" x14ac:dyDescent="0.15">
      <c r="A49" s="732"/>
      <c r="B49" s="733"/>
      <c r="C49" s="752"/>
      <c r="D49" s="753"/>
      <c r="E49" s="753"/>
      <c r="F49" s="753"/>
      <c r="G49" s="753"/>
      <c r="H49" s="753"/>
      <c r="I49" s="753"/>
      <c r="J49" s="753"/>
      <c r="K49" s="754"/>
      <c r="L49" s="755"/>
      <c r="M49" s="753"/>
      <c r="N49" s="753"/>
      <c r="O49" s="753"/>
      <c r="P49" s="753"/>
      <c r="Q49" s="754"/>
      <c r="R49" s="755"/>
      <c r="S49" s="753"/>
      <c r="T49" s="753"/>
      <c r="U49" s="753"/>
      <c r="V49" s="753"/>
      <c r="W49" s="754"/>
      <c r="X49" s="727"/>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9"/>
    </row>
    <row r="50" spans="1:50" s="56" customFormat="1" ht="19.5" customHeight="1" thickBot="1" x14ac:dyDescent="0.2">
      <c r="A50" s="734"/>
      <c r="B50" s="735"/>
      <c r="C50" s="756" t="s">
        <v>22</v>
      </c>
      <c r="D50" s="757"/>
      <c r="E50" s="757"/>
      <c r="F50" s="757"/>
      <c r="G50" s="757"/>
      <c r="H50" s="757"/>
      <c r="I50" s="757"/>
      <c r="J50" s="757"/>
      <c r="K50" s="758"/>
      <c r="L50" s="759">
        <v>3</v>
      </c>
      <c r="M50" s="760"/>
      <c r="N50" s="760"/>
      <c r="O50" s="760"/>
      <c r="P50" s="760"/>
      <c r="Q50" s="761"/>
      <c r="R50" s="759">
        <v>2</v>
      </c>
      <c r="S50" s="760"/>
      <c r="T50" s="760"/>
      <c r="U50" s="760"/>
      <c r="V50" s="760"/>
      <c r="W50" s="761"/>
      <c r="X50" s="720"/>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2"/>
    </row>
    <row r="51" spans="1:50" s="72" customFormat="1" x14ac:dyDescent="0.15">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5"/>
      <c r="AL51" s="74"/>
      <c r="AM51" s="74"/>
      <c r="AN51" s="74"/>
      <c r="AO51" s="74"/>
      <c r="AP51" s="74"/>
      <c r="AQ51" s="74"/>
      <c r="AR51" s="74"/>
      <c r="AS51" s="74"/>
      <c r="AT51" s="74"/>
      <c r="AU51" s="74"/>
      <c r="AV51" s="74"/>
      <c r="AW51" s="74"/>
      <c r="AX51" s="74"/>
    </row>
    <row r="52" spans="1:50" s="72" customFormat="1" ht="22.7" customHeight="1" thickBo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847" t="s">
        <v>477</v>
      </c>
      <c r="AR52" s="847"/>
      <c r="AS52" s="847"/>
      <c r="AT52" s="847"/>
      <c r="AU52" s="847"/>
      <c r="AV52" s="847"/>
      <c r="AW52" s="847"/>
      <c r="AX52" s="847"/>
    </row>
    <row r="53" spans="1:50" s="56" customFormat="1" ht="25.15" customHeight="1" x14ac:dyDescent="0.15">
      <c r="A53" s="522" t="s">
        <v>478</v>
      </c>
      <c r="B53" s="523"/>
      <c r="C53" s="523"/>
      <c r="D53" s="523"/>
      <c r="E53" s="523"/>
      <c r="F53" s="848"/>
      <c r="G53" s="849" t="s">
        <v>507</v>
      </c>
      <c r="H53" s="850"/>
      <c r="I53" s="850"/>
      <c r="J53" s="850"/>
      <c r="K53" s="850"/>
      <c r="L53" s="850"/>
      <c r="M53" s="850"/>
      <c r="N53" s="850"/>
      <c r="O53" s="850"/>
      <c r="P53" s="850"/>
      <c r="Q53" s="850"/>
      <c r="R53" s="850"/>
      <c r="S53" s="850"/>
      <c r="T53" s="850"/>
      <c r="U53" s="850"/>
      <c r="V53" s="850"/>
      <c r="W53" s="850"/>
      <c r="X53" s="851"/>
      <c r="Y53" s="498" t="s">
        <v>500</v>
      </c>
      <c r="Z53" s="852"/>
      <c r="AA53" s="852"/>
      <c r="AB53" s="852"/>
      <c r="AC53" s="852"/>
      <c r="AD53" s="853"/>
      <c r="AE53" s="854" t="s">
        <v>481</v>
      </c>
      <c r="AF53" s="855"/>
      <c r="AG53" s="855"/>
      <c r="AH53" s="855"/>
      <c r="AI53" s="855"/>
      <c r="AJ53" s="855"/>
      <c r="AK53" s="855"/>
      <c r="AL53" s="855"/>
      <c r="AM53" s="855"/>
      <c r="AN53" s="855"/>
      <c r="AO53" s="855"/>
      <c r="AP53" s="856"/>
      <c r="AQ53" s="504" t="s">
        <v>2</v>
      </c>
      <c r="AR53" s="857"/>
      <c r="AS53" s="857"/>
      <c r="AT53" s="857"/>
      <c r="AU53" s="857"/>
      <c r="AV53" s="857"/>
      <c r="AW53" s="857"/>
      <c r="AX53" s="858"/>
    </row>
    <row r="54" spans="1:50" s="56" customFormat="1" ht="30" customHeight="1" x14ac:dyDescent="0.15">
      <c r="A54" s="826" t="s">
        <v>482</v>
      </c>
      <c r="B54" s="827"/>
      <c r="C54" s="827"/>
      <c r="D54" s="827"/>
      <c r="E54" s="827"/>
      <c r="F54" s="828"/>
      <c r="G54" s="829"/>
      <c r="H54" s="830"/>
      <c r="I54" s="830"/>
      <c r="J54" s="830"/>
      <c r="K54" s="830"/>
      <c r="L54" s="830"/>
      <c r="M54" s="830"/>
      <c r="N54" s="830"/>
      <c r="O54" s="830"/>
      <c r="P54" s="830"/>
      <c r="Q54" s="830"/>
      <c r="R54" s="830"/>
      <c r="S54" s="830"/>
      <c r="T54" s="830"/>
      <c r="U54" s="830"/>
      <c r="V54" s="830"/>
      <c r="W54" s="830"/>
      <c r="X54" s="831"/>
      <c r="Y54" s="513" t="s">
        <v>3</v>
      </c>
      <c r="Z54" s="832"/>
      <c r="AA54" s="832"/>
      <c r="AB54" s="832"/>
      <c r="AC54" s="832"/>
      <c r="AD54" s="833"/>
      <c r="AE54" s="834" t="s">
        <v>483</v>
      </c>
      <c r="AF54" s="835"/>
      <c r="AG54" s="835"/>
      <c r="AH54" s="835"/>
      <c r="AI54" s="835"/>
      <c r="AJ54" s="835"/>
      <c r="AK54" s="835"/>
      <c r="AL54" s="835"/>
      <c r="AM54" s="835"/>
      <c r="AN54" s="835"/>
      <c r="AO54" s="835"/>
      <c r="AP54" s="836"/>
      <c r="AQ54" s="837" t="s">
        <v>484</v>
      </c>
      <c r="AR54" s="838"/>
      <c r="AS54" s="838"/>
      <c r="AT54" s="838"/>
      <c r="AU54" s="838"/>
      <c r="AV54" s="838"/>
      <c r="AW54" s="838"/>
      <c r="AX54" s="839"/>
    </row>
    <row r="55" spans="1:50" s="56" customFormat="1" ht="30" customHeight="1" x14ac:dyDescent="0.15">
      <c r="A55" s="524" t="s">
        <v>4</v>
      </c>
      <c r="B55" s="525"/>
      <c r="C55" s="525"/>
      <c r="D55" s="525"/>
      <c r="E55" s="525"/>
      <c r="F55" s="840"/>
      <c r="G55" s="841" t="s">
        <v>485</v>
      </c>
      <c r="H55" s="842"/>
      <c r="I55" s="842"/>
      <c r="J55" s="842"/>
      <c r="K55" s="842"/>
      <c r="L55" s="842"/>
      <c r="M55" s="842"/>
      <c r="N55" s="842"/>
      <c r="O55" s="842"/>
      <c r="P55" s="842"/>
      <c r="Q55" s="842"/>
      <c r="R55" s="842"/>
      <c r="S55" s="842"/>
      <c r="T55" s="842"/>
      <c r="U55" s="842"/>
      <c r="V55" s="842"/>
      <c r="W55" s="842"/>
      <c r="X55" s="843"/>
      <c r="Y55" s="528" t="s">
        <v>56</v>
      </c>
      <c r="Z55" s="529"/>
      <c r="AA55" s="529"/>
      <c r="AB55" s="529"/>
      <c r="AC55" s="529"/>
      <c r="AD55" s="530"/>
      <c r="AE55" s="844" t="s">
        <v>486</v>
      </c>
      <c r="AF55" s="844"/>
      <c r="AG55" s="844"/>
      <c r="AH55" s="844"/>
      <c r="AI55" s="844"/>
      <c r="AJ55" s="844"/>
      <c r="AK55" s="844"/>
      <c r="AL55" s="844"/>
      <c r="AM55" s="844"/>
      <c r="AN55" s="844"/>
      <c r="AO55" s="844"/>
      <c r="AP55" s="844"/>
      <c r="AQ55" s="845"/>
      <c r="AR55" s="845"/>
      <c r="AS55" s="845"/>
      <c r="AT55" s="845"/>
      <c r="AU55" s="845"/>
      <c r="AV55" s="845"/>
      <c r="AW55" s="845"/>
      <c r="AX55" s="846"/>
    </row>
    <row r="56" spans="1:50" s="56" customFormat="1" ht="39.950000000000003" customHeight="1" x14ac:dyDescent="0.15">
      <c r="A56" s="814" t="s">
        <v>25</v>
      </c>
      <c r="B56" s="815"/>
      <c r="C56" s="815"/>
      <c r="D56" s="815"/>
      <c r="E56" s="815"/>
      <c r="F56" s="816"/>
      <c r="G56" s="817" t="s">
        <v>501</v>
      </c>
      <c r="H56" s="818"/>
      <c r="I56" s="818"/>
      <c r="J56" s="818"/>
      <c r="K56" s="818"/>
      <c r="L56" s="818"/>
      <c r="M56" s="818"/>
      <c r="N56" s="818"/>
      <c r="O56" s="818"/>
      <c r="P56" s="818"/>
      <c r="Q56" s="818"/>
      <c r="R56" s="818"/>
      <c r="S56" s="818"/>
      <c r="T56" s="818"/>
      <c r="U56" s="818"/>
      <c r="V56" s="818"/>
      <c r="W56" s="818"/>
      <c r="X56" s="819"/>
      <c r="Y56" s="820" t="s">
        <v>502</v>
      </c>
      <c r="Z56" s="821"/>
      <c r="AA56" s="821"/>
      <c r="AB56" s="821"/>
      <c r="AC56" s="821"/>
      <c r="AD56" s="822"/>
      <c r="AE56" s="823"/>
      <c r="AF56" s="824"/>
      <c r="AG56" s="824"/>
      <c r="AH56" s="824"/>
      <c r="AI56" s="824"/>
      <c r="AJ56" s="824"/>
      <c r="AK56" s="824"/>
      <c r="AL56" s="824"/>
      <c r="AM56" s="824"/>
      <c r="AN56" s="824"/>
      <c r="AO56" s="824"/>
      <c r="AP56" s="824"/>
      <c r="AQ56" s="824"/>
      <c r="AR56" s="824"/>
      <c r="AS56" s="824"/>
      <c r="AT56" s="824"/>
      <c r="AU56" s="824"/>
      <c r="AV56" s="824"/>
      <c r="AW56" s="824"/>
      <c r="AX56" s="825"/>
    </row>
    <row r="57" spans="1:50" s="56" customFormat="1" ht="33.75" customHeight="1" x14ac:dyDescent="0.15">
      <c r="A57" s="461" t="s">
        <v>26</v>
      </c>
      <c r="B57" s="462"/>
      <c r="C57" s="462"/>
      <c r="D57" s="462"/>
      <c r="E57" s="462"/>
      <c r="F57" s="463"/>
      <c r="G57" s="791" t="s">
        <v>508</v>
      </c>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s="56" customFormat="1" ht="33.75" customHeight="1" x14ac:dyDescent="0.15">
      <c r="A58" s="461" t="s">
        <v>36</v>
      </c>
      <c r="B58" s="462"/>
      <c r="C58" s="462"/>
      <c r="D58" s="462"/>
      <c r="E58" s="462"/>
      <c r="F58" s="463"/>
      <c r="G58" s="791" t="s">
        <v>508</v>
      </c>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s="56" customFormat="1" ht="22.7" customHeight="1" x14ac:dyDescent="0.15">
      <c r="A59" s="461" t="s">
        <v>6</v>
      </c>
      <c r="B59" s="462"/>
      <c r="C59" s="462"/>
      <c r="D59" s="462"/>
      <c r="E59" s="462"/>
      <c r="F59" s="463"/>
      <c r="G59" s="794" t="s">
        <v>509</v>
      </c>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s="56" customFormat="1" ht="19.5" customHeight="1" x14ac:dyDescent="0.15">
      <c r="A60" s="464" t="s">
        <v>27</v>
      </c>
      <c r="B60" s="465"/>
      <c r="C60" s="465"/>
      <c r="D60" s="465"/>
      <c r="E60" s="465"/>
      <c r="F60" s="466"/>
      <c r="G60" s="797"/>
      <c r="H60" s="798"/>
      <c r="I60" s="798"/>
      <c r="J60" s="798"/>
      <c r="K60" s="798"/>
      <c r="L60" s="798"/>
      <c r="M60" s="798"/>
      <c r="N60" s="798"/>
      <c r="O60" s="799"/>
      <c r="P60" s="800" t="s">
        <v>517</v>
      </c>
      <c r="Q60" s="801"/>
      <c r="R60" s="801"/>
      <c r="S60" s="801"/>
      <c r="T60" s="801"/>
      <c r="U60" s="801"/>
      <c r="V60" s="802"/>
      <c r="W60" s="800" t="s">
        <v>518</v>
      </c>
      <c r="X60" s="801"/>
      <c r="Y60" s="801"/>
      <c r="Z60" s="801"/>
      <c r="AA60" s="801"/>
      <c r="AB60" s="801"/>
      <c r="AC60" s="802"/>
      <c r="AD60" s="800" t="s">
        <v>519</v>
      </c>
      <c r="AE60" s="801"/>
      <c r="AF60" s="801"/>
      <c r="AG60" s="801"/>
      <c r="AH60" s="801"/>
      <c r="AI60" s="801"/>
      <c r="AJ60" s="802"/>
      <c r="AK60" s="800" t="s">
        <v>520</v>
      </c>
      <c r="AL60" s="801"/>
      <c r="AM60" s="801"/>
      <c r="AN60" s="801"/>
      <c r="AO60" s="801"/>
      <c r="AP60" s="801"/>
      <c r="AQ60" s="802"/>
      <c r="AR60" s="800" t="s">
        <v>521</v>
      </c>
      <c r="AS60" s="801"/>
      <c r="AT60" s="801"/>
      <c r="AU60" s="801"/>
      <c r="AV60" s="801"/>
      <c r="AW60" s="801"/>
      <c r="AX60" s="803"/>
    </row>
    <row r="61" spans="1:50" s="56" customFormat="1" ht="19.5" customHeight="1" x14ac:dyDescent="0.15">
      <c r="A61" s="467"/>
      <c r="B61" s="468"/>
      <c r="C61" s="468"/>
      <c r="D61" s="468"/>
      <c r="E61" s="468"/>
      <c r="F61" s="469"/>
      <c r="G61" s="478" t="s">
        <v>7</v>
      </c>
      <c r="H61" s="486"/>
      <c r="I61" s="807" t="s">
        <v>8</v>
      </c>
      <c r="J61" s="808"/>
      <c r="K61" s="808"/>
      <c r="L61" s="808"/>
      <c r="M61" s="808"/>
      <c r="N61" s="808"/>
      <c r="O61" s="809"/>
      <c r="P61" s="810" t="s">
        <v>510</v>
      </c>
      <c r="Q61" s="811"/>
      <c r="R61" s="811"/>
      <c r="S61" s="811"/>
      <c r="T61" s="811"/>
      <c r="U61" s="811"/>
      <c r="V61" s="812"/>
      <c r="W61" s="810">
        <v>0.9</v>
      </c>
      <c r="X61" s="811"/>
      <c r="Y61" s="811"/>
      <c r="Z61" s="811"/>
      <c r="AA61" s="811"/>
      <c r="AB61" s="811"/>
      <c r="AC61" s="812"/>
      <c r="AD61" s="810">
        <v>0</v>
      </c>
      <c r="AE61" s="811"/>
      <c r="AF61" s="811"/>
      <c r="AG61" s="811"/>
      <c r="AH61" s="811"/>
      <c r="AI61" s="811"/>
      <c r="AJ61" s="812"/>
      <c r="AK61" s="810">
        <v>0</v>
      </c>
      <c r="AL61" s="811"/>
      <c r="AM61" s="811"/>
      <c r="AN61" s="811"/>
      <c r="AO61" s="811"/>
      <c r="AP61" s="811"/>
      <c r="AQ61" s="812"/>
      <c r="AR61" s="810">
        <v>0</v>
      </c>
      <c r="AS61" s="811"/>
      <c r="AT61" s="811"/>
      <c r="AU61" s="811"/>
      <c r="AV61" s="811"/>
      <c r="AW61" s="811"/>
      <c r="AX61" s="813"/>
    </row>
    <row r="62" spans="1:50" s="56" customFormat="1" ht="19.5" customHeight="1" x14ac:dyDescent="0.15">
      <c r="A62" s="467"/>
      <c r="B62" s="468"/>
      <c r="C62" s="468"/>
      <c r="D62" s="468"/>
      <c r="E62" s="468"/>
      <c r="F62" s="469"/>
      <c r="G62" s="804"/>
      <c r="H62" s="805"/>
      <c r="I62" s="346" t="s">
        <v>9</v>
      </c>
      <c r="J62" s="475"/>
      <c r="K62" s="475"/>
      <c r="L62" s="475"/>
      <c r="M62" s="475"/>
      <c r="N62" s="475"/>
      <c r="O62" s="476"/>
      <c r="P62" s="783" t="s">
        <v>510</v>
      </c>
      <c r="Q62" s="784"/>
      <c r="R62" s="784"/>
      <c r="S62" s="784"/>
      <c r="T62" s="784"/>
      <c r="U62" s="784"/>
      <c r="V62" s="785"/>
      <c r="W62" s="783" t="s">
        <v>510</v>
      </c>
      <c r="X62" s="784"/>
      <c r="Y62" s="784"/>
      <c r="Z62" s="784"/>
      <c r="AA62" s="784"/>
      <c r="AB62" s="784"/>
      <c r="AC62" s="785"/>
      <c r="AD62" s="783" t="s">
        <v>510</v>
      </c>
      <c r="AE62" s="784"/>
      <c r="AF62" s="784"/>
      <c r="AG62" s="784"/>
      <c r="AH62" s="784"/>
      <c r="AI62" s="784"/>
      <c r="AJ62" s="785"/>
      <c r="AK62" s="783" t="s">
        <v>510</v>
      </c>
      <c r="AL62" s="784"/>
      <c r="AM62" s="784"/>
      <c r="AN62" s="784"/>
      <c r="AO62" s="784"/>
      <c r="AP62" s="784"/>
      <c r="AQ62" s="785"/>
      <c r="AR62" s="786"/>
      <c r="AS62" s="787"/>
      <c r="AT62" s="787"/>
      <c r="AU62" s="787"/>
      <c r="AV62" s="787"/>
      <c r="AW62" s="787"/>
      <c r="AX62" s="788"/>
    </row>
    <row r="63" spans="1:50" s="56" customFormat="1" ht="19.5" customHeight="1" x14ac:dyDescent="0.15">
      <c r="A63" s="467"/>
      <c r="B63" s="468"/>
      <c r="C63" s="468"/>
      <c r="D63" s="468"/>
      <c r="E63" s="468"/>
      <c r="F63" s="469"/>
      <c r="G63" s="804"/>
      <c r="H63" s="805"/>
      <c r="I63" s="346" t="s">
        <v>62</v>
      </c>
      <c r="J63" s="475"/>
      <c r="K63" s="475"/>
      <c r="L63" s="475"/>
      <c r="M63" s="475"/>
      <c r="N63" s="475"/>
      <c r="O63" s="476"/>
      <c r="P63" s="783" t="s">
        <v>510</v>
      </c>
      <c r="Q63" s="784"/>
      <c r="R63" s="784"/>
      <c r="S63" s="784"/>
      <c r="T63" s="784"/>
      <c r="U63" s="784"/>
      <c r="V63" s="785"/>
      <c r="W63" s="783" t="s">
        <v>510</v>
      </c>
      <c r="X63" s="784"/>
      <c r="Y63" s="784"/>
      <c r="Z63" s="784"/>
      <c r="AA63" s="784"/>
      <c r="AB63" s="784"/>
      <c r="AC63" s="785"/>
      <c r="AD63" s="783" t="s">
        <v>510</v>
      </c>
      <c r="AE63" s="784"/>
      <c r="AF63" s="784"/>
      <c r="AG63" s="784"/>
      <c r="AH63" s="784"/>
      <c r="AI63" s="784"/>
      <c r="AJ63" s="785"/>
      <c r="AK63" s="783" t="s">
        <v>510</v>
      </c>
      <c r="AL63" s="784"/>
      <c r="AM63" s="784"/>
      <c r="AN63" s="784"/>
      <c r="AO63" s="784"/>
      <c r="AP63" s="784"/>
      <c r="AQ63" s="785"/>
      <c r="AR63" s="789" t="s">
        <v>611</v>
      </c>
      <c r="AS63" s="784"/>
      <c r="AT63" s="784"/>
      <c r="AU63" s="784"/>
      <c r="AV63" s="784"/>
      <c r="AW63" s="784"/>
      <c r="AX63" s="790"/>
    </row>
    <row r="64" spans="1:50" s="56" customFormat="1" ht="19.5" customHeight="1" x14ac:dyDescent="0.15">
      <c r="A64" s="467"/>
      <c r="B64" s="468"/>
      <c r="C64" s="468"/>
      <c r="D64" s="468"/>
      <c r="E64" s="468"/>
      <c r="F64" s="469"/>
      <c r="G64" s="804"/>
      <c r="H64" s="805"/>
      <c r="I64" s="346" t="s">
        <v>63</v>
      </c>
      <c r="J64" s="475"/>
      <c r="K64" s="475"/>
      <c r="L64" s="475"/>
      <c r="M64" s="475"/>
      <c r="N64" s="475"/>
      <c r="O64" s="476"/>
      <c r="P64" s="783" t="s">
        <v>510</v>
      </c>
      <c r="Q64" s="784"/>
      <c r="R64" s="784"/>
      <c r="S64" s="784"/>
      <c r="T64" s="784"/>
      <c r="U64" s="784"/>
      <c r="V64" s="785"/>
      <c r="W64" s="783" t="s">
        <v>510</v>
      </c>
      <c r="X64" s="784"/>
      <c r="Y64" s="784"/>
      <c r="Z64" s="784"/>
      <c r="AA64" s="784"/>
      <c r="AB64" s="784"/>
      <c r="AC64" s="785"/>
      <c r="AD64" s="783" t="s">
        <v>510</v>
      </c>
      <c r="AE64" s="784"/>
      <c r="AF64" s="784"/>
      <c r="AG64" s="784"/>
      <c r="AH64" s="784"/>
      <c r="AI64" s="784"/>
      <c r="AJ64" s="785"/>
      <c r="AK64" s="783" t="s">
        <v>510</v>
      </c>
      <c r="AL64" s="784"/>
      <c r="AM64" s="784"/>
      <c r="AN64" s="784"/>
      <c r="AO64" s="784"/>
      <c r="AP64" s="784"/>
      <c r="AQ64" s="785"/>
      <c r="AR64" s="786"/>
      <c r="AS64" s="787"/>
      <c r="AT64" s="787"/>
      <c r="AU64" s="787"/>
      <c r="AV64" s="787"/>
      <c r="AW64" s="787"/>
      <c r="AX64" s="788"/>
    </row>
    <row r="65" spans="1:50" s="56" customFormat="1" ht="19.5" customHeight="1" x14ac:dyDescent="0.15">
      <c r="A65" s="467"/>
      <c r="B65" s="468"/>
      <c r="C65" s="468"/>
      <c r="D65" s="468"/>
      <c r="E65" s="468"/>
      <c r="F65" s="469"/>
      <c r="G65" s="804"/>
      <c r="H65" s="805"/>
      <c r="I65" s="346" t="s">
        <v>61</v>
      </c>
      <c r="J65" s="475"/>
      <c r="K65" s="475"/>
      <c r="L65" s="475"/>
      <c r="M65" s="475"/>
      <c r="N65" s="475"/>
      <c r="O65" s="476"/>
      <c r="P65" s="783" t="s">
        <v>510</v>
      </c>
      <c r="Q65" s="784"/>
      <c r="R65" s="784"/>
      <c r="S65" s="784"/>
      <c r="T65" s="784"/>
      <c r="U65" s="784"/>
      <c r="V65" s="785"/>
      <c r="W65" s="783" t="s">
        <v>510</v>
      </c>
      <c r="X65" s="784"/>
      <c r="Y65" s="784"/>
      <c r="Z65" s="784"/>
      <c r="AA65" s="784"/>
      <c r="AB65" s="784"/>
      <c r="AC65" s="785"/>
      <c r="AD65" s="783" t="s">
        <v>510</v>
      </c>
      <c r="AE65" s="784"/>
      <c r="AF65" s="784"/>
      <c r="AG65" s="784"/>
      <c r="AH65" s="784"/>
      <c r="AI65" s="784"/>
      <c r="AJ65" s="785"/>
      <c r="AK65" s="783" t="s">
        <v>510</v>
      </c>
      <c r="AL65" s="784"/>
      <c r="AM65" s="784"/>
      <c r="AN65" s="784"/>
      <c r="AO65" s="784"/>
      <c r="AP65" s="784"/>
      <c r="AQ65" s="785"/>
      <c r="AR65" s="786"/>
      <c r="AS65" s="787"/>
      <c r="AT65" s="787"/>
      <c r="AU65" s="787"/>
      <c r="AV65" s="787"/>
      <c r="AW65" s="787"/>
      <c r="AX65" s="788"/>
    </row>
    <row r="66" spans="1:50" s="56" customFormat="1" ht="19.5" customHeight="1" x14ac:dyDescent="0.15">
      <c r="A66" s="467"/>
      <c r="B66" s="468"/>
      <c r="C66" s="468"/>
      <c r="D66" s="468"/>
      <c r="E66" s="468"/>
      <c r="F66" s="469"/>
      <c r="G66" s="806"/>
      <c r="H66" s="351"/>
      <c r="I66" s="776" t="s">
        <v>22</v>
      </c>
      <c r="J66" s="777"/>
      <c r="K66" s="777"/>
      <c r="L66" s="777"/>
      <c r="M66" s="777"/>
      <c r="N66" s="777"/>
      <c r="O66" s="778"/>
      <c r="P66" s="779" t="s">
        <v>511</v>
      </c>
      <c r="Q66" s="780"/>
      <c r="R66" s="780"/>
      <c r="S66" s="780"/>
      <c r="T66" s="780"/>
      <c r="U66" s="780"/>
      <c r="V66" s="781"/>
      <c r="W66" s="779">
        <v>0.9</v>
      </c>
      <c r="X66" s="780"/>
      <c r="Y66" s="780"/>
      <c r="Z66" s="780"/>
      <c r="AA66" s="780"/>
      <c r="AB66" s="780"/>
      <c r="AC66" s="781"/>
      <c r="AD66" s="779">
        <v>0</v>
      </c>
      <c r="AE66" s="780"/>
      <c r="AF66" s="780"/>
      <c r="AG66" s="780"/>
      <c r="AH66" s="780"/>
      <c r="AI66" s="780"/>
      <c r="AJ66" s="781"/>
      <c r="AK66" s="779">
        <v>0</v>
      </c>
      <c r="AL66" s="780"/>
      <c r="AM66" s="780"/>
      <c r="AN66" s="780"/>
      <c r="AO66" s="780"/>
      <c r="AP66" s="780"/>
      <c r="AQ66" s="781"/>
      <c r="AR66" s="779">
        <v>0</v>
      </c>
      <c r="AS66" s="780"/>
      <c r="AT66" s="780"/>
      <c r="AU66" s="780"/>
      <c r="AV66" s="780"/>
      <c r="AW66" s="780"/>
      <c r="AX66" s="782"/>
    </row>
    <row r="67" spans="1:50" s="56" customFormat="1" ht="19.5" customHeight="1" x14ac:dyDescent="0.15">
      <c r="A67" s="467"/>
      <c r="B67" s="468"/>
      <c r="C67" s="468"/>
      <c r="D67" s="468"/>
      <c r="E67" s="468"/>
      <c r="F67" s="469"/>
      <c r="G67" s="762" t="s">
        <v>10</v>
      </c>
      <c r="H67" s="763"/>
      <c r="I67" s="763"/>
      <c r="J67" s="763"/>
      <c r="K67" s="763"/>
      <c r="L67" s="763"/>
      <c r="M67" s="763"/>
      <c r="N67" s="763"/>
      <c r="O67" s="764"/>
      <c r="P67" s="765" t="s">
        <v>511</v>
      </c>
      <c r="Q67" s="766"/>
      <c r="R67" s="766"/>
      <c r="S67" s="766"/>
      <c r="T67" s="766"/>
      <c r="U67" s="766"/>
      <c r="V67" s="767"/>
      <c r="W67" s="765">
        <v>0</v>
      </c>
      <c r="X67" s="766"/>
      <c r="Y67" s="766"/>
      <c r="Z67" s="766"/>
      <c r="AA67" s="766"/>
      <c r="AB67" s="766"/>
      <c r="AC67" s="767"/>
      <c r="AD67" s="765">
        <v>0</v>
      </c>
      <c r="AE67" s="766"/>
      <c r="AF67" s="766"/>
      <c r="AG67" s="766"/>
      <c r="AH67" s="766"/>
      <c r="AI67" s="766"/>
      <c r="AJ67" s="767"/>
      <c r="AK67" s="772"/>
      <c r="AL67" s="773"/>
      <c r="AM67" s="773"/>
      <c r="AN67" s="773"/>
      <c r="AO67" s="773"/>
      <c r="AP67" s="773"/>
      <c r="AQ67" s="774"/>
      <c r="AR67" s="772"/>
      <c r="AS67" s="773"/>
      <c r="AT67" s="773"/>
      <c r="AU67" s="773"/>
      <c r="AV67" s="773"/>
      <c r="AW67" s="773"/>
      <c r="AX67" s="775"/>
    </row>
    <row r="68" spans="1:50" s="56" customFormat="1" ht="19.5" customHeight="1" x14ac:dyDescent="0.15">
      <c r="A68" s="470"/>
      <c r="B68" s="471"/>
      <c r="C68" s="471"/>
      <c r="D68" s="471"/>
      <c r="E68" s="471"/>
      <c r="F68" s="472"/>
      <c r="G68" s="762" t="s">
        <v>11</v>
      </c>
      <c r="H68" s="763"/>
      <c r="I68" s="763"/>
      <c r="J68" s="763"/>
      <c r="K68" s="763"/>
      <c r="L68" s="763"/>
      <c r="M68" s="763"/>
      <c r="N68" s="763"/>
      <c r="O68" s="764"/>
      <c r="P68" s="765" t="s">
        <v>511</v>
      </c>
      <c r="Q68" s="766"/>
      <c r="R68" s="766"/>
      <c r="S68" s="766"/>
      <c r="T68" s="766"/>
      <c r="U68" s="766"/>
      <c r="V68" s="767"/>
      <c r="W68" s="768">
        <v>0</v>
      </c>
      <c r="X68" s="769"/>
      <c r="Y68" s="769"/>
      <c r="Z68" s="769"/>
      <c r="AA68" s="769"/>
      <c r="AB68" s="769"/>
      <c r="AC68" s="770"/>
      <c r="AD68" s="771">
        <v>0</v>
      </c>
      <c r="AE68" s="766"/>
      <c r="AF68" s="766"/>
      <c r="AG68" s="766"/>
      <c r="AH68" s="766"/>
      <c r="AI68" s="766"/>
      <c r="AJ68" s="767"/>
      <c r="AK68" s="772"/>
      <c r="AL68" s="773"/>
      <c r="AM68" s="773"/>
      <c r="AN68" s="773"/>
      <c r="AO68" s="773"/>
      <c r="AP68" s="773"/>
      <c r="AQ68" s="774"/>
      <c r="AR68" s="772"/>
      <c r="AS68" s="773"/>
      <c r="AT68" s="773"/>
      <c r="AU68" s="773"/>
      <c r="AV68" s="773"/>
      <c r="AW68" s="773"/>
      <c r="AX68" s="775"/>
    </row>
    <row r="69" spans="1:50" s="56" customFormat="1" ht="19.5" customHeight="1" x14ac:dyDescent="0.15">
      <c r="A69" s="730" t="s">
        <v>494</v>
      </c>
      <c r="B69" s="731"/>
      <c r="C69" s="736" t="s">
        <v>19</v>
      </c>
      <c r="D69" s="737"/>
      <c r="E69" s="737"/>
      <c r="F69" s="737"/>
      <c r="G69" s="737"/>
      <c r="H69" s="737"/>
      <c r="I69" s="737"/>
      <c r="J69" s="737"/>
      <c r="K69" s="738"/>
      <c r="L69" s="739" t="s">
        <v>76</v>
      </c>
      <c r="M69" s="740"/>
      <c r="N69" s="740"/>
      <c r="O69" s="740"/>
      <c r="P69" s="740"/>
      <c r="Q69" s="741"/>
      <c r="R69" s="742" t="s">
        <v>521</v>
      </c>
      <c r="S69" s="737"/>
      <c r="T69" s="737"/>
      <c r="U69" s="737"/>
      <c r="V69" s="737"/>
      <c r="W69" s="738"/>
      <c r="X69" s="743" t="s">
        <v>29</v>
      </c>
      <c r="Y69" s="737"/>
      <c r="Z69" s="737"/>
      <c r="AA69" s="737"/>
      <c r="AB69" s="737"/>
      <c r="AC69" s="737"/>
      <c r="AD69" s="737"/>
      <c r="AE69" s="737"/>
      <c r="AF69" s="737"/>
      <c r="AG69" s="737"/>
      <c r="AH69" s="737"/>
      <c r="AI69" s="737"/>
      <c r="AJ69" s="737"/>
      <c r="AK69" s="737"/>
      <c r="AL69" s="737"/>
      <c r="AM69" s="737"/>
      <c r="AN69" s="737"/>
      <c r="AO69" s="737"/>
      <c r="AP69" s="737"/>
      <c r="AQ69" s="737"/>
      <c r="AR69" s="737"/>
      <c r="AS69" s="737"/>
      <c r="AT69" s="737"/>
      <c r="AU69" s="737"/>
      <c r="AV69" s="737"/>
      <c r="AW69" s="737"/>
      <c r="AX69" s="744"/>
    </row>
    <row r="70" spans="1:50" s="56" customFormat="1" ht="19.5" customHeight="1" x14ac:dyDescent="0.15">
      <c r="A70" s="732"/>
      <c r="B70" s="733"/>
      <c r="C70" s="745" t="s">
        <v>512</v>
      </c>
      <c r="D70" s="746"/>
      <c r="E70" s="746"/>
      <c r="F70" s="746"/>
      <c r="G70" s="746"/>
      <c r="H70" s="746"/>
      <c r="I70" s="746"/>
      <c r="J70" s="746"/>
      <c r="K70" s="747"/>
      <c r="L70" s="748">
        <v>0</v>
      </c>
      <c r="M70" s="746"/>
      <c r="N70" s="746"/>
      <c r="O70" s="746"/>
      <c r="P70" s="746"/>
      <c r="Q70" s="747"/>
      <c r="R70" s="748">
        <v>0</v>
      </c>
      <c r="S70" s="746"/>
      <c r="T70" s="746"/>
      <c r="U70" s="746"/>
      <c r="V70" s="746"/>
      <c r="W70" s="747"/>
      <c r="X70" s="749"/>
      <c r="Y70" s="750"/>
      <c r="Z70" s="750"/>
      <c r="AA70" s="750"/>
      <c r="AB70" s="750"/>
      <c r="AC70" s="750"/>
      <c r="AD70" s="750"/>
      <c r="AE70" s="750"/>
      <c r="AF70" s="750"/>
      <c r="AG70" s="750"/>
      <c r="AH70" s="750"/>
      <c r="AI70" s="750"/>
      <c r="AJ70" s="750"/>
      <c r="AK70" s="750"/>
      <c r="AL70" s="750"/>
      <c r="AM70" s="750"/>
      <c r="AN70" s="750"/>
      <c r="AO70" s="750"/>
      <c r="AP70" s="750"/>
      <c r="AQ70" s="750"/>
      <c r="AR70" s="750"/>
      <c r="AS70" s="750"/>
      <c r="AT70" s="750"/>
      <c r="AU70" s="750"/>
      <c r="AV70" s="750"/>
      <c r="AW70" s="750"/>
      <c r="AX70" s="751"/>
    </row>
    <row r="71" spans="1:50" s="56" customFormat="1" ht="19.5" customHeight="1" x14ac:dyDescent="0.15">
      <c r="A71" s="732"/>
      <c r="B71" s="733"/>
      <c r="C71" s="723"/>
      <c r="D71" s="724"/>
      <c r="E71" s="724"/>
      <c r="F71" s="724"/>
      <c r="G71" s="724"/>
      <c r="H71" s="724"/>
      <c r="I71" s="724"/>
      <c r="J71" s="724"/>
      <c r="K71" s="725"/>
      <c r="L71" s="726"/>
      <c r="M71" s="724"/>
      <c r="N71" s="724"/>
      <c r="O71" s="724"/>
      <c r="P71" s="724"/>
      <c r="Q71" s="725"/>
      <c r="R71" s="726"/>
      <c r="S71" s="724"/>
      <c r="T71" s="724"/>
      <c r="U71" s="724"/>
      <c r="V71" s="724"/>
      <c r="W71" s="725"/>
      <c r="X71" s="727"/>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9"/>
    </row>
    <row r="72" spans="1:50" s="56" customFormat="1" ht="19.5" customHeight="1" x14ac:dyDescent="0.15">
      <c r="A72" s="732"/>
      <c r="B72" s="733"/>
      <c r="C72" s="723"/>
      <c r="D72" s="724"/>
      <c r="E72" s="724"/>
      <c r="F72" s="724"/>
      <c r="G72" s="724"/>
      <c r="H72" s="724"/>
      <c r="I72" s="724"/>
      <c r="J72" s="724"/>
      <c r="K72" s="725"/>
      <c r="L72" s="726"/>
      <c r="M72" s="724"/>
      <c r="N72" s="724"/>
      <c r="O72" s="724"/>
      <c r="P72" s="724"/>
      <c r="Q72" s="725"/>
      <c r="R72" s="726"/>
      <c r="S72" s="724"/>
      <c r="T72" s="724"/>
      <c r="U72" s="724"/>
      <c r="V72" s="724"/>
      <c r="W72" s="725"/>
      <c r="X72" s="727"/>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row>
    <row r="73" spans="1:50" s="56" customFormat="1" ht="19.5" customHeight="1" x14ac:dyDescent="0.15">
      <c r="A73" s="732"/>
      <c r="B73" s="733"/>
      <c r="C73" s="723"/>
      <c r="D73" s="724"/>
      <c r="E73" s="724"/>
      <c r="F73" s="724"/>
      <c r="G73" s="724"/>
      <c r="H73" s="724"/>
      <c r="I73" s="724"/>
      <c r="J73" s="724"/>
      <c r="K73" s="725"/>
      <c r="L73" s="726"/>
      <c r="M73" s="724"/>
      <c r="N73" s="724"/>
      <c r="O73" s="724"/>
      <c r="P73" s="724"/>
      <c r="Q73" s="725"/>
      <c r="R73" s="726"/>
      <c r="S73" s="724"/>
      <c r="T73" s="724"/>
      <c r="U73" s="724"/>
      <c r="V73" s="724"/>
      <c r="W73" s="725"/>
      <c r="X73" s="727"/>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9"/>
    </row>
    <row r="74" spans="1:50" s="56" customFormat="1" ht="19.5" customHeight="1" x14ac:dyDescent="0.15">
      <c r="A74" s="732"/>
      <c r="B74" s="733"/>
      <c r="C74" s="723"/>
      <c r="D74" s="724"/>
      <c r="E74" s="724"/>
      <c r="F74" s="724"/>
      <c r="G74" s="724"/>
      <c r="H74" s="724"/>
      <c r="I74" s="724"/>
      <c r="J74" s="724"/>
      <c r="K74" s="725"/>
      <c r="L74" s="726"/>
      <c r="M74" s="724"/>
      <c r="N74" s="724"/>
      <c r="O74" s="724"/>
      <c r="P74" s="724"/>
      <c r="Q74" s="725"/>
      <c r="R74" s="726"/>
      <c r="S74" s="724"/>
      <c r="T74" s="724"/>
      <c r="U74" s="724"/>
      <c r="V74" s="724"/>
      <c r="W74" s="725"/>
      <c r="X74" s="727"/>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9"/>
    </row>
    <row r="75" spans="1:50" s="56" customFormat="1" ht="19.5" customHeight="1" x14ac:dyDescent="0.15">
      <c r="A75" s="732"/>
      <c r="B75" s="733"/>
      <c r="C75" s="752"/>
      <c r="D75" s="753"/>
      <c r="E75" s="753"/>
      <c r="F75" s="753"/>
      <c r="G75" s="753"/>
      <c r="H75" s="753"/>
      <c r="I75" s="753"/>
      <c r="J75" s="753"/>
      <c r="K75" s="754"/>
      <c r="L75" s="755"/>
      <c r="M75" s="753"/>
      <c r="N75" s="753"/>
      <c r="O75" s="753"/>
      <c r="P75" s="753"/>
      <c r="Q75" s="754"/>
      <c r="R75" s="755"/>
      <c r="S75" s="753"/>
      <c r="T75" s="753"/>
      <c r="U75" s="753"/>
      <c r="V75" s="753"/>
      <c r="W75" s="754"/>
      <c r="X75" s="727"/>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9"/>
    </row>
    <row r="76" spans="1:50" s="56" customFormat="1" ht="19.5" customHeight="1" thickBot="1" x14ac:dyDescent="0.2">
      <c r="A76" s="734"/>
      <c r="B76" s="735"/>
      <c r="C76" s="756" t="s">
        <v>22</v>
      </c>
      <c r="D76" s="757"/>
      <c r="E76" s="757"/>
      <c r="F76" s="757"/>
      <c r="G76" s="757"/>
      <c r="H76" s="757"/>
      <c r="I76" s="757"/>
      <c r="J76" s="757"/>
      <c r="K76" s="758"/>
      <c r="L76" s="759">
        <v>0</v>
      </c>
      <c r="M76" s="760"/>
      <c r="N76" s="760"/>
      <c r="O76" s="760"/>
      <c r="P76" s="760"/>
      <c r="Q76" s="761"/>
      <c r="R76" s="759">
        <v>0</v>
      </c>
      <c r="S76" s="760"/>
      <c r="T76" s="760"/>
      <c r="U76" s="760"/>
      <c r="V76" s="760"/>
      <c r="W76" s="761"/>
      <c r="X76" s="720"/>
      <c r="Y76" s="721"/>
      <c r="Z76" s="721"/>
      <c r="AA76" s="721"/>
      <c r="AB76" s="721"/>
      <c r="AC76" s="721"/>
      <c r="AD76" s="721"/>
      <c r="AE76" s="721"/>
      <c r="AF76" s="721"/>
      <c r="AG76" s="721"/>
      <c r="AH76" s="721"/>
      <c r="AI76" s="721"/>
      <c r="AJ76" s="721"/>
      <c r="AK76" s="721"/>
      <c r="AL76" s="721"/>
      <c r="AM76" s="721"/>
      <c r="AN76" s="721"/>
      <c r="AO76" s="721"/>
      <c r="AP76" s="721"/>
      <c r="AQ76" s="721"/>
      <c r="AR76" s="721"/>
      <c r="AS76" s="721"/>
      <c r="AT76" s="721"/>
      <c r="AU76" s="721"/>
      <c r="AV76" s="721"/>
      <c r="AW76" s="721"/>
      <c r="AX76" s="722"/>
    </row>
  </sheetData>
  <mergeCells count="342">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C45:K45"/>
    <mergeCell ref="AQ52:AX52"/>
    <mergeCell ref="A53:F53"/>
    <mergeCell ref="G53:X53"/>
    <mergeCell ref="Y53:AD53"/>
    <mergeCell ref="AE53:AP53"/>
    <mergeCell ref="AQ53:AX53"/>
    <mergeCell ref="C49:K49"/>
    <mergeCell ref="L49:Q49"/>
    <mergeCell ref="R49:W49"/>
    <mergeCell ref="X49:AX49"/>
    <mergeCell ref="C50:K50"/>
    <mergeCell ref="L50:Q50"/>
    <mergeCell ref="R50:W50"/>
    <mergeCell ref="X50:AX50"/>
    <mergeCell ref="A43:B50"/>
    <mergeCell ref="C43:K43"/>
    <mergeCell ref="L43:Q43"/>
    <mergeCell ref="R43:W43"/>
    <mergeCell ref="X43:AX43"/>
    <mergeCell ref="C44:K44"/>
    <mergeCell ref="L44:Q44"/>
    <mergeCell ref="R44:W44"/>
    <mergeCell ref="X44:AX44"/>
    <mergeCell ref="C47:K47"/>
    <mergeCell ref="A56:F56"/>
    <mergeCell ref="G56:X56"/>
    <mergeCell ref="Y56:AD56"/>
    <mergeCell ref="AE56:AX56"/>
    <mergeCell ref="A57:F57"/>
    <mergeCell ref="G57:AX57"/>
    <mergeCell ref="A54:F54"/>
    <mergeCell ref="G54:X54"/>
    <mergeCell ref="Y54:AD54"/>
    <mergeCell ref="AE54:AP54"/>
    <mergeCell ref="AQ54:AX54"/>
    <mergeCell ref="A55:F55"/>
    <mergeCell ref="G55:X55"/>
    <mergeCell ref="Y55:AD55"/>
    <mergeCell ref="AE55:AX55"/>
    <mergeCell ref="A58:F58"/>
    <mergeCell ref="G58:AX58"/>
    <mergeCell ref="A59:F59"/>
    <mergeCell ref="G59:AX59"/>
    <mergeCell ref="A60:F68"/>
    <mergeCell ref="G60:O60"/>
    <mergeCell ref="P60:V60"/>
    <mergeCell ref="W60:AC60"/>
    <mergeCell ref="AD60:AJ60"/>
    <mergeCell ref="AK60:AQ60"/>
    <mergeCell ref="AR60:AX60"/>
    <mergeCell ref="G61:H66"/>
    <mergeCell ref="I61:O61"/>
    <mergeCell ref="P61:V61"/>
    <mergeCell ref="W61:AC61"/>
    <mergeCell ref="AD61:AJ61"/>
    <mergeCell ref="AK61:AQ61"/>
    <mergeCell ref="AR61:AX61"/>
    <mergeCell ref="I62:O62"/>
    <mergeCell ref="P62:V62"/>
    <mergeCell ref="I64:O64"/>
    <mergeCell ref="P64:V64"/>
    <mergeCell ref="W64:AC64"/>
    <mergeCell ref="AD64:AJ64"/>
    <mergeCell ref="AK64:AQ64"/>
    <mergeCell ref="AR64:AX64"/>
    <mergeCell ref="W62:AC62"/>
    <mergeCell ref="AD62:AJ62"/>
    <mergeCell ref="AK62:AQ62"/>
    <mergeCell ref="AR62:AX62"/>
    <mergeCell ref="I63:O63"/>
    <mergeCell ref="P63:V63"/>
    <mergeCell ref="W63:AC63"/>
    <mergeCell ref="AD63:AJ63"/>
    <mergeCell ref="AK63:AQ63"/>
    <mergeCell ref="AR63:AX63"/>
    <mergeCell ref="I66:O66"/>
    <mergeCell ref="P66:V66"/>
    <mergeCell ref="W66:AC66"/>
    <mergeCell ref="AD66:AJ66"/>
    <mergeCell ref="AK66:AQ66"/>
    <mergeCell ref="AR66:AX66"/>
    <mergeCell ref="I65:O65"/>
    <mergeCell ref="P65:V65"/>
    <mergeCell ref="W65:AC65"/>
    <mergeCell ref="AD65:AJ65"/>
    <mergeCell ref="AK65:AQ65"/>
    <mergeCell ref="AR65:AX65"/>
    <mergeCell ref="G68:O68"/>
    <mergeCell ref="P68:V68"/>
    <mergeCell ref="W68:AC68"/>
    <mergeCell ref="AD68:AJ68"/>
    <mergeCell ref="AK68:AQ68"/>
    <mergeCell ref="AR68:AX68"/>
    <mergeCell ref="G67:O67"/>
    <mergeCell ref="P67:V67"/>
    <mergeCell ref="W67:AC67"/>
    <mergeCell ref="AD67:AJ67"/>
    <mergeCell ref="AK67:AQ67"/>
    <mergeCell ref="AR67:AX67"/>
    <mergeCell ref="L71:Q71"/>
    <mergeCell ref="R71:W71"/>
    <mergeCell ref="X71:AX71"/>
    <mergeCell ref="C72:K72"/>
    <mergeCell ref="L72:Q72"/>
    <mergeCell ref="R72:W72"/>
    <mergeCell ref="X72:AX72"/>
    <mergeCell ref="A69:B76"/>
    <mergeCell ref="C69:K69"/>
    <mergeCell ref="L69:Q69"/>
    <mergeCell ref="R69:W69"/>
    <mergeCell ref="X69:AX69"/>
    <mergeCell ref="C70:K70"/>
    <mergeCell ref="L70:Q70"/>
    <mergeCell ref="R70:W70"/>
    <mergeCell ref="X70:AX70"/>
    <mergeCell ref="C71:K71"/>
    <mergeCell ref="C75:K75"/>
    <mergeCell ref="L75:Q75"/>
    <mergeCell ref="R75:W75"/>
    <mergeCell ref="X75:AX75"/>
    <mergeCell ref="C76:K76"/>
    <mergeCell ref="L76:Q76"/>
    <mergeCell ref="R76:W76"/>
    <mergeCell ref="X76:AX76"/>
    <mergeCell ref="C73:K73"/>
    <mergeCell ref="L73:Q73"/>
    <mergeCell ref="R73:W73"/>
    <mergeCell ref="X73:AX73"/>
    <mergeCell ref="C74:K74"/>
    <mergeCell ref="L74:Q74"/>
    <mergeCell ref="R74:W74"/>
    <mergeCell ref="X74:AX74"/>
  </mergeCells>
  <phoneticPr fontId="5"/>
  <pageMargins left="0.7" right="0.7" top="0.75" bottom="0.75" header="0.3" footer="0.3"/>
  <pageSetup paperSize="9" scale="68"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事業枝番</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2015-08-13T06:11:14Z</cp:lastPrinted>
  <dcterms:created xsi:type="dcterms:W3CDTF">2012-03-13T00:50:25Z</dcterms:created>
  <dcterms:modified xsi:type="dcterms:W3CDTF">2015-08-27T14:14:43Z</dcterms:modified>
</cp:coreProperties>
</file>