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5340" windowWidth="19155" windowHeight="6570"/>
  </bookViews>
  <sheets>
    <sheet name="行政事業レビューシート" sheetId="3" r:id="rId1"/>
    <sheet name="入力規則等" sheetId="4" r:id="rId2"/>
    <sheet name="別紙1" sheetId="5" r:id="rId3"/>
    <sheet name="別紙2" sheetId="6" r:id="rId4"/>
    <sheet name="別紙3" sheetId="7" r:id="rId5"/>
    <sheet name="0046-1" sheetId="8" state="hidden" r:id="rId6"/>
    <sheet name="0046-2" sheetId="9" state="hidden" r:id="rId7"/>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<sst xmlns="http://schemas.openxmlformats.org/spreadsheetml/2006/main" count="1702" uniqueCount="683">
  <si>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</si>
  <si>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</si>
  <si>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</si>
  <si>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</si>
  <si>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</si>
  <si>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</si>
  <si>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</si>
  <si>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</si>
  <si>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</si>
  <si>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</si>
  <si>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</si>
  <si>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</si>
  <si>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</si>
  <si>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</si>
  <si>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</si>
  <si>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</si>
  <si>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</si>
  <si>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</si>
  <si>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</si>
  <si>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</si>
  <si>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</si>
  <si>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</si>
  <si>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</si>
  <si>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</si>
  <si>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</si>
  <si>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</si>
  <si>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</si>
  <si>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</si>
  <si>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</si>
  <si>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</si>
  <si>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</si>
  <si>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</si>
  <si>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</si>
  <si>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</si>
  <si>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</si>
  <si>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</si>
  <si>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</si>
  <si>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</si>
  <si>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</si>
  <si>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</si>
  <si>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</si>
  <si>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</si>
  <si>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</si>
  <si>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</si>
  <si>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</si>
  <si>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</si>
  <si>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</si>
  <si>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</si>
  <si>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</si>
  <si>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</si>
  <si>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</si>
  <si>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</si>
  <si>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</si>
  <si>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</si>
  <si>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</si>
  <si>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</si>
  <si>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</si>
  <si>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</si>
  <si>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</si>
  <si>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</si>
  <si>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</si>
  <si>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</si>
  <si>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</si>
  <si>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</si>
  <si>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</si>
  <si>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</si>
  <si>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</si>
  <si>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</si>
  <si>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</si>
  <si>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</si>
  <si>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</si>
  <si>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</si>
  <si>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</si>
  <si>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</si>
  <si>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</si>
  <si>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</si>
  <si>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</si>
  <si>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</si>
  <si>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</si>
  <si>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</si>
  <si>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</si>
  <si>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</si>
  <si>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</si>
  <si>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</si>
  <si>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</si>
  <si>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</si>
  <si>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</si>
  <si>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</si>
  <si>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</si>
  <si>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</si>
  <si>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</si>
  <si>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</si>
  <si>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</si>
  <si>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</si>
  <si>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</si>
  <si>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</si>
  <si>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</si>
  <si>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</si>
  <si>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</si>
  <si>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</si>
  <si>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</si>
  <si>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</si>
  <si>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</si>
  <si>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</si>
  <si>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</si>
  <si>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</si>
  <si>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</si>
  <si>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</si>
  <si>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</si>
  <si>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</si>
  <si>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</si>
  <si>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</si>
  <si>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</si>
  <si>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</si>
  <si>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</si>
  <si>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</si>
  <si>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</si>
  <si>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</si>
  <si>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</si>
  <si>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</si>
  <si>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</si>
  <si>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</si>
  <si>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</si>
  <si>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</si>
  <si>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</si>
  <si>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</si>
  <si>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</si>
  <si>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</si>
  <si>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</si>
  <si>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</si>
  <si>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</si>
  <si>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</si>
  <si>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</si>
  <si>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</si>
  <si>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</si>
  <si>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</si>
  <si>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</si>
  <si>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</si>
  <si>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</si>
  <si>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</si>
  <si>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</si>
  <si>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</si>
  <si>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</si>
  <si>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</si>
  <si>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</si>
  <si>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</si>
  <si>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</si>
  <si>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</si>
  <si>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</si>
  <si>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</si>
  <si>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</si>
  <si>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</si>
  <si>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</si>
  <si>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</si>
  <si>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</si>
  <si>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</si>
  <si>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</si>
  <si>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</si>
  <si>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</si>
  <si>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</si>
  <si>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</si>
  <si>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</si>
  <si>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</si>
  <si>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</si>
  <si>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</si>
  <si>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</si>
  <si>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</si>
  <si>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</si>
  <si>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</si>
  <si>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</si>
  <si>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</si>
  <si>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</si>
  <si>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</si>
  <si>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</si>
  <si>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</si>
  <si>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</si>
  <si>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</si>
  <si>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</si>
  <si>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</si>
  <si>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</si>
  <si>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</si>
  <si>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</si>
  <si>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</si>
  <si>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</si>
  <si>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</si>
  <si>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</si>
  <si>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</si>
  <si>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</si>
  <si>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</si>
  <si>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</si>
  <si>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</si>
  <si>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</si>
  <si>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</si>
  <si>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</si>
  <si>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</si>
  <si>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</si>
  <si>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</si>
  <si>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</si>
  <si>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</si>
  <si>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</si>
  <si>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</si>
  <si>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</si>
  <si>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</si>
  <si>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</si>
  <si>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</si>
  <si>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</si>
  <si>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</si>
  <si>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</si>
  <si>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</si>
  <si>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</si>
  <si>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</si>
  <si>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</si>
  <si>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</si>
  <si>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</si>
  <si>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</si>
  <si>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</si>
  <si>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</si>
  <si>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</si>
  <si>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</si>
  <si>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</si>
  <si>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</si>
  <si>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</si>
  <si>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</si>
  <si>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</si>
  <si>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</si>
  <si>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</si>
  <si>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</si>
  <si>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</si>
  <si>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</si>
  <si>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</si>
  <si>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</si>
  <si>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</si>
  <si>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</si>
  <si>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</si>
  <si>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</si>
  <si>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</si>
  <si>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</si>
  <si>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</si>
  <si>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</si>
  <si>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</si>
  <si>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</si>
  <si>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</si>
  <si>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</si>
  <si>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</si>
  <si>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</si>
  <si>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</si>
  <si>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</si>
  <si>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</si>
  <si>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</si>
  <si>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</si>
  <si>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</si>
  <si>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</si>
  <si>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</si>
  <si>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</si>
  <si>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</si>
  <si>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</si>
  <si>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</si>
  <si>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</si>
  <si>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</si>
  <si>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</si>
  <si>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</si>
  <si>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</si>
  <si>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</si>
  <si>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</si>
  <si>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</si>
  <si>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</si>
  <si>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</si>
  <si>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</si>
  <si>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</si>
  <si>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</si>
  <si>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</si>
  <si>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</si>
  <si>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</si>
  <si>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</si>
  <si>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</si>
  <si>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</si>
  <si>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</si>
  <si>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</si>
  <si>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</si>
  <si>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</si>
  <si>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</si>
  <si>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</si>
  <si>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</si>
  <si>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</si>
  <si>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</si>
  <si>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</si>
  <si>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</si>
  <si>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</si>
  <si>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</si>
  <si>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</si>
  <si>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</si>
  <si>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</si>
  <si>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</si>
  <si>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</si>
  <si>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</si>
  <si>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</si>
  <si>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</si>
  <si>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</si>
  <si>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</si>
  <si>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</si>
  <si>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</si>
  <si>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</si>
  <si>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</si>
  <si>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</si>
  <si>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</si>
  <si>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</si>
  <si>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</si>
  <si>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</si>
  <si>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</si>
  <si>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</si>
  <si>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</si>
  <si>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</si>
  <si>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</si>
  <si>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</si>
  <si>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</si>
  <si>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</si>
  <si>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</si>
  <si>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</si>
  <si>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</si>
  <si>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</si>
  <si>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</si>
  <si>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</si>
  <si>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</si>
  <si>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</si>
  <si>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</si>
  <si>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</si>
  <si>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</si>
  <si>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</si>
  <si>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</si>
  <si>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</si>
  <si>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</si>
  <si>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</si>
  <si>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</si>
  <si>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</si>
  <si>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</si>
  <si>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</si>
  <si>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</si>
  <si>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</si>
  <si>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</si>
  <si>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</si>
  <si>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</si>
  <si>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</si>
  <si>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</si>
  <si>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</si>
  <si>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</si>
  <si>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</si>
  <si>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</si>
  <si>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</si>
  <si>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</si>
  <si>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</si>
  <si>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</si>
  <si>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</si>
  <si>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</si>
  <si>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</si>
  <si>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</si>
  <si>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</si>
  <si>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</si>
  <si>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</si>
  <si>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</si>
  <si>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</si>
  <si>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</si>
  <si>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</si>
  <si>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</si>
  <si>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</si>
  <si>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C.</t>
    <phoneticPr fontId="5"/>
  </si>
  <si>
    <t xml:space="preserve">G. </t>
    <phoneticPr fontId="5"/>
  </si>
  <si>
    <t>D.</t>
    <phoneticPr fontId="5"/>
  </si>
  <si>
    <t>H.</t>
    <phoneticPr fontId="5"/>
  </si>
  <si>
    <t>A.</t>
    <phoneticPr fontId="5"/>
  </si>
  <si>
    <t>I</t>
    <phoneticPr fontId="5"/>
  </si>
  <si>
    <t>B.</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</si>
  <si>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</si>
  <si>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</si>
  <si>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</si>
  <si>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</si>
  <si>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</si>
  <si>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</si>
  <si>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</si>
  <si>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</si>
  <si>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</si>
  <si>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</si>
  <si>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</si>
  <si>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</si>
  <si>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</si>
  <si>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</si>
  <si>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</si>
  <si>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</si>
  <si>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</si>
  <si>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</si>
  <si>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</si>
  <si>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</si>
  <si>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</si>
  <si>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</si>
  <si>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</si>
  <si>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</si>
  <si>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</si>
  <si>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</si>
  <si>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</si>
  <si>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</si>
  <si>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</si>
  <si>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</si>
  <si>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</si>
  <si>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</si>
  <si>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</si>
  <si>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</si>
  <si>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</si>
  <si>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</si>
  <si>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</si>
  <si>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</si>
  <si>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</si>
  <si>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</si>
  <si>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</si>
  <si>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</si>
  <si>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</si>
  <si>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</si>
  <si>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</si>
  <si>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</si>
  <si>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</si>
  <si>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</si>
  <si>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</si>
  <si>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</si>
  <si>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</si>
  <si>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</si>
  <si>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</si>
  <si>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</si>
  <si>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</si>
  <si>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</si>
  <si>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</si>
  <si>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</si>
  <si>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</si>
  <si>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</si>
  <si>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</si>
  <si>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</si>
  <si>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</si>
  <si>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</si>
  <si>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</si>
  <si>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</si>
  <si>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</si>
  <si>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</si>
  <si>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</si>
  <si>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</si>
  <si>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</si>
  <si>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</si>
  <si>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</si>
  <si>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</si>
  <si>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</si>
  <si>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</si>
  <si>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</si>
  <si>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</si>
  <si>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</si>
  <si>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</si>
  <si>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</si>
  <si>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</si>
  <si>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</si>
  <si>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</si>
  <si>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</si>
  <si>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</si>
  <si>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</si>
  <si>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</si>
  <si>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</si>
  <si>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</si>
  <si>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</si>
  <si>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</si>
  <si>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</si>
  <si>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</si>
  <si>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</si>
  <si>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</si>
  <si>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外務省</t>
  </si>
  <si>
    <t>国際機関邦人職員増強</t>
    <rPh sb="0" eb="2">
      <t>コクサイ</t>
    </rPh>
    <rPh sb="2" eb="4">
      <t>キカン</t>
    </rPh>
    <rPh sb="4" eb="6">
      <t>ホウジン</t>
    </rPh>
    <rPh sb="6" eb="8">
      <t>ショクイン</t>
    </rPh>
    <rPh sb="8" eb="10">
      <t>ゾウキョウ</t>
    </rPh>
    <phoneticPr fontId="5"/>
  </si>
  <si>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</si>
  <si>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</si>
  <si>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</si>
  <si>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</si>
  <si>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</si>
  <si>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別紙</t>
    <rPh sb="0" eb="2">
      <t>ベッシ</t>
    </rPh>
    <phoneticPr fontId="5"/>
  </si>
  <si>
    <t>個別事業名</t>
    <rPh sb="0" eb="2">
      <t>コベツ</t>
    </rPh>
    <rPh sb="2" eb="4">
      <t>ジギョウ</t>
    </rPh>
    <rPh sb="4" eb="5">
      <t>メイ</t>
    </rPh>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</si>
  <si>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</si>
  <si>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担当部局庁</t>
    <phoneticPr fontId="5"/>
  </si>
  <si>
    <t>総合外交政策局</t>
    <rPh sb="0" eb="2">
      <t>ソウゴウ</t>
    </rPh>
    <rPh sb="2" eb="4">
      <t>ガイコウ</t>
    </rPh>
    <rPh sb="4" eb="7">
      <t>セイサクキョク</t>
    </rPh>
    <phoneticPr fontId="5"/>
  </si>
  <si>
    <t>事業開始・
終了(予定）年度</t>
    <rPh sb="6" eb="8">
      <t>シュウリョウ</t>
    </rPh>
    <rPh sb="9" eb="11">
      <t>ヨテイ</t>
    </rPh>
    <phoneticPr fontId="5"/>
  </si>
  <si>
    <t>昭和４９年度開始</t>
    <rPh sb="0" eb="2">
      <t>ショウワ</t>
    </rPh>
    <rPh sb="4" eb="6">
      <t>ネンド</t>
    </rPh>
    <rPh sb="6" eb="8">
      <t>カイシ</t>
    </rPh>
    <phoneticPr fontId="5"/>
  </si>
  <si>
    <t>国連企画調整課</t>
    <rPh sb="0" eb="2">
      <t>コクレン</t>
    </rPh>
    <rPh sb="2" eb="4">
      <t>キカク</t>
    </rPh>
    <rPh sb="4" eb="7">
      <t>チョウセイカ</t>
    </rPh>
    <phoneticPr fontId="5"/>
  </si>
  <si>
    <t>基本目標Ⅱ：分野別外交
具体的施策Ⅱー１－５：国連を始めとする国際機関における我が国の地位向上，望ましい国連の実現</t>
    <rPh sb="0" eb="2">
      <t>キホン</t>
    </rPh>
    <rPh sb="2" eb="4">
      <t>モクヒョウ</t>
    </rPh>
    <rPh sb="6" eb="9">
      <t>ブンヤベツ</t>
    </rPh>
    <rPh sb="9" eb="11">
      <t>ガイコウ</t>
    </rPh>
    <rPh sb="12" eb="15">
      <t>グタイテキ</t>
    </rPh>
    <rPh sb="15" eb="17">
      <t>シサク</t>
    </rPh>
    <rPh sb="23" eb="25">
      <t>コクレン</t>
    </rPh>
    <rPh sb="26" eb="27">
      <t>ハジ</t>
    </rPh>
    <rPh sb="31" eb="33">
      <t>コクサイ</t>
    </rPh>
    <rPh sb="33" eb="35">
      <t>キカン</t>
    </rPh>
    <rPh sb="39" eb="40">
      <t>ワ</t>
    </rPh>
    <rPh sb="41" eb="42">
      <t>クニ</t>
    </rPh>
    <rPh sb="43" eb="45">
      <t>チイ</t>
    </rPh>
    <rPh sb="45" eb="47">
      <t>コウジョウ</t>
    </rPh>
    <rPh sb="48" eb="49">
      <t>ノゾ</t>
    </rPh>
    <rPh sb="52" eb="54">
      <t>コクレン</t>
    </rPh>
    <rPh sb="55" eb="57">
      <t>ジツゲン</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</si>
  <si>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</si>
  <si>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</si>
  <si>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t>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</si>
  <si>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</si>
  <si>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t xml:space="preserve">外部有識者を面接官とした面接の実施等を通じたＪＰＯ選考試験の効果的な実施。国際機関勤務を希望する日本人増加を目的とした各種広報事業。
</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</si>
  <si>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</si>
  <si>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人件費</t>
    <rPh sb="0" eb="3">
      <t>ジンケンヒ</t>
    </rPh>
    <phoneticPr fontId="5"/>
  </si>
  <si>
    <t>職員旅費</t>
    <rPh sb="0" eb="2">
      <t>ショクイン</t>
    </rPh>
    <rPh sb="2" eb="4">
      <t>リョヒ</t>
    </rPh>
    <phoneticPr fontId="5"/>
  </si>
  <si>
    <t>面接官旅費</t>
    <rPh sb="0" eb="3">
      <t>メンセツカン</t>
    </rPh>
    <rPh sb="3" eb="5">
      <t>リョヒ</t>
    </rPh>
    <phoneticPr fontId="5"/>
  </si>
  <si>
    <t>謝礼</t>
    <rPh sb="0" eb="2">
      <t>シャレイ</t>
    </rPh>
    <phoneticPr fontId="5"/>
  </si>
  <si>
    <t>借料等</t>
    <rPh sb="0" eb="2">
      <t>シャクリョウ</t>
    </rPh>
    <rPh sb="2" eb="3">
      <t>トウ</t>
    </rPh>
    <phoneticPr fontId="5"/>
  </si>
  <si>
    <t>国際機関向け人材発掘・育成研修経費</t>
    <rPh sb="0" eb="2">
      <t>コクサイ</t>
    </rPh>
    <rPh sb="2" eb="4">
      <t>キカン</t>
    </rPh>
    <rPh sb="4" eb="5">
      <t>ム</t>
    </rPh>
    <rPh sb="6" eb="8">
      <t>ジンザイ</t>
    </rPh>
    <rPh sb="8" eb="10">
      <t>ハックツ</t>
    </rPh>
    <rPh sb="11" eb="13">
      <t>イクセイ</t>
    </rPh>
    <rPh sb="13" eb="15">
      <t>ケンシュウ</t>
    </rPh>
    <rPh sb="15" eb="17">
      <t>ケイヒ</t>
    </rPh>
    <phoneticPr fontId="5"/>
  </si>
  <si>
    <t>担当部局庁</t>
    <phoneticPr fontId="5"/>
  </si>
  <si>
    <t>平成２４年度開始</t>
    <rPh sb="0" eb="2">
      <t>ヘイセイ</t>
    </rPh>
    <rPh sb="4" eb="6">
      <t>ネンド</t>
    </rPh>
    <rPh sb="6" eb="8">
      <t>カイシ</t>
    </rPh>
    <phoneticPr fontId="5"/>
  </si>
  <si>
    <t>関係する計画、通知等</t>
    <phoneticPr fontId="5"/>
  </si>
  <si>
    <t>―</t>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</si>
  <si>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</si>
  <si>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t>国際機関職員となりうる人材の裾野を広げ，国際機関で勤務するにあたって必要な能力を高めることを目的とした国際機関向け人材の発掘・育成研修事業。ＪＰＯとして任地で必要となる知識の習得等を目的としたＪＰＯ派遣内定者向けの事前研修。</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</si>
  <si>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</si>
  <si>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課長　松田　賢一</t>
    <rPh sb="0" eb="2">
      <t>カチョウ</t>
    </rPh>
    <rPh sb="3" eb="5">
      <t>マツダ</t>
    </rPh>
    <rPh sb="6" eb="8">
      <t>ケンイチ</t>
    </rPh>
    <phoneticPr fontId="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</si>
  <si>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</si>
  <si>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</si>
  <si>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</si>
  <si>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</si>
  <si>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</si>
  <si>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文化人等旅費</t>
    <rPh sb="0" eb="3">
      <t>ブンカジン</t>
    </rPh>
    <rPh sb="3" eb="4">
      <t>トウ</t>
    </rPh>
    <rPh sb="4" eb="6">
      <t>リョヒ</t>
    </rPh>
    <phoneticPr fontId="5"/>
  </si>
  <si>
    <t>基本目標Ⅱ：分野別外交
具体的施策Ⅱー１－５：国連を始めとする国際機関における我が国の地位向上，望ましい国連の実現</t>
    <phoneticPr fontId="5"/>
  </si>
  <si>
    <t>-</t>
    <phoneticPr fontId="5"/>
  </si>
  <si>
    <t>-</t>
    <phoneticPr fontId="5"/>
  </si>
  <si>
    <t>-</t>
    <phoneticPr fontId="5"/>
  </si>
  <si>
    <t>-</t>
    <phoneticPr fontId="5"/>
  </si>
  <si>
    <t>-</t>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</si>
  <si>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</si>
  <si>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人</t>
    <rPh sb="0" eb="1">
      <t>ヒト</t>
    </rPh>
    <phoneticPr fontId="5"/>
  </si>
  <si>
    <t>ＪＰＯ選考試験新規派遣者数（合格者数）</t>
    <rPh sb="3" eb="5">
      <t>センコウ</t>
    </rPh>
    <rPh sb="5" eb="7">
      <t>シケン</t>
    </rPh>
    <rPh sb="7" eb="9">
      <t>シンキ</t>
    </rPh>
    <rPh sb="9" eb="11">
      <t>ハケン</t>
    </rPh>
    <rPh sb="11" eb="12">
      <t>シャ</t>
    </rPh>
    <rPh sb="12" eb="13">
      <t>スウ</t>
    </rPh>
    <rPh sb="14" eb="17">
      <t>ゴウカクシャ</t>
    </rPh>
    <rPh sb="17" eb="18">
      <t>スウ</t>
    </rPh>
    <phoneticPr fontId="5"/>
  </si>
  <si>
    <r>
      <t>本件事業への参加を希望する応募者数の目標を約1</t>
    </r>
    <r>
      <rPr>
        <sz val="11"/>
        <rFont val="ＭＳ Ｐゴシック"/>
        <family val="3"/>
        <charset val="128"/>
      </rPr>
      <t>00名以上として，国際機関志望者層の拡大を図る（国際機関向け人材発掘・育成研修コースの応募者数）。</t>
    </r>
    <rPh sb="0" eb="2">
      <t>ホンケン</t>
    </rPh>
    <rPh sb="2" eb="4">
      <t>ジギョウ</t>
    </rPh>
    <rPh sb="6" eb="8">
      <t>サンカ</t>
    </rPh>
    <rPh sb="9" eb="11">
      <t>キボウ</t>
    </rPh>
    <rPh sb="13" eb="16">
      <t>オウボシャ</t>
    </rPh>
    <rPh sb="16" eb="17">
      <t>スウ</t>
    </rPh>
    <rPh sb="18" eb="20">
      <t>モクヒョウ</t>
    </rPh>
    <rPh sb="21" eb="22">
      <t>ヤク</t>
    </rPh>
    <rPh sb="25" eb="26">
      <t>メイ</t>
    </rPh>
    <rPh sb="26" eb="28">
      <t>イジョウ</t>
    </rPh>
    <rPh sb="32" eb="34">
      <t>コクサイ</t>
    </rPh>
    <rPh sb="34" eb="36">
      <t>キカン</t>
    </rPh>
    <rPh sb="36" eb="39">
      <t>シボウシャ</t>
    </rPh>
    <rPh sb="39" eb="40">
      <t>ソウ</t>
    </rPh>
    <rPh sb="41" eb="43">
      <t>カクダイ</t>
    </rPh>
    <rPh sb="44" eb="45">
      <t>ハカ</t>
    </rPh>
    <rPh sb="47" eb="49">
      <t>コクサイ</t>
    </rPh>
    <rPh sb="49" eb="51">
      <t>キカン</t>
    </rPh>
    <rPh sb="51" eb="52">
      <t>ム</t>
    </rPh>
    <rPh sb="53" eb="55">
      <t>ジンザイ</t>
    </rPh>
    <rPh sb="55" eb="57">
      <t>ハックツ</t>
    </rPh>
    <rPh sb="58" eb="60">
      <t>イクセイ</t>
    </rPh>
    <rPh sb="60" eb="62">
      <t>ケンシュウ</t>
    </rPh>
    <rPh sb="66" eb="70">
      <t>オウボシャスウ</t>
    </rPh>
    <phoneticPr fontId="5"/>
  </si>
  <si>
    <t>面接審査経費総額／ＪＰＯ試験面接者数　　　　　　　　　　　　　　</t>
    <rPh sb="0" eb="2">
      <t>メンセツ</t>
    </rPh>
    <rPh sb="2" eb="4">
      <t>シンサ</t>
    </rPh>
    <rPh sb="4" eb="6">
      <t>ケイヒ</t>
    </rPh>
    <rPh sb="6" eb="8">
      <t>ソウガク</t>
    </rPh>
    <rPh sb="12" eb="14">
      <t>シケン</t>
    </rPh>
    <rPh sb="14" eb="16">
      <t>メンセツ</t>
    </rPh>
    <rPh sb="16" eb="17">
      <t>シャ</t>
    </rPh>
    <rPh sb="17" eb="18">
      <t>スウ</t>
    </rPh>
    <phoneticPr fontId="5"/>
  </si>
  <si>
    <t>千円</t>
    <rPh sb="0" eb="2">
      <t>センエン</t>
    </rPh>
    <phoneticPr fontId="5"/>
  </si>
  <si>
    <t>1,672千円／44名</t>
    <rPh sb="5" eb="7">
      <t>センエン</t>
    </rPh>
    <rPh sb="10" eb="11">
      <t>メイ</t>
    </rPh>
    <phoneticPr fontId="5"/>
  </si>
  <si>
    <t>1,498千円／53名</t>
    <rPh sb="5" eb="7">
      <t>センエン</t>
    </rPh>
    <rPh sb="10" eb="11">
      <t>メイ</t>
    </rPh>
    <phoneticPr fontId="5"/>
  </si>
  <si>
    <t>国際機関向け人材発掘・育成研修コース総経費
／受講者数　　　　　　　　　　　　　　</t>
    <rPh sb="0" eb="2">
      <t>コクサイ</t>
    </rPh>
    <rPh sb="2" eb="4">
      <t>キカン</t>
    </rPh>
    <rPh sb="4" eb="5">
      <t>ム</t>
    </rPh>
    <rPh sb="6" eb="8">
      <t>ジンザイ</t>
    </rPh>
    <rPh sb="8" eb="10">
      <t>ハックツ</t>
    </rPh>
    <rPh sb="11" eb="13">
      <t>イクセイ</t>
    </rPh>
    <rPh sb="13" eb="15">
      <t>ケンシュウ</t>
    </rPh>
    <rPh sb="18" eb="21">
      <t>ソウケイヒ</t>
    </rPh>
    <rPh sb="23" eb="26">
      <t>ジュコウシャ</t>
    </rPh>
    <rPh sb="26" eb="27">
      <t>スウ</t>
    </rPh>
    <phoneticPr fontId="5"/>
  </si>
  <si>
    <t>14,353千円／31名</t>
    <rPh sb="6" eb="8">
      <t>センエン</t>
    </rPh>
    <rPh sb="11" eb="12">
      <t>メイ</t>
    </rPh>
    <phoneticPr fontId="5"/>
  </si>
  <si>
    <t>15,479千円／28名</t>
    <rPh sb="6" eb="8">
      <t>センエン</t>
    </rPh>
    <rPh sb="11" eb="12">
      <t>メイ</t>
    </rPh>
    <phoneticPr fontId="5"/>
  </si>
  <si>
    <t>外務省総合外交政策局国連企画調整課</t>
    <rPh sb="0" eb="3">
      <t>ガイムショウ</t>
    </rPh>
    <rPh sb="3" eb="5">
      <t>ソウゴウ</t>
    </rPh>
    <rPh sb="5" eb="7">
      <t>ガイコウ</t>
    </rPh>
    <rPh sb="7" eb="10">
      <t>セイサクキョク</t>
    </rPh>
    <rPh sb="10" eb="12">
      <t>コクレン</t>
    </rPh>
    <rPh sb="12" eb="14">
      <t>キカク</t>
    </rPh>
    <rPh sb="14" eb="17">
      <t>チョウセイカ</t>
    </rPh>
    <phoneticPr fontId="5"/>
  </si>
  <si>
    <r>
      <t>国際機関職員派遣信託基金(</t>
    </r>
    <r>
      <rPr>
        <sz val="11"/>
        <rFont val="ＭＳ Ｐゴシック"/>
        <family val="3"/>
        <charset val="128"/>
      </rPr>
      <t>JPO)拠出金</t>
    </r>
    <rPh sb="0" eb="2">
      <t>コクサイ</t>
    </rPh>
    <rPh sb="2" eb="4">
      <t>キカン</t>
    </rPh>
    <rPh sb="4" eb="6">
      <t>ショクイン</t>
    </rPh>
    <rPh sb="6" eb="8">
      <t>ハケン</t>
    </rPh>
    <rPh sb="8" eb="10">
      <t>シンタク</t>
    </rPh>
    <rPh sb="10" eb="12">
      <t>キキン</t>
    </rPh>
    <rPh sb="17" eb="20">
      <t>キョシュツキン</t>
    </rPh>
    <phoneticPr fontId="5"/>
  </si>
  <si>
    <r>
      <t>2</t>
    </r>
    <r>
      <rPr>
        <sz val="11"/>
        <rFont val="ＭＳ Ｐゴシック"/>
        <family val="3"/>
        <charset val="128"/>
      </rPr>
      <t>16, 新24-11</t>
    </r>
    <rPh sb="5" eb="6">
      <t>シン</t>
    </rPh>
    <phoneticPr fontId="5"/>
  </si>
  <si>
    <t>－</t>
    <phoneticPr fontId="5"/>
  </si>
  <si>
    <t>A.謝礼（計５名）</t>
    <rPh sb="2" eb="4">
      <t>シャレイ</t>
    </rPh>
    <rPh sb="5" eb="6">
      <t>ケイ</t>
    </rPh>
    <rPh sb="7" eb="8">
      <t>メイ</t>
    </rPh>
    <phoneticPr fontId="5"/>
  </si>
  <si>
    <t>謝金</t>
    <rPh sb="0" eb="2">
      <t>シャキン</t>
    </rPh>
    <phoneticPr fontId="5"/>
  </si>
  <si>
    <t>面接謝金・一時帰国旅費</t>
    <rPh sb="0" eb="2">
      <t>メンセツ</t>
    </rPh>
    <rPh sb="2" eb="4">
      <t>シャキン</t>
    </rPh>
    <rPh sb="5" eb="7">
      <t>イチジ</t>
    </rPh>
    <rPh sb="7" eb="9">
      <t>キコク</t>
    </rPh>
    <rPh sb="9" eb="11">
      <t>リョヒ</t>
    </rPh>
    <phoneticPr fontId="5"/>
  </si>
  <si>
    <t>F.期間業務職員（計２名）</t>
    <rPh sb="2" eb="4">
      <t>キカン</t>
    </rPh>
    <rPh sb="4" eb="6">
      <t>ギョウム</t>
    </rPh>
    <rPh sb="6" eb="8">
      <t>ショクイン</t>
    </rPh>
    <rPh sb="9" eb="10">
      <t>ケイ</t>
    </rPh>
    <rPh sb="11" eb="12">
      <t>メイ</t>
    </rPh>
    <phoneticPr fontId="5"/>
  </si>
  <si>
    <t>賃金</t>
    <rPh sb="0" eb="2">
      <t>チンギン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</si>
  <si>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</si>
  <si>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国際機関職員派遣業務補助</t>
    <phoneticPr fontId="5"/>
  </si>
  <si>
    <t>J.（株）Ａ社</t>
    <rPh sb="2" eb="5">
      <t>カブ</t>
    </rPh>
    <rPh sb="6" eb="7">
      <t>シャ</t>
    </rPh>
    <phoneticPr fontId="5"/>
  </si>
  <si>
    <t>人件費</t>
    <rPh sb="0" eb="3">
      <t>ジンケンヒ</t>
    </rPh>
    <phoneticPr fontId="5"/>
  </si>
  <si>
    <t>研修企画・運営</t>
    <rPh sb="0" eb="2">
      <t>ケンシュウ</t>
    </rPh>
    <rPh sb="2" eb="4">
      <t>キカク</t>
    </rPh>
    <rPh sb="5" eb="7">
      <t>ウンエイ</t>
    </rPh>
    <phoneticPr fontId="5"/>
  </si>
  <si>
    <t>管理費</t>
    <rPh sb="0" eb="3">
      <t>カンリヒ</t>
    </rPh>
    <phoneticPr fontId="5"/>
  </si>
  <si>
    <t>業務運営管理</t>
    <rPh sb="0" eb="2">
      <t>ギョウム</t>
    </rPh>
    <rPh sb="2" eb="4">
      <t>ウンエイ</t>
    </rPh>
    <rPh sb="4" eb="6">
      <t>カンリ</t>
    </rPh>
    <phoneticPr fontId="5"/>
  </si>
  <si>
    <t>期間業務職員Ａ</t>
    <rPh sb="0" eb="2">
      <t>キカン</t>
    </rPh>
    <rPh sb="2" eb="4">
      <t>ギョウム</t>
    </rPh>
    <rPh sb="4" eb="6">
      <t>ショクイン</t>
    </rPh>
    <phoneticPr fontId="5"/>
  </si>
  <si>
    <t>期間業務職員Ｂ</t>
    <phoneticPr fontId="5"/>
  </si>
  <si>
    <t>国際機関邦人職員派遣業務補助</t>
    <rPh sb="0" eb="2">
      <t>コクサイ</t>
    </rPh>
    <rPh sb="2" eb="4">
      <t>キカン</t>
    </rPh>
    <rPh sb="4" eb="6">
      <t>ホウジン</t>
    </rPh>
    <rPh sb="6" eb="8">
      <t>ショクイン</t>
    </rPh>
    <rPh sb="8" eb="10">
      <t>ハケン</t>
    </rPh>
    <rPh sb="10" eb="12">
      <t>ギョウム</t>
    </rPh>
    <rPh sb="12" eb="14">
      <t>ホジョ</t>
    </rPh>
    <phoneticPr fontId="5"/>
  </si>
  <si>
    <t>国際機関邦人職員派遣業務補助</t>
    <phoneticPr fontId="5"/>
  </si>
  <si>
    <t>公募</t>
    <rPh sb="0" eb="2">
      <t>コウボ</t>
    </rPh>
    <phoneticPr fontId="5"/>
  </si>
  <si>
    <t>-</t>
    <phoneticPr fontId="5"/>
  </si>
  <si>
    <t>-</t>
    <phoneticPr fontId="5"/>
  </si>
  <si>
    <t>パンフレット作成</t>
    <rPh sb="6" eb="8">
      <t>サクセイ</t>
    </rPh>
    <phoneticPr fontId="5"/>
  </si>
  <si>
    <t>（株）Ｃ社</t>
    <rPh sb="0" eb="3">
      <t>カブ</t>
    </rPh>
    <rPh sb="4" eb="5">
      <t>シャ</t>
    </rPh>
    <phoneticPr fontId="5"/>
  </si>
  <si>
    <t>随意契約</t>
    <rPh sb="0" eb="2">
      <t>ズイイ</t>
    </rPh>
    <rPh sb="2" eb="4">
      <t>ケイヤク</t>
    </rPh>
    <phoneticPr fontId="5"/>
  </si>
  <si>
    <t>パンフレットキャラクター作成</t>
    <rPh sb="12" eb="14">
      <t>サクセイ</t>
    </rPh>
    <phoneticPr fontId="5"/>
  </si>
  <si>
    <t>個人Ａ</t>
    <rPh sb="0" eb="2">
      <t>コジン</t>
    </rPh>
    <phoneticPr fontId="5"/>
  </si>
  <si>
    <t>広告掲載</t>
    <rPh sb="0" eb="2">
      <t>コウコク</t>
    </rPh>
    <rPh sb="2" eb="4">
      <t>ケイサイ</t>
    </rPh>
    <phoneticPr fontId="5"/>
  </si>
  <si>
    <t>（株）Ｄ社</t>
    <rPh sb="0" eb="3">
      <t>カブ</t>
    </rPh>
    <rPh sb="4" eb="5">
      <t>シャ</t>
    </rPh>
    <phoneticPr fontId="5"/>
  </si>
  <si>
    <t>個人Ｂ</t>
    <phoneticPr fontId="5"/>
  </si>
  <si>
    <t>個人Ｃ</t>
    <phoneticPr fontId="5"/>
  </si>
  <si>
    <t>個人Ｄ</t>
    <phoneticPr fontId="5"/>
  </si>
  <si>
    <t>個人Ｅ</t>
    <phoneticPr fontId="5"/>
  </si>
  <si>
    <t>（株）Ａ社</t>
    <rPh sb="0" eb="3">
      <t>カブ</t>
    </rPh>
    <rPh sb="4" eb="5">
      <t>シャ</t>
    </rPh>
    <phoneticPr fontId="5"/>
  </si>
  <si>
    <t>会議用飲料水</t>
    <rPh sb="0" eb="3">
      <t>カイギヨウ</t>
    </rPh>
    <rPh sb="3" eb="6">
      <t>インリョウスイ</t>
    </rPh>
    <phoneticPr fontId="5"/>
  </si>
  <si>
    <t>ＪＰＯ派遣候補者面接２次試験における面接審査</t>
    <rPh sb="3" eb="5">
      <t>ハケン</t>
    </rPh>
    <rPh sb="5" eb="8">
      <t>コウホシャ</t>
    </rPh>
    <rPh sb="8" eb="10">
      <t>メンセツ</t>
    </rPh>
    <rPh sb="11" eb="12">
      <t>ジ</t>
    </rPh>
    <rPh sb="12" eb="14">
      <t>シケン</t>
    </rPh>
    <rPh sb="18" eb="20">
      <t>メンセツ</t>
    </rPh>
    <rPh sb="20" eb="22">
      <t>シンサ</t>
    </rPh>
    <phoneticPr fontId="5"/>
  </si>
  <si>
    <t>ＪＰＯ派遣候補者面接２次試験における面接審査</t>
    <phoneticPr fontId="5"/>
  </si>
  <si>
    <t>ＹＰＰ試験における試験官補佐</t>
    <rPh sb="3" eb="5">
      <t>シケン</t>
    </rPh>
    <rPh sb="9" eb="11">
      <t>シケン</t>
    </rPh>
    <rPh sb="11" eb="12">
      <t>カン</t>
    </rPh>
    <rPh sb="12" eb="14">
      <t>ホサ</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</si>
  <si>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</si>
  <si>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</si>
  <si>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</si>
  <si>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ガイダンス，意見交換</t>
    <rPh sb="6" eb="8">
      <t>イケン</t>
    </rPh>
    <rPh sb="8" eb="10">
      <t>コウカン</t>
    </rPh>
    <phoneticPr fontId="5"/>
  </si>
  <si>
    <t>－</t>
    <phoneticPr fontId="5"/>
  </si>
  <si>
    <t>－</t>
    <phoneticPr fontId="5"/>
  </si>
  <si>
    <t>有識者Ａ</t>
    <rPh sb="0" eb="3">
      <t>ユウシキシャ</t>
    </rPh>
    <phoneticPr fontId="5"/>
  </si>
  <si>
    <t>ガイダンス</t>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</si>
  <si>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</si>
  <si>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</si>
  <si>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</si>
  <si>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</si>
  <si>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</si>
  <si>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</si>
  <si>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</si>
  <si>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</si>
  <si>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t>
    <phoneticPr fontId="5"/>
  </si>
  <si>
    <t>-</t>
    <phoneticPr fontId="5"/>
  </si>
  <si>
    <t>ガイダンス，セミナー</t>
    <phoneticPr fontId="5"/>
  </si>
  <si>
    <t>（株）Ｅ社</t>
    <rPh sb="0" eb="3">
      <t>カブ</t>
    </rPh>
    <rPh sb="4" eb="5">
      <t>シャ</t>
    </rPh>
    <phoneticPr fontId="5"/>
  </si>
  <si>
    <t>随意契約</t>
    <rPh sb="0" eb="2">
      <t>ズイイ</t>
    </rPh>
    <rPh sb="2" eb="4">
      <t>ケイヤク</t>
    </rPh>
    <phoneticPr fontId="5"/>
  </si>
  <si>
    <t>-</t>
    <phoneticPr fontId="5"/>
  </si>
  <si>
    <t>会場借料</t>
    <rPh sb="0" eb="2">
      <t>カイジョウ</t>
    </rPh>
    <rPh sb="2" eb="4">
      <t>シャクリョウ</t>
    </rPh>
    <phoneticPr fontId="5"/>
  </si>
  <si>
    <t>（株）Ａ社</t>
    <rPh sb="0" eb="3">
      <t>カブ</t>
    </rPh>
    <rPh sb="4" eb="5">
      <t>シャ</t>
    </rPh>
    <phoneticPr fontId="5"/>
  </si>
  <si>
    <t>国際機関向け人材育成研修</t>
    <rPh sb="0" eb="2">
      <t>コクサイ</t>
    </rPh>
    <rPh sb="2" eb="4">
      <t>キカン</t>
    </rPh>
    <rPh sb="4" eb="5">
      <t>ム</t>
    </rPh>
    <rPh sb="6" eb="8">
      <t>ジンザイ</t>
    </rPh>
    <rPh sb="8" eb="10">
      <t>イクセイ</t>
    </rPh>
    <rPh sb="10" eb="12">
      <t>ケンシュウ</t>
    </rPh>
    <phoneticPr fontId="5"/>
  </si>
  <si>
    <t>（株）Ｂ社</t>
    <rPh sb="0" eb="3">
      <t>カブ</t>
    </rPh>
    <rPh sb="4" eb="5">
      <t>シャ</t>
    </rPh>
    <phoneticPr fontId="5"/>
  </si>
  <si>
    <t>－</t>
    <phoneticPr fontId="5"/>
  </si>
  <si>
    <t>海外研修プログラム航空賃</t>
    <rPh sb="0" eb="2">
      <t>カイガイ</t>
    </rPh>
    <rPh sb="2" eb="4">
      <t>ケンシュウ</t>
    </rPh>
    <rPh sb="9" eb="11">
      <t>コウクウ</t>
    </rPh>
    <rPh sb="11" eb="12">
      <t>チン</t>
    </rPh>
    <phoneticPr fontId="5"/>
  </si>
  <si>
    <t>銀行</t>
    <rPh sb="0" eb="2">
      <t>ギンコウ</t>
    </rPh>
    <phoneticPr fontId="5"/>
  </si>
  <si>
    <t>振込手数料</t>
    <rPh sb="0" eb="2">
      <t>フリコミ</t>
    </rPh>
    <rPh sb="2" eb="5">
      <t>テスウリョウ</t>
    </rPh>
    <phoneticPr fontId="5"/>
  </si>
  <si>
    <t>－</t>
    <phoneticPr fontId="5"/>
  </si>
  <si>
    <t>講師Ａ</t>
    <rPh sb="0" eb="2">
      <t>コウシ</t>
    </rPh>
    <phoneticPr fontId="5"/>
  </si>
  <si>
    <t>講師Ｂ</t>
    <rPh sb="0" eb="2">
      <t>コウシ</t>
    </rPh>
    <phoneticPr fontId="5"/>
  </si>
  <si>
    <t>講師C</t>
    <rPh sb="0" eb="2">
      <t>コウシ</t>
    </rPh>
    <phoneticPr fontId="5"/>
  </si>
  <si>
    <t>講師D</t>
    <rPh sb="0" eb="2">
      <t>コウシ</t>
    </rPh>
    <phoneticPr fontId="5"/>
  </si>
  <si>
    <t>講師E</t>
    <rPh sb="0" eb="2">
      <t>コウシ</t>
    </rPh>
    <phoneticPr fontId="5"/>
  </si>
  <si>
    <t>研修講師</t>
    <rPh sb="0" eb="2">
      <t>ケンシュウ</t>
    </rPh>
    <rPh sb="2" eb="4">
      <t>コウシ</t>
    </rPh>
    <phoneticPr fontId="5"/>
  </si>
  <si>
    <t>（株）C社</t>
    <rPh sb="0" eb="3">
      <t>カブ</t>
    </rPh>
    <rPh sb="4" eb="5">
      <t>シャ</t>
    </rPh>
    <phoneticPr fontId="5"/>
  </si>
  <si>
    <t>（株）D社</t>
    <rPh sb="0" eb="3">
      <t>カブ</t>
    </rPh>
    <rPh sb="4" eb="5">
      <t>シャ</t>
    </rPh>
    <phoneticPr fontId="5"/>
  </si>
  <si>
    <t>（株）E社</t>
    <phoneticPr fontId="5"/>
  </si>
  <si>
    <t>（株）F社</t>
    <phoneticPr fontId="5"/>
  </si>
  <si>
    <t>（株）G社</t>
    <phoneticPr fontId="5"/>
  </si>
  <si>
    <t>（株）H社</t>
    <phoneticPr fontId="5"/>
  </si>
  <si>
    <t>（株）I社</t>
    <phoneticPr fontId="5"/>
  </si>
  <si>
    <t>-</t>
    <phoneticPr fontId="5"/>
  </si>
  <si>
    <t>-</t>
    <phoneticPr fontId="5"/>
  </si>
  <si>
    <t>（株）J社</t>
    <rPh sb="0" eb="3">
      <t>カブ</t>
    </rPh>
    <rPh sb="4" eb="5">
      <t>シャ</t>
    </rPh>
    <phoneticPr fontId="5"/>
  </si>
  <si>
    <t>広報用ウェブサイト作成</t>
    <rPh sb="0" eb="3">
      <t>コウホウヨウ</t>
    </rPh>
    <rPh sb="9" eb="11">
      <t>サクセイ</t>
    </rPh>
    <phoneticPr fontId="5"/>
  </si>
  <si>
    <t>（株）K社</t>
    <rPh sb="0" eb="3">
      <t>カブ</t>
    </rPh>
    <rPh sb="4" eb="5">
      <t>シャ</t>
    </rPh>
    <phoneticPr fontId="5"/>
  </si>
  <si>
    <t>（株）L社</t>
    <rPh sb="0" eb="3">
      <t>カブ</t>
    </rPh>
    <rPh sb="4" eb="5">
      <t>シャ</t>
    </rPh>
    <phoneticPr fontId="5"/>
  </si>
  <si>
    <t>広報資料発送</t>
    <rPh sb="0" eb="2">
      <t>コウホウ</t>
    </rPh>
    <rPh sb="2" eb="4">
      <t>シリョウ</t>
    </rPh>
    <rPh sb="4" eb="6">
      <t>ハッソウ</t>
    </rPh>
    <phoneticPr fontId="5"/>
  </si>
  <si>
    <t>参加者A</t>
    <rPh sb="0" eb="3">
      <t>サンカシャ</t>
    </rPh>
    <phoneticPr fontId="5"/>
  </si>
  <si>
    <t>参加者B</t>
    <rPh sb="0" eb="3">
      <t>サンカシャ</t>
    </rPh>
    <phoneticPr fontId="5"/>
  </si>
  <si>
    <t>海外プログラム参加</t>
    <rPh sb="0" eb="2">
      <t>カイガイ</t>
    </rPh>
    <rPh sb="7" eb="9">
      <t>サンカ</t>
    </rPh>
    <phoneticPr fontId="5"/>
  </si>
  <si>
    <t>（株）M社</t>
    <rPh sb="0" eb="3">
      <t>カブ</t>
    </rPh>
    <rPh sb="4" eb="5">
      <t>シャ</t>
    </rPh>
    <phoneticPr fontId="5"/>
  </si>
  <si>
    <t>海外旅行保険</t>
    <rPh sb="0" eb="2">
      <t>カイガイ</t>
    </rPh>
    <rPh sb="2" eb="4">
      <t>リョコウ</t>
    </rPh>
    <rPh sb="4" eb="6">
      <t>ホケン</t>
    </rPh>
    <phoneticPr fontId="5"/>
  </si>
  <si>
    <t>（株）N社</t>
    <rPh sb="0" eb="3">
      <t>カブ</t>
    </rPh>
    <rPh sb="4" eb="5">
      <t>シャ</t>
    </rPh>
    <phoneticPr fontId="5"/>
  </si>
  <si>
    <t>JPO派遣候補者研修</t>
    <rPh sb="3" eb="5">
      <t>ハケン</t>
    </rPh>
    <rPh sb="5" eb="8">
      <t>コウホシャ</t>
    </rPh>
    <rPh sb="8" eb="10">
      <t>ケンシュウ</t>
    </rPh>
    <phoneticPr fontId="5"/>
  </si>
  <si>
    <t>（株）O社</t>
    <rPh sb="0" eb="3">
      <t>カブ</t>
    </rPh>
    <rPh sb="4" eb="5">
      <t>シャ</t>
    </rPh>
    <phoneticPr fontId="5"/>
  </si>
  <si>
    <t>事務補助員派遣</t>
    <rPh sb="0" eb="2">
      <t>ジム</t>
    </rPh>
    <rPh sb="2" eb="5">
      <t>ホジョイン</t>
    </rPh>
    <rPh sb="5" eb="7">
      <t>ハケン</t>
    </rPh>
    <phoneticPr fontId="5"/>
  </si>
  <si>
    <t>講師A</t>
    <rPh sb="0" eb="2">
      <t>コウシ</t>
    </rPh>
    <phoneticPr fontId="5"/>
  </si>
  <si>
    <t>講師B</t>
    <rPh sb="0" eb="2">
      <t>コウシ</t>
    </rPh>
    <phoneticPr fontId="5"/>
  </si>
  <si>
    <t>講師F</t>
    <rPh sb="0" eb="2">
      <t>コウシ</t>
    </rPh>
    <phoneticPr fontId="5"/>
  </si>
  <si>
    <t>（株）P社</t>
    <rPh sb="0" eb="3">
      <t>カブ</t>
    </rPh>
    <rPh sb="4" eb="5">
      <t>シャ</t>
    </rPh>
    <phoneticPr fontId="5"/>
  </si>
  <si>
    <t>（株）Q社</t>
    <rPh sb="0" eb="3">
      <t>カブ</t>
    </rPh>
    <rPh sb="4" eb="5">
      <t>シャ</t>
    </rPh>
    <phoneticPr fontId="5"/>
  </si>
  <si>
    <t>（株）R社</t>
    <rPh sb="0" eb="3">
      <t>カブ</t>
    </rPh>
    <rPh sb="4" eb="5">
      <t>シャ</t>
    </rPh>
    <phoneticPr fontId="5"/>
  </si>
  <si>
    <t>－</t>
    <phoneticPr fontId="5"/>
  </si>
  <si>
    <t>（株）S社</t>
    <rPh sb="0" eb="3">
      <t>カブ</t>
    </rPh>
    <rPh sb="4" eb="5">
      <t>シャ</t>
    </rPh>
    <phoneticPr fontId="5"/>
  </si>
  <si>
    <t>書類等発送</t>
    <rPh sb="0" eb="2">
      <t>ショルイ</t>
    </rPh>
    <rPh sb="2" eb="3">
      <t>トウ</t>
    </rPh>
    <rPh sb="3" eb="5">
      <t>ハッソウ</t>
    </rPh>
    <phoneticPr fontId="5"/>
  </si>
  <si>
    <t>Z.</t>
    <phoneticPr fontId="5"/>
  </si>
  <si>
    <t>S.（株）N社</t>
    <rPh sb="2" eb="5">
      <t>カブ</t>
    </rPh>
    <rPh sb="6" eb="7">
      <t>シャ</t>
    </rPh>
    <phoneticPr fontId="5"/>
  </si>
  <si>
    <t>（株）T社</t>
    <rPh sb="0" eb="3">
      <t>カブ</t>
    </rPh>
    <rPh sb="4" eb="5">
      <t>シャ</t>
    </rPh>
    <phoneticPr fontId="5"/>
  </si>
  <si>
    <t>（株）U社</t>
    <rPh sb="0" eb="3">
      <t>カブ</t>
    </rPh>
    <rPh sb="4" eb="5">
      <t>シャ</t>
    </rPh>
    <phoneticPr fontId="5"/>
  </si>
  <si>
    <t>（株）V社</t>
    <rPh sb="0" eb="3">
      <t>カブ</t>
    </rPh>
    <rPh sb="4" eb="5">
      <t>シャ</t>
    </rPh>
    <phoneticPr fontId="5"/>
  </si>
  <si>
    <t>書類等発送</t>
    <rPh sb="0" eb="2">
      <t>ショルイ</t>
    </rPh>
    <rPh sb="2" eb="3">
      <t>トウ</t>
    </rPh>
    <rPh sb="3" eb="5">
      <t>ハッソウ</t>
    </rPh>
    <phoneticPr fontId="5"/>
  </si>
  <si>
    <t>事務用品等消耗品</t>
    <rPh sb="0" eb="2">
      <t>ジム</t>
    </rPh>
    <rPh sb="2" eb="5">
      <t>ヨウヒンナド</t>
    </rPh>
    <rPh sb="5" eb="7">
      <t>ショウモウ</t>
    </rPh>
    <rPh sb="7" eb="8">
      <t>ヒン</t>
    </rPh>
    <phoneticPr fontId="5"/>
  </si>
  <si>
    <t>事務用品等消耗品</t>
    <rPh sb="0" eb="2">
      <t>ジム</t>
    </rPh>
    <rPh sb="2" eb="4">
      <t>ヨウヒン</t>
    </rPh>
    <rPh sb="4" eb="5">
      <t>トウ</t>
    </rPh>
    <rPh sb="5" eb="8">
      <t>ショウモウヒン</t>
    </rPh>
    <phoneticPr fontId="5"/>
  </si>
  <si>
    <t>空調延長</t>
    <rPh sb="0" eb="2">
      <t>クウチョウ</t>
    </rPh>
    <rPh sb="2" eb="4">
      <t>エンチョウ</t>
    </rPh>
    <phoneticPr fontId="5"/>
  </si>
  <si>
    <t>－</t>
    <phoneticPr fontId="5"/>
  </si>
  <si>
    <t>-</t>
    <phoneticPr fontId="5"/>
  </si>
  <si>
    <t>－</t>
    <phoneticPr fontId="5"/>
  </si>
  <si>
    <t>謝金</t>
    <rPh sb="0" eb="2">
      <t>シャキン</t>
    </rPh>
    <phoneticPr fontId="5"/>
  </si>
  <si>
    <t>面接謝金・国内旅費</t>
    <rPh sb="0" eb="2">
      <t>メンセツ</t>
    </rPh>
    <rPh sb="2" eb="4">
      <t>シャキン</t>
    </rPh>
    <rPh sb="5" eb="7">
      <t>コクナイ</t>
    </rPh>
    <rPh sb="7" eb="9">
      <t>リョヒ</t>
    </rPh>
    <phoneticPr fontId="5"/>
  </si>
  <si>
    <t>試験官補佐</t>
    <rPh sb="0" eb="3">
      <t>シケンカン</t>
    </rPh>
    <rPh sb="3" eb="5">
      <t>ホサ</t>
    </rPh>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</si>
  <si>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邦人職員の参画を促進することで，我が国の国益と国際社会共通の利益に資する望ましい国連の実現に貢献すること等を目指す。</t>
    <phoneticPr fontId="5"/>
  </si>
  <si>
    <t>１　国際機関邦人職員増強
・外部有識者を面接官とした面接の実施等を通じたＪＰＯ選考試験の効果的な実施
・国際機関勤務を希望する日本人増加を目的とした各種広報事業
２　国際機関向け人材発掘・育成研修
・国際機関職員となりうる人材の裾野を広げ，国際機関で勤務するにあたって必要な能力を高めることを目的とした国際機関向け人材の発掘・育成研修事業
・ＪＰＯとして任地で必要となる知識の習得等を目的としたＪＰＯ派遣内定者向けの事前研修</t>
    <phoneticPr fontId="5"/>
  </si>
  <si>
    <t>国連関係機関における邦人職員数</t>
    <rPh sb="0" eb="2">
      <t>コクレン</t>
    </rPh>
    <rPh sb="2" eb="4">
      <t>カンケイ</t>
    </rPh>
    <rPh sb="4" eb="6">
      <t>キカン</t>
    </rPh>
    <rPh sb="10" eb="12">
      <t>ホウジン</t>
    </rPh>
    <rPh sb="12" eb="15">
      <t>ショクインスウ</t>
    </rPh>
    <phoneticPr fontId="5"/>
  </si>
  <si>
    <t>2384千円／120名</t>
    <rPh sb="4" eb="6">
      <t>センエン</t>
    </rPh>
    <rPh sb="10" eb="11">
      <t>メイ</t>
    </rPh>
    <phoneticPr fontId="5"/>
  </si>
  <si>
    <t>‐</t>
  </si>
  <si>
    <t>2118千円／78名</t>
    <rPh sb="4" eb="6">
      <t>センエン</t>
    </rPh>
    <rPh sb="9" eb="10">
      <t>メイ</t>
    </rPh>
    <phoneticPr fontId="5"/>
  </si>
  <si>
    <t>16,092千円／34名</t>
    <rPh sb="6" eb="7">
      <t>セン</t>
    </rPh>
    <rPh sb="7" eb="8">
      <t>エン</t>
    </rPh>
    <rPh sb="11" eb="12">
      <t>メイ</t>
    </rPh>
    <phoneticPr fontId="5"/>
  </si>
  <si>
    <t>-</t>
    <phoneticPr fontId="5"/>
  </si>
  <si>
    <t>選考面接やガイダンスについては，国際機関に派遣する人物を選考するものであり，高い公平性が求められるため民間等に委ねることはできない。一方で，研修事業については企画競争入札を実施している。</t>
    <phoneticPr fontId="5"/>
  </si>
  <si>
    <t>選考面接については外部の有識者を活用している。また，研修事業については，その実施に当たり，企画競争入札を行っている。</t>
    <phoneticPr fontId="5"/>
  </si>
  <si>
    <t>研修事業は企画競争入札を行っており，その研修の参加に際しては受益者たる研修生にも費用負担させている。</t>
    <phoneticPr fontId="5"/>
  </si>
  <si>
    <t>ＪＰＯ派遣者の選定，国際機関の魅力を伝えるといった目的に沿って支出している。</t>
    <phoneticPr fontId="5"/>
  </si>
  <si>
    <t>ＪＰＯ派遣者の選定，国際機関の魅力を伝えるといった目的に沿って支出している。</t>
    <phoneticPr fontId="5"/>
  </si>
  <si>
    <t>企画競争入札を実施している上，インターネットなど費用のかからない広報等も強化しているところ。</t>
    <phoneticPr fontId="5"/>
  </si>
  <si>
    <t>研修事業や広報活動については，アンケート等を用いて事後評価を行い，翌年度以降に活用することとしている。</t>
    <phoneticPr fontId="5"/>
  </si>
  <si>
    <t>2025（平成37）年に1000人以上</t>
    <rPh sb="5" eb="7">
      <t>ヘイセイ</t>
    </rPh>
    <rPh sb="10" eb="11">
      <t>ネン</t>
    </rPh>
    <rPh sb="16" eb="17">
      <t>ニン</t>
    </rPh>
    <rPh sb="17" eb="19">
      <t>イジョウ</t>
    </rPh>
    <phoneticPr fontId="5"/>
  </si>
  <si>
    <t>国際社会における日本のプレゼンスを高めることは我が国の国益に資するものである。また，国連関係機関の日本人職員数が少ないことや，JPO試験の応募者数の多さに鑑みても国民のニーズは高い。</t>
    <rPh sb="49" eb="52">
      <t>ニホンジン</t>
    </rPh>
    <rPh sb="52" eb="55">
      <t>ショクインスウ</t>
    </rPh>
    <rPh sb="56" eb="57">
      <t>スク</t>
    </rPh>
    <rPh sb="71" eb="72">
      <t>シャ</t>
    </rPh>
    <rPh sb="72" eb="73">
      <t>スウ</t>
    </rPh>
    <rPh sb="74" eb="75">
      <t>オオ</t>
    </rPh>
    <rPh sb="77" eb="78">
      <t>カンガ</t>
    </rPh>
    <rPh sb="81" eb="83">
      <t>コクミン</t>
    </rPh>
    <phoneticPr fontId="5"/>
  </si>
  <si>
    <t>国際機関の職員となるためには，ＪＰＯ派遣以外に①国連事務局ＹＰＰ試験，②空席公告への応募，③各府省庁等からの出向，が考えられるが，いずれも難易度が高いか数の大幅な増加が見込まれないものであり，派遣後の定着率に鑑みてもＪＰＯ派遣制度が最も効果的。また，国際機関における邦人職員に占めるJPO職員出身者の割合（約44％）に鑑みても効果的な事業である。</t>
    <rPh sb="69" eb="72">
      <t>ナンイド</t>
    </rPh>
    <rPh sb="73" eb="74">
      <t>タカ</t>
    </rPh>
    <rPh sb="76" eb="77">
      <t>カズ</t>
    </rPh>
    <rPh sb="78" eb="80">
      <t>オオハバ</t>
    </rPh>
    <rPh sb="81" eb="83">
      <t>ゾウカ</t>
    </rPh>
    <rPh sb="84" eb="86">
      <t>ミコ</t>
    </rPh>
    <phoneticPr fontId="5"/>
  </si>
  <si>
    <t>選考面接については，真に必要な人数に絞ることでコストを抑制し，広報活動についてもより費用対効果が大きいと思われる広報先を特定して実施している。研修事業は企画競争入札を行っている。</t>
    <rPh sb="42" eb="44">
      <t>ヒヨウ</t>
    </rPh>
    <rPh sb="44" eb="45">
      <t>タイ</t>
    </rPh>
    <phoneticPr fontId="5"/>
  </si>
  <si>
    <t>国際機関で勤務する日本人職員数を2025年までに1000人にする目標の実現に向けて，日本人職員数は毎年20人～30人強増加する必要。成果実績は着実に上がっているものの更なる増強が必要。</t>
    <rPh sb="57" eb="58">
      <t>ニン</t>
    </rPh>
    <phoneticPr fontId="5"/>
  </si>
  <si>
    <t>国際機関の職員となるためには，ＪＰＯ派遣以外に①国連事務局ＹＰＰ試験，②空席公告への応募，③各府省庁等からの出向，が考えられるが，いずれも難易度が高いか数の大幅な増加が見込まれないものであり，派遣後の定着率に鑑みてもＪＰＯ派遣制度が最も効果的。</t>
    <phoneticPr fontId="5"/>
  </si>
  <si>
    <t>当初のJPO派遣見込みと比して適切な人数を選考した。人材発掘・育成コースも見込み以上の参加者があった。</t>
    <rPh sb="26" eb="28">
      <t>ジンザイ</t>
    </rPh>
    <rPh sb="28" eb="30">
      <t>ハックツ</t>
    </rPh>
    <rPh sb="31" eb="33">
      <t>イクセイ</t>
    </rPh>
    <rPh sb="37" eb="39">
      <t>ミコ</t>
    </rPh>
    <rPh sb="40" eb="42">
      <t>イジョウ</t>
    </rPh>
    <rPh sb="43" eb="46">
      <t>サンカシャ</t>
    </rPh>
    <phoneticPr fontId="5"/>
  </si>
  <si>
    <t>広報に関して，より多くの成果を引き出すべく改善・工夫を行っている。具体的には，過去のＪＰＯ派遣者の出身校を含め国際機関への就職に力を入れているまたは国際化教育を重視している大学等に積極的にガイダンスを行い，また，裾野を広げるため，国際問題に関心があるような者が集まる場所においてパンフレットを配布するなどした。また，研修事業については，受講者が実際に国際機関に応募した際に役立つ，面接対策など実践的な内容を教えるカリキュラムを増やすなど工夫をした。</t>
    <rPh sb="49" eb="52">
      <t>シュッシンコウ</t>
    </rPh>
    <rPh sb="61" eb="63">
      <t>シュウショク</t>
    </rPh>
    <rPh sb="64" eb="65">
      <t>チカラ</t>
    </rPh>
    <rPh sb="66" eb="67">
      <t>イ</t>
    </rPh>
    <rPh sb="74" eb="76">
      <t>コクサイ</t>
    </rPh>
    <rPh sb="76" eb="77">
      <t>カ</t>
    </rPh>
    <rPh sb="77" eb="79">
      <t>キョウイク</t>
    </rPh>
    <rPh sb="80" eb="82">
      <t>ジュウシ</t>
    </rPh>
    <rPh sb="168" eb="171">
      <t>ジュコウシャ</t>
    </rPh>
    <rPh sb="172" eb="174">
      <t>ジッサイ</t>
    </rPh>
    <rPh sb="175" eb="177">
      <t>コクサイ</t>
    </rPh>
    <rPh sb="177" eb="179">
      <t>キカン</t>
    </rPh>
    <rPh sb="180" eb="182">
      <t>オウボ</t>
    </rPh>
    <rPh sb="184" eb="185">
      <t>サイ</t>
    </rPh>
    <rPh sb="186" eb="188">
      <t>ヤクダ</t>
    </rPh>
    <rPh sb="190" eb="192">
      <t>メンセツ</t>
    </rPh>
    <rPh sb="192" eb="194">
      <t>タイサク</t>
    </rPh>
    <rPh sb="196" eb="199">
      <t>ジッセンテキ</t>
    </rPh>
    <rPh sb="200" eb="202">
      <t>ナイヨウ</t>
    </rPh>
    <rPh sb="203" eb="204">
      <t>オシ</t>
    </rPh>
    <rPh sb="213" eb="214">
      <t>フ</t>
    </rPh>
    <rPh sb="218" eb="220">
      <t>クフウ</t>
    </rPh>
    <phoneticPr fontId="5"/>
  </si>
  <si>
    <t>本事業はＪＰＯ派遣者の面接に係る経費，国際機関についての予備知識を有さない人も対象に含め，国際機関で働く魅力を伝える広報活動にかかる経費，その他国際機関で働く人材の発掘・育成に係る経費である。一方で，国際機関職員派遣信託基金（ＪＰＯ）拠出金は，即戦力となる若手の日本人を職員として国際機関に派遣するための経費である。このように事業としては適切な役割分担が行われている。</t>
    <rPh sb="19" eb="21">
      <t>コクサイ</t>
    </rPh>
    <rPh sb="21" eb="23">
      <t>キカン</t>
    </rPh>
    <rPh sb="28" eb="30">
      <t>ヨビ</t>
    </rPh>
    <rPh sb="30" eb="32">
      <t>チシキ</t>
    </rPh>
    <rPh sb="33" eb="34">
      <t>ユウ</t>
    </rPh>
    <rPh sb="37" eb="38">
      <t>ヒト</t>
    </rPh>
    <rPh sb="39" eb="41">
      <t>タイショウ</t>
    </rPh>
    <rPh sb="42" eb="43">
      <t>フク</t>
    </rPh>
    <rPh sb="122" eb="125">
      <t>ソクセンリョク</t>
    </rPh>
    <rPh sb="128" eb="130">
      <t>ワカテ</t>
    </rPh>
    <rPh sb="131" eb="134">
      <t>ニホンジン</t>
    </rPh>
    <rPh sb="135" eb="137">
      <t>ショクイン</t>
    </rPh>
    <rPh sb="140" eb="142">
      <t>コクサイ</t>
    </rPh>
    <rPh sb="142" eb="144">
      <t>キカン</t>
    </rPh>
    <rPh sb="163" eb="165">
      <t>ジギョウ</t>
    </rPh>
    <rPh sb="169" eb="171">
      <t>テキセツ</t>
    </rPh>
    <rPh sb="172" eb="174">
      <t>ヤクワリ</t>
    </rPh>
    <rPh sb="174" eb="176">
      <t>ブンタン</t>
    </rPh>
    <rPh sb="177" eb="178">
      <t>オコナ</t>
    </rPh>
    <phoneticPr fontId="5"/>
  </si>
  <si>
    <t>啓発宣伝費</t>
    <rPh sb="0" eb="2">
      <t>ケイハツ</t>
    </rPh>
    <rPh sb="2" eb="4">
      <t>センデン</t>
    </rPh>
    <rPh sb="4" eb="5">
      <t>ヒ</t>
    </rPh>
    <phoneticPr fontId="5"/>
  </si>
  <si>
    <t>青少年向けＪＰＯ応募促進関連事業実施</t>
    <rPh sb="0" eb="3">
      <t>セイショウネン</t>
    </rPh>
    <rPh sb="3" eb="4">
      <t>ム</t>
    </rPh>
    <rPh sb="8" eb="10">
      <t>オウボ</t>
    </rPh>
    <rPh sb="10" eb="12">
      <t>ソクシン</t>
    </rPh>
    <rPh sb="12" eb="14">
      <t>カンレン</t>
    </rPh>
    <rPh sb="14" eb="16">
      <t>ジギョウ</t>
    </rPh>
    <rPh sb="16" eb="18">
      <t>ジッシ</t>
    </rPh>
    <phoneticPr fontId="5"/>
  </si>
  <si>
    <t>海外面接実施</t>
    <rPh sb="0" eb="2">
      <t>カイガイ</t>
    </rPh>
    <rPh sb="2" eb="4">
      <t>メンセツ</t>
    </rPh>
    <rPh sb="4" eb="6">
      <t>ジッシ</t>
    </rPh>
    <phoneticPr fontId="5"/>
  </si>
  <si>
    <t xml:space="preserve">
「日本再興戦略」改訂２０１５で示された「国連関係機関の日本人職員を２０２５年までに１０００人に増やす」との目標達成に向け，優秀な人材の母数を増やすための広報活動の強化。
青少年向けＪＰＯ応募促進関連事業の実施
海外面接実施
国際機関職員派遣業務補助要員の増員</t>
    <rPh sb="2" eb="4">
      <t>ニホン</t>
    </rPh>
    <rPh sb="4" eb="6">
      <t>サイコウ</t>
    </rPh>
    <rPh sb="6" eb="8">
      <t>センリャク</t>
    </rPh>
    <rPh sb="9" eb="11">
      <t>カイテイ</t>
    </rPh>
    <rPh sb="16" eb="17">
      <t>シメ</t>
    </rPh>
    <rPh sb="21" eb="23">
      <t>コクレン</t>
    </rPh>
    <rPh sb="23" eb="25">
      <t>カンケイ</t>
    </rPh>
    <rPh sb="25" eb="27">
      <t>キカン</t>
    </rPh>
    <rPh sb="28" eb="31">
      <t>ニホンジン</t>
    </rPh>
    <rPh sb="31" eb="33">
      <t>ショクイン</t>
    </rPh>
    <rPh sb="38" eb="39">
      <t>ネン</t>
    </rPh>
    <rPh sb="46" eb="47">
      <t>ニン</t>
    </rPh>
    <rPh sb="48" eb="49">
      <t>フ</t>
    </rPh>
    <rPh sb="54" eb="56">
      <t>モクヒョウ</t>
    </rPh>
    <rPh sb="56" eb="58">
      <t>タッセイ</t>
    </rPh>
    <rPh sb="59" eb="60">
      <t>ム</t>
    </rPh>
    <rPh sb="62" eb="64">
      <t>ユウシュウ</t>
    </rPh>
    <rPh sb="65" eb="67">
      <t>ジンザイ</t>
    </rPh>
    <rPh sb="68" eb="70">
      <t>ボスウ</t>
    </rPh>
    <rPh sb="71" eb="72">
      <t>フ</t>
    </rPh>
    <rPh sb="77" eb="79">
      <t>コウホウ</t>
    </rPh>
    <rPh sb="79" eb="81">
      <t>カツドウ</t>
    </rPh>
    <rPh sb="82" eb="84">
      <t>キョウカ</t>
    </rPh>
    <rPh sb="87" eb="90">
      <t>セイショウネン</t>
    </rPh>
    <rPh sb="90" eb="91">
      <t>ム</t>
    </rPh>
    <rPh sb="95" eb="97">
      <t>オウボ</t>
    </rPh>
    <rPh sb="97" eb="99">
      <t>ソクシン</t>
    </rPh>
    <rPh sb="99" eb="101">
      <t>カンレン</t>
    </rPh>
    <rPh sb="101" eb="103">
      <t>ジギョウ</t>
    </rPh>
    <rPh sb="104" eb="106">
      <t>ジッシ</t>
    </rPh>
    <rPh sb="107" eb="109">
      <t>カイガイ</t>
    </rPh>
    <rPh sb="109" eb="111">
      <t>メンセツ</t>
    </rPh>
    <rPh sb="111" eb="113">
      <t>ジッシ</t>
    </rPh>
    <rPh sb="114" eb="116">
      <t>コクサイ</t>
    </rPh>
    <rPh sb="116" eb="118">
      <t>キカン</t>
    </rPh>
    <rPh sb="118" eb="120">
      <t>ショクイン</t>
    </rPh>
    <rPh sb="120" eb="122">
      <t>ハケン</t>
    </rPh>
    <rPh sb="122" eb="124">
      <t>ギョウム</t>
    </rPh>
    <rPh sb="124" eb="126">
      <t>ホジョ</t>
    </rPh>
    <rPh sb="126" eb="128">
      <t>ヨウイン</t>
    </rPh>
    <rPh sb="129" eb="131">
      <t>ゾウイン</t>
    </rPh>
    <phoneticPr fontId="5"/>
  </si>
  <si>
    <t>国際機関職員派遣業務補助要員増員</t>
    <rPh sb="0" eb="2">
      <t>コクサイ</t>
    </rPh>
    <rPh sb="2" eb="4">
      <t>キカン</t>
    </rPh>
    <rPh sb="4" eb="6">
      <t>ショクイン</t>
    </rPh>
    <rPh sb="6" eb="8">
      <t>ハケン</t>
    </rPh>
    <rPh sb="8" eb="10">
      <t>ギョウム</t>
    </rPh>
    <rPh sb="10" eb="12">
      <t>ホジョ</t>
    </rPh>
    <rPh sb="12" eb="14">
      <t>ヨウイン</t>
    </rPh>
    <rPh sb="14" eb="16">
      <t>ゾウイン</t>
    </rPh>
    <phoneticPr fontId="5"/>
  </si>
  <si>
    <t>執行等改善</t>
    <phoneticPr fontId="5"/>
  </si>
  <si>
    <t>広報事業については，その効果が見えにくい部分であるが，国際機関職員に繋がりやすい広報先を特定し，選択と集中で広報活動を行っていく。
また，ＪＰＯの候補者を含め，潜在的に存在する，国際機関勤務に相応しい優秀な人材の発掘を強化していく必要があると考えられるため，引き続き①総務・管理系職種（人事・会計等）や理系の人材を含め，派遣終了後のポスト獲得率が高いと思われる職種分野での派遣強化と，そのための大学や民間団体等とのネットワークの拡大，②有力候補が存在する海外在留日本人へのガイダンスの積極的な実施等を行っていく。</t>
    <phoneticPr fontId="5"/>
  </si>
  <si>
    <t>※公開プロセスの対象としては事業番号150「国際機関職員派遣信託基金（JPO）拠出金（任意拠出金）」であったが，本事業に関するコメントもあったため記載。
①優秀な人材の母数を増やすことが必要であり，そのための方策を検討すべき。
②開発・人権分野等のみならず，官房系・理系分野についても優秀な人材を発掘すべく，対象をNGOに広げるなど，広報努力を強化すべき。
③事業全体に関する費用対効果が見えにくい。評価できるシステムを検討すべき。国際機関に対するヒアリングや採用に至った人の属性の分析を実施する等して，これまで実施した方策の有効性を検証し，資源配分にメリハリをつけるべき。
④国際機関における邦人職員数を「望ましい職員数」に近付けるためにも，本事業を全般的に一層強化することが望まれる。</t>
    <rPh sb="78" eb="80">
      <t>ユウシュウ</t>
    </rPh>
    <rPh sb="81" eb="83">
      <t>ジンザイ</t>
    </rPh>
    <rPh sb="84" eb="86">
      <t>ボスウ</t>
    </rPh>
    <rPh sb="87" eb="88">
      <t>フ</t>
    </rPh>
    <rPh sb="93" eb="95">
      <t>ヒツヨウ</t>
    </rPh>
    <rPh sb="104" eb="106">
      <t>ホウサク</t>
    </rPh>
    <rPh sb="107" eb="109">
      <t>ケントウ</t>
    </rPh>
    <rPh sb="115" eb="117">
      <t>カイハツ</t>
    </rPh>
    <rPh sb="118" eb="120">
      <t>ジンケン</t>
    </rPh>
    <rPh sb="120" eb="122">
      <t>ブンヤ</t>
    </rPh>
    <rPh sb="122" eb="123">
      <t>トウ</t>
    </rPh>
    <rPh sb="129" eb="131">
      <t>カンボウ</t>
    </rPh>
    <rPh sb="131" eb="132">
      <t>ケイ</t>
    </rPh>
    <rPh sb="133" eb="135">
      <t>リケイ</t>
    </rPh>
    <rPh sb="135" eb="137">
      <t>ブンヤ</t>
    </rPh>
    <rPh sb="142" eb="144">
      <t>ユウシュウ</t>
    </rPh>
    <rPh sb="145" eb="147">
      <t>ジンザイ</t>
    </rPh>
    <rPh sb="148" eb="150">
      <t>ハックツ</t>
    </rPh>
    <rPh sb="154" eb="156">
      <t>タイショウ</t>
    </rPh>
    <rPh sb="161" eb="162">
      <t>ヒロ</t>
    </rPh>
    <rPh sb="167" eb="169">
      <t>コウホウ</t>
    </rPh>
    <rPh sb="169" eb="171">
      <t>ドリョク</t>
    </rPh>
    <rPh sb="172" eb="174">
      <t>キョウカ</t>
    </rPh>
    <rPh sb="180" eb="182">
      <t>ジギョウ</t>
    </rPh>
    <rPh sb="182" eb="184">
      <t>ゼンタイ</t>
    </rPh>
    <rPh sb="185" eb="186">
      <t>カン</t>
    </rPh>
    <rPh sb="188" eb="190">
      <t>ヒヨウ</t>
    </rPh>
    <rPh sb="190" eb="193">
      <t>タイコウカ</t>
    </rPh>
    <rPh sb="194" eb="195">
      <t>ミ</t>
    </rPh>
    <rPh sb="200" eb="202">
      <t>ヒョウカ</t>
    </rPh>
    <rPh sb="210" eb="212">
      <t>ケントウ</t>
    </rPh>
    <rPh sb="216" eb="218">
      <t>コクサイ</t>
    </rPh>
    <rPh sb="218" eb="220">
      <t>キカン</t>
    </rPh>
    <rPh sb="221" eb="222">
      <t>タイ</t>
    </rPh>
    <rPh sb="230" eb="232">
      <t>サイヨウ</t>
    </rPh>
    <rPh sb="233" eb="234">
      <t>イタ</t>
    </rPh>
    <rPh sb="236" eb="237">
      <t>ヒト</t>
    </rPh>
    <rPh sb="238" eb="240">
      <t>ゾクセイ</t>
    </rPh>
    <rPh sb="241" eb="243">
      <t>ブンセキ</t>
    </rPh>
    <rPh sb="244" eb="246">
      <t>ジッシ</t>
    </rPh>
    <rPh sb="248" eb="249">
      <t>トウ</t>
    </rPh>
    <rPh sb="256" eb="258">
      <t>ジッシ</t>
    </rPh>
    <rPh sb="260" eb="262">
      <t>ホウサク</t>
    </rPh>
    <rPh sb="263" eb="266">
      <t>ユウコウセイ</t>
    </rPh>
    <rPh sb="267" eb="269">
      <t>ケンショウ</t>
    </rPh>
    <rPh sb="271" eb="273">
      <t>シゲン</t>
    </rPh>
    <rPh sb="273" eb="275">
      <t>ハイブン</t>
    </rPh>
    <rPh sb="289" eb="291">
      <t>コクサイ</t>
    </rPh>
    <rPh sb="291" eb="293">
      <t>キカン</t>
    </rPh>
    <rPh sb="297" eb="299">
      <t>ホウジン</t>
    </rPh>
    <rPh sb="299" eb="302">
      <t>ショクインスウ</t>
    </rPh>
    <rPh sb="304" eb="305">
      <t>ノゾ</t>
    </rPh>
    <rPh sb="308" eb="311">
      <t>ショクインスウ</t>
    </rPh>
    <rPh sb="313" eb="315">
      <t>チカヅ</t>
    </rPh>
    <rPh sb="322" eb="323">
      <t>ホン</t>
    </rPh>
    <rPh sb="323" eb="325">
      <t>ジギョウ</t>
    </rPh>
    <rPh sb="326" eb="329">
      <t>ゼンパンテキ</t>
    </rPh>
    <rPh sb="330" eb="332">
      <t>イッソウ</t>
    </rPh>
    <rPh sb="332" eb="334">
      <t>キョウカ</t>
    </rPh>
    <rPh sb="339" eb="340">
      <t>ノゾ</t>
    </rPh>
    <phoneticPr fontId="5"/>
  </si>
  <si>
    <t>JPO派遣者の属性を分析したところ，海外での修士号取得者や海外居住者が多いことから，優秀な人材（=国際機関で採用される人材）の母数を増やすため，東京のみで実施していたJPO試験を海外においても試験を実施するとともに，新たな候補者発掘のためにる海外（米国や英国）でのガイダンスの実施を積極的に行うよう概算要求をしている。また，国際機関での正規ポスト獲得に向けて外部有識者によるCV等の指導を行うこととしている。そのほか，過去のJPO派遣の成功事例・失敗事例を分析し，JPO派遣者選考の際に活かすこととする。
一方，外部有識者からの所見を受けての広報対象の拡大について，具体的にどのような分野のポストがあるのかについて分析した上で，NGOや官房系職種・理系分野に対して積極的な広報を行うこととする（分析のため非常勤職員１名に係る予算を要求）。更に，これら取り組みの費用対効果を検証するため，広報におけるアンケート項目の見直しを実施し，更に様々な施策の中で邦人増強に効果的な施策は何か洗い出すためJPO派遣者へのアンケートの実施や国際機関へのヒアリングを検討している。</t>
    <rPh sb="10" eb="12">
      <t>ブンセキ</t>
    </rPh>
    <rPh sb="42" eb="44">
      <t>ユウシュウ</t>
    </rPh>
    <rPh sb="45" eb="47">
      <t>ジンザイ</t>
    </rPh>
    <rPh sb="49" eb="51">
      <t>コクサイ</t>
    </rPh>
    <rPh sb="51" eb="53">
      <t>キカン</t>
    </rPh>
    <rPh sb="54" eb="56">
      <t>サイヨウ</t>
    </rPh>
    <rPh sb="59" eb="61">
      <t>ジンザイ</t>
    </rPh>
    <rPh sb="63" eb="65">
      <t>ボスウ</t>
    </rPh>
    <rPh sb="66" eb="67">
      <t>フ</t>
    </rPh>
    <rPh sb="194" eb="195">
      <t>オコナ</t>
    </rPh>
    <rPh sb="253" eb="255">
      <t>イッポウ</t>
    </rPh>
    <rPh sb="256" eb="258">
      <t>ガイブ</t>
    </rPh>
    <rPh sb="258" eb="261">
      <t>ユウシキシャ</t>
    </rPh>
    <rPh sb="264" eb="266">
      <t>ショケン</t>
    </rPh>
    <rPh sb="267" eb="268">
      <t>ウ</t>
    </rPh>
    <rPh sb="271" eb="273">
      <t>コウホウ</t>
    </rPh>
    <rPh sb="273" eb="275">
      <t>タイショウ</t>
    </rPh>
    <rPh sb="276" eb="278">
      <t>カクダイ</t>
    </rPh>
    <rPh sb="283" eb="286">
      <t>グタイテキ</t>
    </rPh>
    <rPh sb="292" eb="294">
      <t>ブンヤ</t>
    </rPh>
    <rPh sb="311" eb="312">
      <t>ウエ</t>
    </rPh>
    <rPh sb="318" eb="320">
      <t>カンボウ</t>
    </rPh>
    <rPh sb="320" eb="321">
      <t>ケイ</t>
    </rPh>
    <rPh sb="321" eb="323">
      <t>ショクシュ</t>
    </rPh>
    <rPh sb="324" eb="326">
      <t>リケイ</t>
    </rPh>
    <rPh sb="326" eb="328">
      <t>ブンヤ</t>
    </rPh>
    <rPh sb="329" eb="330">
      <t>タイ</t>
    </rPh>
    <rPh sb="332" eb="335">
      <t>セッキョクテキ</t>
    </rPh>
    <rPh sb="336" eb="338">
      <t>コウホウ</t>
    </rPh>
    <rPh sb="339" eb="340">
      <t>オコナ</t>
    </rPh>
    <rPh sb="347" eb="349">
      <t>ブンセキ</t>
    </rPh>
    <rPh sb="352" eb="355">
      <t>ヒジョウキン</t>
    </rPh>
    <rPh sb="355" eb="357">
      <t>ショクイン</t>
    </rPh>
    <rPh sb="358" eb="359">
      <t>メイ</t>
    </rPh>
    <rPh sb="360" eb="361">
      <t>カカ</t>
    </rPh>
    <rPh sb="362" eb="364">
      <t>ヨサン</t>
    </rPh>
    <rPh sb="365" eb="367">
      <t>ヨウキュウ</t>
    </rPh>
    <rPh sb="369" eb="370">
      <t>サラ</t>
    </rPh>
    <rPh sb="375" eb="376">
      <t>ト</t>
    </rPh>
    <rPh sb="377" eb="378">
      <t>ク</t>
    </rPh>
    <rPh sb="380" eb="382">
      <t>ヒヨウ</t>
    </rPh>
    <rPh sb="382" eb="385">
      <t>タイコウカ</t>
    </rPh>
    <rPh sb="386" eb="388">
      <t>ケンショウ</t>
    </rPh>
    <rPh sb="393" eb="395">
      <t>コウホウ</t>
    </rPh>
    <rPh sb="404" eb="406">
      <t>コウモク</t>
    </rPh>
    <rPh sb="407" eb="409">
      <t>ミナオ</t>
    </rPh>
    <rPh sb="411" eb="413">
      <t>ジッシ</t>
    </rPh>
    <rPh sb="415" eb="416">
      <t>サラ</t>
    </rPh>
    <rPh sb="417" eb="419">
      <t>サマザマ</t>
    </rPh>
    <rPh sb="420" eb="422">
      <t>セサク</t>
    </rPh>
    <rPh sb="423" eb="424">
      <t>ナカ</t>
    </rPh>
    <rPh sb="425" eb="427">
      <t>ホウジン</t>
    </rPh>
    <rPh sb="427" eb="429">
      <t>ゾウキョウ</t>
    </rPh>
    <rPh sb="430" eb="433">
      <t>コウカテキ</t>
    </rPh>
    <rPh sb="434" eb="436">
      <t>セサク</t>
    </rPh>
    <rPh sb="437" eb="438">
      <t>ナニ</t>
    </rPh>
    <rPh sb="439" eb="440">
      <t>アラ</t>
    </rPh>
    <rPh sb="441" eb="442">
      <t>ダ</t>
    </rPh>
    <rPh sb="448" eb="451">
      <t>ハケンシャ</t>
    </rPh>
    <rPh sb="459" eb="461">
      <t>ジッシ</t>
    </rPh>
    <rPh sb="462" eb="464">
      <t>コクサイ</t>
    </rPh>
    <rPh sb="464" eb="466">
      <t>キカン</t>
    </rPh>
    <rPh sb="474" eb="476">
      <t>ケントウ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</si>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</sst>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B050"/>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17" fillId="0" borderId="0" xfId="4" applyFont="1">
      <alignment vertical="center"/>
    </xf>
    <xf numFmtId="0" fontId="3" fillId="0" borderId="7" xfId="4" applyFont="1" applyFill="1" applyBorder="1">
      <alignment vertical="center"/>
    </xf>
    <xf numFmtId="0" fontId="3" fillId="0" borderId="0" xfId="4" applyFill="1">
      <alignment vertical="center"/>
    </xf>
    <xf numFmtId="0" fontId="30" fillId="0" borderId="0" xfId="4" applyFont="1">
      <alignment vertical="center"/>
    </xf>
    <xf numFmtId="0" fontId="3" fillId="0" borderId="7"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177" fontId="0" fillId="0" borderId="11" xfId="0" applyNumberFormat="1" applyFont="1" applyBorder="1" applyAlignment="1" applyProtection="1">
      <alignment horizontal="left" vertical="center" wrapText="1"/>
      <protection locked="0"/>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9" fillId="0" borderId="86" xfId="1" applyFont="1" applyFill="1" applyBorder="1" applyAlignment="1" applyProtection="1">
      <alignment horizontal="center" vertical="center" wrapText="1" shrinkToFit="1"/>
    </xf>
    <xf numFmtId="0" fontId="9" fillId="0" borderId="51" xfId="1" applyFont="1" applyFill="1" applyBorder="1" applyAlignment="1" applyProtection="1">
      <alignment horizontal="center" vertical="center" wrapText="1" shrinkToFit="1"/>
    </xf>
    <xf numFmtId="0" fontId="9"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3" fillId="0" borderId="88" xfId="4" applyFont="1" applyBorder="1" applyAlignment="1">
      <alignment horizontal="center" vertical="center"/>
    </xf>
    <xf numFmtId="0" fontId="3" fillId="0" borderId="51" xfId="4" applyFont="1" applyBorder="1" applyAlignment="1">
      <alignment horizontal="center" vertical="center"/>
    </xf>
    <xf numFmtId="0" fontId="3"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31" fillId="0" borderId="25" xfId="2" applyFont="1" applyFill="1" applyBorder="1" applyAlignment="1" applyProtection="1">
      <alignment horizontal="left" vertical="center" wrapText="1"/>
    </xf>
    <xf numFmtId="0" fontId="31" fillId="0" borderId="26" xfId="2" applyFont="1" applyFill="1" applyBorder="1" applyAlignment="1" applyProtection="1">
      <alignment horizontal="left" vertical="center" wrapText="1"/>
    </xf>
    <xf numFmtId="0" fontId="31" fillId="0" borderId="35" xfId="2" applyFont="1" applyFill="1" applyBorder="1" applyAlignment="1" applyProtection="1">
      <alignment horizontal="left" vertical="center"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0"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31"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99" xfId="4" applyFont="1" applyFill="1" applyBorder="1" applyAlignment="1">
      <alignment horizontal="center" vertical="center"/>
    </xf>
    <xf numFmtId="0" fontId="0" fillId="0" borderId="99" xfId="4" applyFont="1" applyFill="1" applyBorder="1" applyAlignment="1">
      <alignment horizontal="center" vertical="center"/>
    </xf>
    <xf numFmtId="0" fontId="0" fillId="0" borderId="64" xfId="4" applyFont="1" applyFill="1" applyBorder="1" applyAlignment="1">
      <alignment horizontal="left" vertical="top"/>
    </xf>
    <xf numFmtId="0" fontId="3" fillId="0" borderId="0" xfId="4" applyFont="1" applyFill="1" applyBorder="1" applyAlignment="1">
      <alignment horizontal="left" vertical="top"/>
    </xf>
    <xf numFmtId="0" fontId="3" fillId="0" borderId="2" xfId="4" applyFont="1" applyFill="1" applyBorder="1" applyAlignment="1">
      <alignment horizontal="left"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69" xfId="4" applyFont="1" applyFill="1" applyBorder="1" applyAlignment="1">
      <alignment horizontal="center" vertical="center"/>
    </xf>
    <xf numFmtId="0" fontId="3" fillId="0" borderId="7" xfId="4" applyFont="1" applyBorder="1" applyAlignment="1">
      <alignment horizontal="center" vertical="center"/>
    </xf>
    <xf numFmtId="0" fontId="0" fillId="0" borderId="72" xfId="4" applyFont="1" applyFill="1" applyBorder="1" applyAlignment="1">
      <alignment horizontal="center" vertical="center"/>
    </xf>
    <xf numFmtId="0" fontId="0" fillId="0" borderId="20" xfId="4" applyFont="1" applyFill="1" applyBorder="1" applyAlignment="1">
      <alignment horizontal="center" vertical="center"/>
    </xf>
    <xf numFmtId="181" fontId="3" fillId="0" borderId="25" xfId="7" applyNumberFormat="1" applyFont="1" applyFill="1" applyBorder="1" applyAlignment="1">
      <alignment horizontal="center" vertical="center"/>
    </xf>
    <xf numFmtId="181" fontId="3" fillId="0" borderId="26" xfId="7" applyNumberFormat="1" applyFont="1" applyFill="1" applyBorder="1" applyAlignment="1">
      <alignment horizontal="center" vertical="center"/>
    </xf>
    <xf numFmtId="181" fontId="3" fillId="0" borderId="27" xfId="7" applyNumberFormat="1" applyFont="1" applyFill="1" applyBorder="1" applyAlignment="1">
      <alignment horizontal="center" vertical="center"/>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85725</xdr:colOff>
          <xdr:row>25</xdr:row>
          <xdr:rowOff>0</xdr:rowOff>
        </xdr:from>
        <xdr:to>
          <xdr:col>33</xdr:col>
          <xdr:colOff>0</xdr:colOff>
          <xdr:row>45</xdr:row>
          <xdr:rowOff>161925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156</xdr:row>
          <xdr:rowOff>180975</xdr:rowOff>
        </xdr:from>
        <xdr:to>
          <xdr:col>30</xdr:col>
          <xdr:colOff>66675</xdr:colOff>
          <xdr:row>157</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304</xdr:row>
          <xdr:rowOff>0</xdr:rowOff>
        </xdr:from>
        <xdr:to>
          <xdr:col>30</xdr:col>
          <xdr:colOff>66675</xdr:colOff>
          <xdr:row>331</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4763</xdr:colOff>
      <xdr:row>142</xdr:row>
      <xdr:rowOff>16669</xdr:rowOff>
    </xdr:from>
    <xdr:to>
      <xdr:col>43</xdr:col>
      <xdr:colOff>157163</xdr:colOff>
      <xdr:row>145</xdr:row>
      <xdr:rowOff>323847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0713" y="45165169"/>
          <a:ext cx="7277100" cy="739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11907</xdr:colOff>
      <xdr:row>139</xdr:row>
      <xdr:rowOff>142875</xdr:rowOff>
    </xdr:from>
    <xdr:to>
      <xdr:col>36</xdr:col>
      <xdr:colOff>176214</xdr:colOff>
      <xdr:row>140</xdr:row>
      <xdr:rowOff>4862511</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5970" y="38957250"/>
          <a:ext cx="5426869" cy="498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S5" sqref="S5:X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13" t="s">
        <v>460</v>
      </c>
      <c r="AR2" s="113"/>
      <c r="AS2" s="68" t="str">
        <f>IF(OR(AQ2="　", AQ2=""), "", "-")</f>
        <v/>
      </c>
      <c r="AT2" s="114">
        <v>46</v>
      </c>
      <c r="AU2" s="114"/>
      <c r="AV2" s="69" t="str">
        <f>IF(AW2="", "", "-")</f>
        <v/>
      </c>
      <c r="AW2" s="118"/>
      <c r="AX2" s="118"/>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467</v>
      </c>
      <c r="AK3" s="306"/>
      <c r="AL3" s="306"/>
      <c r="AM3" s="306"/>
      <c r="AN3" s="306"/>
      <c r="AO3" s="306"/>
      <c r="AP3" s="306"/>
      <c r="AQ3" s="306"/>
      <c r="AR3" s="306"/>
      <c r="AS3" s="306"/>
      <c r="AT3" s="306"/>
      <c r="AU3" s="306"/>
      <c r="AV3" s="306"/>
      <c r="AW3" s="306"/>
      <c r="AX3" s="36" t="s">
        <v>91</v>
      </c>
    </row>
    <row r="4" spans="1:50" ht="24.75" customHeight="1" x14ac:dyDescent="0.15">
      <c r="A4" s="526" t="s">
        <v>30</v>
      </c>
      <c r="B4" s="527"/>
      <c r="C4" s="527"/>
      <c r="D4" s="527"/>
      <c r="E4" s="527"/>
      <c r="F4" s="527"/>
      <c r="G4" s="500" t="s">
        <v>468</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469</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2" t="s">
        <v>175</v>
      </c>
      <c r="H5" s="333"/>
      <c r="I5" s="333"/>
      <c r="J5" s="333"/>
      <c r="K5" s="333"/>
      <c r="L5" s="333"/>
      <c r="M5" s="334" t="s">
        <v>92</v>
      </c>
      <c r="N5" s="335"/>
      <c r="O5" s="335"/>
      <c r="P5" s="335"/>
      <c r="Q5" s="335"/>
      <c r="R5" s="336"/>
      <c r="S5" s="337" t="s">
        <v>157</v>
      </c>
      <c r="T5" s="333"/>
      <c r="U5" s="333"/>
      <c r="V5" s="333"/>
      <c r="W5" s="333"/>
      <c r="X5" s="338"/>
      <c r="Y5" s="517" t="s">
        <v>3</v>
      </c>
      <c r="Z5" s="518"/>
      <c r="AA5" s="518"/>
      <c r="AB5" s="518"/>
      <c r="AC5" s="518"/>
      <c r="AD5" s="519"/>
      <c r="AE5" s="520" t="s">
        <v>470</v>
      </c>
      <c r="AF5" s="521"/>
      <c r="AG5" s="521"/>
      <c r="AH5" s="521"/>
      <c r="AI5" s="521"/>
      <c r="AJ5" s="521"/>
      <c r="AK5" s="521"/>
      <c r="AL5" s="521"/>
      <c r="AM5" s="521"/>
      <c r="AN5" s="521"/>
      <c r="AO5" s="521"/>
      <c r="AP5" s="522"/>
      <c r="AQ5" s="523" t="s">
        <v>471</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509</v>
      </c>
      <c r="AF6" s="535"/>
      <c r="AG6" s="535"/>
      <c r="AH6" s="535"/>
      <c r="AI6" s="535"/>
      <c r="AJ6" s="535"/>
      <c r="AK6" s="535"/>
      <c r="AL6" s="535"/>
      <c r="AM6" s="535"/>
      <c r="AN6" s="535"/>
      <c r="AO6" s="535"/>
      <c r="AP6" s="535"/>
      <c r="AQ6" s="131"/>
      <c r="AR6" s="131"/>
      <c r="AS6" s="131"/>
      <c r="AT6" s="131"/>
      <c r="AU6" s="131"/>
      <c r="AV6" s="131"/>
      <c r="AW6" s="131"/>
      <c r="AX6" s="536"/>
    </row>
    <row r="7" spans="1:50" ht="49.5" customHeight="1" x14ac:dyDescent="0.15">
      <c r="A7" s="456" t="s">
        <v>25</v>
      </c>
      <c r="B7" s="457"/>
      <c r="C7" s="457"/>
      <c r="D7" s="457"/>
      <c r="E7" s="457"/>
      <c r="F7" s="457"/>
      <c r="G7" s="458" t="s">
        <v>472</v>
      </c>
      <c r="H7" s="459"/>
      <c r="I7" s="459"/>
      <c r="J7" s="459"/>
      <c r="K7" s="459"/>
      <c r="L7" s="459"/>
      <c r="M7" s="459"/>
      <c r="N7" s="459"/>
      <c r="O7" s="459"/>
      <c r="P7" s="459"/>
      <c r="Q7" s="459"/>
      <c r="R7" s="459"/>
      <c r="S7" s="459"/>
      <c r="T7" s="459"/>
      <c r="U7" s="459"/>
      <c r="V7" s="460"/>
      <c r="W7" s="460"/>
      <c r="X7" s="460"/>
      <c r="Y7" s="461" t="s">
        <v>5</v>
      </c>
      <c r="Z7" s="399"/>
      <c r="AA7" s="399"/>
      <c r="AB7" s="399"/>
      <c r="AC7" s="399"/>
      <c r="AD7" s="401"/>
      <c r="AE7" s="462" t="s">
        <v>473</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7" t="s">
        <v>79</v>
      </c>
      <c r="Z8" s="537"/>
      <c r="AA8" s="537"/>
      <c r="AB8" s="537"/>
      <c r="AC8" s="537"/>
      <c r="AD8" s="537"/>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649</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104.25" customHeight="1" x14ac:dyDescent="0.15">
      <c r="A10" s="465" t="s">
        <v>36</v>
      </c>
      <c r="B10" s="466"/>
      <c r="C10" s="466"/>
      <c r="D10" s="466"/>
      <c r="E10" s="466"/>
      <c r="F10" s="466"/>
      <c r="G10" s="494" t="s">
        <v>650</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82" t="s">
        <v>69</v>
      </c>
      <c r="Q12" s="128"/>
      <c r="R12" s="128"/>
      <c r="S12" s="128"/>
      <c r="T12" s="128"/>
      <c r="U12" s="128"/>
      <c r="V12" s="178"/>
      <c r="W12" s="182" t="s">
        <v>70</v>
      </c>
      <c r="X12" s="128"/>
      <c r="Y12" s="128"/>
      <c r="Z12" s="128"/>
      <c r="AA12" s="128"/>
      <c r="AB12" s="128"/>
      <c r="AC12" s="178"/>
      <c r="AD12" s="182" t="s">
        <v>71</v>
      </c>
      <c r="AE12" s="128"/>
      <c r="AF12" s="128"/>
      <c r="AG12" s="128"/>
      <c r="AH12" s="128"/>
      <c r="AI12" s="128"/>
      <c r="AJ12" s="178"/>
      <c r="AK12" s="182" t="s">
        <v>72</v>
      </c>
      <c r="AL12" s="128"/>
      <c r="AM12" s="128"/>
      <c r="AN12" s="128"/>
      <c r="AO12" s="128"/>
      <c r="AP12" s="128"/>
      <c r="AQ12" s="178"/>
      <c r="AR12" s="182" t="s">
        <v>73</v>
      </c>
      <c r="AS12" s="128"/>
      <c r="AT12" s="128"/>
      <c r="AU12" s="128"/>
      <c r="AV12" s="128"/>
      <c r="AW12" s="128"/>
      <c r="AX12" s="481"/>
    </row>
    <row r="13" spans="1:50" ht="21" customHeight="1" x14ac:dyDescent="0.15">
      <c r="A13" s="471"/>
      <c r="B13" s="472"/>
      <c r="C13" s="472"/>
      <c r="D13" s="472"/>
      <c r="E13" s="472"/>
      <c r="F13" s="473"/>
      <c r="G13" s="482" t="s">
        <v>7</v>
      </c>
      <c r="H13" s="483"/>
      <c r="I13" s="488" t="s">
        <v>8</v>
      </c>
      <c r="J13" s="489"/>
      <c r="K13" s="489"/>
      <c r="L13" s="489"/>
      <c r="M13" s="489"/>
      <c r="N13" s="489"/>
      <c r="O13" s="490"/>
      <c r="P13" s="78">
        <v>31</v>
      </c>
      <c r="Q13" s="79"/>
      <c r="R13" s="79"/>
      <c r="S13" s="79"/>
      <c r="T13" s="79"/>
      <c r="U13" s="79"/>
      <c r="V13" s="80"/>
      <c r="W13" s="78">
        <v>31</v>
      </c>
      <c r="X13" s="79"/>
      <c r="Y13" s="79"/>
      <c r="Z13" s="79"/>
      <c r="AA13" s="79"/>
      <c r="AB13" s="79"/>
      <c r="AC13" s="80"/>
      <c r="AD13" s="78">
        <v>30</v>
      </c>
      <c r="AE13" s="79"/>
      <c r="AF13" s="79"/>
      <c r="AG13" s="79"/>
      <c r="AH13" s="79"/>
      <c r="AI13" s="79"/>
      <c r="AJ13" s="80"/>
      <c r="AK13" s="78">
        <v>11</v>
      </c>
      <c r="AL13" s="79"/>
      <c r="AM13" s="79"/>
      <c r="AN13" s="79"/>
      <c r="AO13" s="79"/>
      <c r="AP13" s="79"/>
      <c r="AQ13" s="80"/>
      <c r="AR13" s="673">
        <v>45</v>
      </c>
      <c r="AS13" s="674"/>
      <c r="AT13" s="674"/>
      <c r="AU13" s="674"/>
      <c r="AV13" s="674"/>
      <c r="AW13" s="674"/>
      <c r="AX13" s="675"/>
    </row>
    <row r="14" spans="1:50" ht="21" customHeight="1" x14ac:dyDescent="0.15">
      <c r="A14" s="471"/>
      <c r="B14" s="472"/>
      <c r="C14" s="472"/>
      <c r="D14" s="472"/>
      <c r="E14" s="472"/>
      <c r="F14" s="473"/>
      <c r="G14" s="484"/>
      <c r="H14" s="485"/>
      <c r="I14" s="349" t="s">
        <v>9</v>
      </c>
      <c r="J14" s="479"/>
      <c r="K14" s="479"/>
      <c r="L14" s="479"/>
      <c r="M14" s="479"/>
      <c r="N14" s="479"/>
      <c r="O14" s="480"/>
      <c r="P14" s="78" t="s">
        <v>473</v>
      </c>
      <c r="Q14" s="79"/>
      <c r="R14" s="79"/>
      <c r="S14" s="79"/>
      <c r="T14" s="79"/>
      <c r="U14" s="79"/>
      <c r="V14" s="80"/>
      <c r="W14" s="78" t="s">
        <v>510</v>
      </c>
      <c r="X14" s="79"/>
      <c r="Y14" s="79"/>
      <c r="Z14" s="79"/>
      <c r="AA14" s="79"/>
      <c r="AB14" s="79"/>
      <c r="AC14" s="80"/>
      <c r="AD14" s="78" t="s">
        <v>510</v>
      </c>
      <c r="AE14" s="79"/>
      <c r="AF14" s="79"/>
      <c r="AG14" s="79"/>
      <c r="AH14" s="79"/>
      <c r="AI14" s="79"/>
      <c r="AJ14" s="80"/>
      <c r="AK14" s="78" t="s">
        <v>510</v>
      </c>
      <c r="AL14" s="79"/>
      <c r="AM14" s="79"/>
      <c r="AN14" s="79"/>
      <c r="AO14" s="79"/>
      <c r="AP14" s="79"/>
      <c r="AQ14" s="80"/>
      <c r="AR14" s="671"/>
      <c r="AS14" s="671"/>
      <c r="AT14" s="671"/>
      <c r="AU14" s="671"/>
      <c r="AV14" s="671"/>
      <c r="AW14" s="671"/>
      <c r="AX14" s="672"/>
    </row>
    <row r="15" spans="1:50" ht="21" customHeight="1" x14ac:dyDescent="0.15">
      <c r="A15" s="471"/>
      <c r="B15" s="472"/>
      <c r="C15" s="472"/>
      <c r="D15" s="472"/>
      <c r="E15" s="472"/>
      <c r="F15" s="473"/>
      <c r="G15" s="484"/>
      <c r="H15" s="485"/>
      <c r="I15" s="349" t="s">
        <v>62</v>
      </c>
      <c r="J15" s="350"/>
      <c r="K15" s="350"/>
      <c r="L15" s="350"/>
      <c r="M15" s="350"/>
      <c r="N15" s="350"/>
      <c r="O15" s="351"/>
      <c r="P15" s="78" t="s">
        <v>510</v>
      </c>
      <c r="Q15" s="79"/>
      <c r="R15" s="79"/>
      <c r="S15" s="79"/>
      <c r="T15" s="79"/>
      <c r="U15" s="79"/>
      <c r="V15" s="80"/>
      <c r="W15" s="78" t="s">
        <v>511</v>
      </c>
      <c r="X15" s="79"/>
      <c r="Y15" s="79"/>
      <c r="Z15" s="79"/>
      <c r="AA15" s="79"/>
      <c r="AB15" s="79"/>
      <c r="AC15" s="80"/>
      <c r="AD15" s="78" t="s">
        <v>511</v>
      </c>
      <c r="AE15" s="79"/>
      <c r="AF15" s="79"/>
      <c r="AG15" s="79"/>
      <c r="AH15" s="79"/>
      <c r="AI15" s="79"/>
      <c r="AJ15" s="80"/>
      <c r="AK15" s="78" t="s">
        <v>510</v>
      </c>
      <c r="AL15" s="79"/>
      <c r="AM15" s="79"/>
      <c r="AN15" s="79"/>
      <c r="AO15" s="79"/>
      <c r="AP15" s="79"/>
      <c r="AQ15" s="80"/>
      <c r="AR15" s="78"/>
      <c r="AS15" s="79"/>
      <c r="AT15" s="79"/>
      <c r="AU15" s="79"/>
      <c r="AV15" s="79"/>
      <c r="AW15" s="79"/>
      <c r="AX15" s="670"/>
    </row>
    <row r="16" spans="1:50" ht="21" customHeight="1" x14ac:dyDescent="0.15">
      <c r="A16" s="471"/>
      <c r="B16" s="472"/>
      <c r="C16" s="472"/>
      <c r="D16" s="472"/>
      <c r="E16" s="472"/>
      <c r="F16" s="473"/>
      <c r="G16" s="484"/>
      <c r="H16" s="485"/>
      <c r="I16" s="349" t="s">
        <v>63</v>
      </c>
      <c r="J16" s="350"/>
      <c r="K16" s="350"/>
      <c r="L16" s="350"/>
      <c r="M16" s="350"/>
      <c r="N16" s="350"/>
      <c r="O16" s="351"/>
      <c r="P16" s="78" t="s">
        <v>510</v>
      </c>
      <c r="Q16" s="79"/>
      <c r="R16" s="79"/>
      <c r="S16" s="79"/>
      <c r="T16" s="79"/>
      <c r="U16" s="79"/>
      <c r="V16" s="80"/>
      <c r="W16" s="78" t="s">
        <v>511</v>
      </c>
      <c r="X16" s="79"/>
      <c r="Y16" s="79"/>
      <c r="Z16" s="79"/>
      <c r="AA16" s="79"/>
      <c r="AB16" s="79"/>
      <c r="AC16" s="80"/>
      <c r="AD16" s="78" t="s">
        <v>511</v>
      </c>
      <c r="AE16" s="79"/>
      <c r="AF16" s="79"/>
      <c r="AG16" s="79"/>
      <c r="AH16" s="79"/>
      <c r="AI16" s="79"/>
      <c r="AJ16" s="80"/>
      <c r="AK16" s="78" t="s">
        <v>510</v>
      </c>
      <c r="AL16" s="79"/>
      <c r="AM16" s="79"/>
      <c r="AN16" s="79"/>
      <c r="AO16" s="79"/>
      <c r="AP16" s="79"/>
      <c r="AQ16" s="80"/>
      <c r="AR16" s="451"/>
      <c r="AS16" s="452"/>
      <c r="AT16" s="452"/>
      <c r="AU16" s="452"/>
      <c r="AV16" s="452"/>
      <c r="AW16" s="452"/>
      <c r="AX16" s="453"/>
    </row>
    <row r="17" spans="1:50" ht="24.75" customHeight="1" x14ac:dyDescent="0.15">
      <c r="A17" s="471"/>
      <c r="B17" s="472"/>
      <c r="C17" s="472"/>
      <c r="D17" s="472"/>
      <c r="E17" s="472"/>
      <c r="F17" s="473"/>
      <c r="G17" s="484"/>
      <c r="H17" s="485"/>
      <c r="I17" s="349" t="s">
        <v>61</v>
      </c>
      <c r="J17" s="479"/>
      <c r="K17" s="479"/>
      <c r="L17" s="479"/>
      <c r="M17" s="479"/>
      <c r="N17" s="479"/>
      <c r="O17" s="480"/>
      <c r="P17" s="78" t="s">
        <v>510</v>
      </c>
      <c r="Q17" s="79"/>
      <c r="R17" s="79"/>
      <c r="S17" s="79"/>
      <c r="T17" s="79"/>
      <c r="U17" s="79"/>
      <c r="V17" s="80"/>
      <c r="W17" s="78" t="s">
        <v>511</v>
      </c>
      <c r="X17" s="79"/>
      <c r="Y17" s="79"/>
      <c r="Z17" s="79"/>
      <c r="AA17" s="79"/>
      <c r="AB17" s="79"/>
      <c r="AC17" s="80"/>
      <c r="AD17" s="78" t="s">
        <v>511</v>
      </c>
      <c r="AE17" s="79"/>
      <c r="AF17" s="79"/>
      <c r="AG17" s="79"/>
      <c r="AH17" s="79"/>
      <c r="AI17" s="79"/>
      <c r="AJ17" s="80"/>
      <c r="AK17" s="78" t="s">
        <v>511</v>
      </c>
      <c r="AL17" s="79"/>
      <c r="AM17" s="79"/>
      <c r="AN17" s="79"/>
      <c r="AO17" s="79"/>
      <c r="AP17" s="79"/>
      <c r="AQ17" s="80"/>
      <c r="AR17" s="454"/>
      <c r="AS17" s="454"/>
      <c r="AT17" s="454"/>
      <c r="AU17" s="454"/>
      <c r="AV17" s="454"/>
      <c r="AW17" s="454"/>
      <c r="AX17" s="455"/>
    </row>
    <row r="18" spans="1:50" ht="24.75" customHeight="1" x14ac:dyDescent="0.15">
      <c r="A18" s="471"/>
      <c r="B18" s="472"/>
      <c r="C18" s="472"/>
      <c r="D18" s="472"/>
      <c r="E18" s="472"/>
      <c r="F18" s="473"/>
      <c r="G18" s="486"/>
      <c r="H18" s="487"/>
      <c r="I18" s="352" t="s">
        <v>22</v>
      </c>
      <c r="J18" s="353"/>
      <c r="K18" s="353"/>
      <c r="L18" s="353"/>
      <c r="M18" s="353"/>
      <c r="N18" s="353"/>
      <c r="O18" s="354"/>
      <c r="P18" s="322">
        <f>SUM(P13:V17)</f>
        <v>31</v>
      </c>
      <c r="Q18" s="323"/>
      <c r="R18" s="323"/>
      <c r="S18" s="323"/>
      <c r="T18" s="323"/>
      <c r="U18" s="323"/>
      <c r="V18" s="324"/>
      <c r="W18" s="322">
        <f>SUM(W13:AC17)</f>
        <v>31</v>
      </c>
      <c r="X18" s="323"/>
      <c r="Y18" s="323"/>
      <c r="Z18" s="323"/>
      <c r="AA18" s="323"/>
      <c r="AB18" s="323"/>
      <c r="AC18" s="324"/>
      <c r="AD18" s="322">
        <f t="shared" ref="AD18" si="0">SUM(AD13:AJ17)</f>
        <v>30</v>
      </c>
      <c r="AE18" s="323"/>
      <c r="AF18" s="323"/>
      <c r="AG18" s="323"/>
      <c r="AH18" s="323"/>
      <c r="AI18" s="323"/>
      <c r="AJ18" s="324"/>
      <c r="AK18" s="322">
        <f t="shared" ref="AK18" si="1">SUM(AK13:AQ17)</f>
        <v>11</v>
      </c>
      <c r="AL18" s="323"/>
      <c r="AM18" s="323"/>
      <c r="AN18" s="323"/>
      <c r="AO18" s="323"/>
      <c r="AP18" s="323"/>
      <c r="AQ18" s="324"/>
      <c r="AR18" s="322">
        <f t="shared" ref="AR18" si="2">SUM(AR13:AX17)</f>
        <v>45</v>
      </c>
      <c r="AS18" s="323"/>
      <c r="AT18" s="323"/>
      <c r="AU18" s="323"/>
      <c r="AV18" s="323"/>
      <c r="AW18" s="323"/>
      <c r="AX18" s="325"/>
    </row>
    <row r="19" spans="1:50" ht="24.75" customHeight="1" x14ac:dyDescent="0.15">
      <c r="A19" s="471"/>
      <c r="B19" s="472"/>
      <c r="C19" s="472"/>
      <c r="D19" s="472"/>
      <c r="E19" s="472"/>
      <c r="F19" s="473"/>
      <c r="G19" s="319" t="s">
        <v>10</v>
      </c>
      <c r="H19" s="320"/>
      <c r="I19" s="320"/>
      <c r="J19" s="320"/>
      <c r="K19" s="320"/>
      <c r="L19" s="320"/>
      <c r="M19" s="320"/>
      <c r="N19" s="320"/>
      <c r="O19" s="320"/>
      <c r="P19" s="78">
        <v>24</v>
      </c>
      <c r="Q19" s="79"/>
      <c r="R19" s="79"/>
      <c r="S19" s="79"/>
      <c r="T19" s="79"/>
      <c r="U19" s="79"/>
      <c r="V19" s="80"/>
      <c r="W19" s="78">
        <v>24</v>
      </c>
      <c r="X19" s="79"/>
      <c r="Y19" s="79"/>
      <c r="Z19" s="79"/>
      <c r="AA19" s="79"/>
      <c r="AB19" s="79"/>
      <c r="AC19" s="80"/>
      <c r="AD19" s="78">
        <v>26</v>
      </c>
      <c r="AE19" s="79"/>
      <c r="AF19" s="79"/>
      <c r="AG19" s="79"/>
      <c r="AH19" s="79"/>
      <c r="AI19" s="79"/>
      <c r="AJ19" s="80"/>
      <c r="AK19" s="321"/>
      <c r="AL19" s="321"/>
      <c r="AM19" s="321"/>
      <c r="AN19" s="321"/>
      <c r="AO19" s="321"/>
      <c r="AP19" s="321"/>
      <c r="AQ19" s="321"/>
      <c r="AR19" s="321"/>
      <c r="AS19" s="321"/>
      <c r="AT19" s="321"/>
      <c r="AU19" s="321"/>
      <c r="AV19" s="321"/>
      <c r="AW19" s="321"/>
      <c r="AX19" s="326"/>
    </row>
    <row r="20" spans="1:50" ht="24.75" customHeight="1" x14ac:dyDescent="0.15">
      <c r="A20" s="474"/>
      <c r="B20" s="475"/>
      <c r="C20" s="475"/>
      <c r="D20" s="475"/>
      <c r="E20" s="475"/>
      <c r="F20" s="476"/>
      <c r="G20" s="319" t="s">
        <v>11</v>
      </c>
      <c r="H20" s="320"/>
      <c r="I20" s="320"/>
      <c r="J20" s="320"/>
      <c r="K20" s="320"/>
      <c r="L20" s="320"/>
      <c r="M20" s="320"/>
      <c r="N20" s="320"/>
      <c r="O20" s="320"/>
      <c r="P20" s="327">
        <f>IF(P18=0, "-", P19/P18)</f>
        <v>0.77419354838709675</v>
      </c>
      <c r="Q20" s="327"/>
      <c r="R20" s="327"/>
      <c r="S20" s="327"/>
      <c r="T20" s="327"/>
      <c r="U20" s="327"/>
      <c r="V20" s="327"/>
      <c r="W20" s="327">
        <f>IF(W18=0, "-", W19/W18)</f>
        <v>0.77419354838709675</v>
      </c>
      <c r="X20" s="327"/>
      <c r="Y20" s="327"/>
      <c r="Z20" s="327"/>
      <c r="AA20" s="327"/>
      <c r="AB20" s="327"/>
      <c r="AC20" s="327"/>
      <c r="AD20" s="327">
        <f>IF(AD18=0, "-", AD19/AD18)</f>
        <v>0.8666666666666667</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0"/>
      <c r="Z21" s="93"/>
      <c r="AA21" s="94"/>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1"/>
      <c r="B22" s="222"/>
      <c r="C22" s="222"/>
      <c r="D22" s="222"/>
      <c r="E22" s="222"/>
      <c r="F22" s="223"/>
      <c r="G22" s="231"/>
      <c r="H22" s="115"/>
      <c r="I22" s="115"/>
      <c r="J22" s="115"/>
      <c r="K22" s="115"/>
      <c r="L22" s="115"/>
      <c r="M22" s="115"/>
      <c r="N22" s="115"/>
      <c r="O22" s="232"/>
      <c r="P22" s="249"/>
      <c r="Q22" s="115"/>
      <c r="R22" s="115"/>
      <c r="S22" s="115"/>
      <c r="T22" s="115"/>
      <c r="U22" s="115"/>
      <c r="V22" s="115"/>
      <c r="W22" s="115"/>
      <c r="X22" s="232"/>
      <c r="Y22" s="286"/>
      <c r="Z22" s="287"/>
      <c r="AA22" s="288"/>
      <c r="AB22" s="146"/>
      <c r="AC22" s="141"/>
      <c r="AD22" s="142"/>
      <c r="AE22" s="147"/>
      <c r="AF22" s="140"/>
      <c r="AG22" s="140"/>
      <c r="AH22" s="140"/>
      <c r="AI22" s="292"/>
      <c r="AJ22" s="147"/>
      <c r="AK22" s="140"/>
      <c r="AL22" s="140"/>
      <c r="AM22" s="140"/>
      <c r="AN22" s="292"/>
      <c r="AO22" s="147"/>
      <c r="AP22" s="140"/>
      <c r="AQ22" s="140"/>
      <c r="AR22" s="140"/>
      <c r="AS22" s="292"/>
      <c r="AT22" s="67"/>
      <c r="AU22" s="117">
        <v>37</v>
      </c>
      <c r="AV22" s="117"/>
      <c r="AW22" s="115" t="s">
        <v>360</v>
      </c>
      <c r="AX22" s="116"/>
    </row>
    <row r="23" spans="1:50" ht="22.5" customHeight="1" x14ac:dyDescent="0.15">
      <c r="A23" s="224"/>
      <c r="B23" s="222"/>
      <c r="C23" s="222"/>
      <c r="D23" s="222"/>
      <c r="E23" s="222"/>
      <c r="F23" s="223"/>
      <c r="G23" s="328" t="s">
        <v>651</v>
      </c>
      <c r="H23" s="295"/>
      <c r="I23" s="295"/>
      <c r="J23" s="295"/>
      <c r="K23" s="295"/>
      <c r="L23" s="295"/>
      <c r="M23" s="295"/>
      <c r="N23" s="295"/>
      <c r="O23" s="296"/>
      <c r="P23" s="220" t="s">
        <v>664</v>
      </c>
      <c r="Q23" s="202"/>
      <c r="R23" s="202"/>
      <c r="S23" s="202"/>
      <c r="T23" s="202"/>
      <c r="U23" s="202"/>
      <c r="V23" s="202"/>
      <c r="W23" s="202"/>
      <c r="X23" s="203"/>
      <c r="Y23" s="300" t="s">
        <v>14</v>
      </c>
      <c r="Z23" s="301"/>
      <c r="AA23" s="302"/>
      <c r="AB23" s="666" t="s">
        <v>516</v>
      </c>
      <c r="AC23" s="303"/>
      <c r="AD23" s="303"/>
      <c r="AE23" s="100">
        <v>764</v>
      </c>
      <c r="AF23" s="101"/>
      <c r="AG23" s="101"/>
      <c r="AH23" s="101"/>
      <c r="AI23" s="102"/>
      <c r="AJ23" s="100">
        <v>779</v>
      </c>
      <c r="AK23" s="101"/>
      <c r="AL23" s="101"/>
      <c r="AM23" s="101"/>
      <c r="AN23" s="102"/>
      <c r="AO23" s="100">
        <v>766</v>
      </c>
      <c r="AP23" s="101"/>
      <c r="AQ23" s="101"/>
      <c r="AR23" s="101"/>
      <c r="AS23" s="102"/>
      <c r="AT23" s="234"/>
      <c r="AU23" s="234"/>
      <c r="AV23" s="234"/>
      <c r="AW23" s="234"/>
      <c r="AX23" s="235"/>
    </row>
    <row r="24" spans="1:50" ht="22.5" customHeight="1" x14ac:dyDescent="0.15">
      <c r="A24" s="225"/>
      <c r="B24" s="226"/>
      <c r="C24" s="226"/>
      <c r="D24" s="226"/>
      <c r="E24" s="226"/>
      <c r="F24" s="227"/>
      <c r="G24" s="297"/>
      <c r="H24" s="298"/>
      <c r="I24" s="298"/>
      <c r="J24" s="298"/>
      <c r="K24" s="298"/>
      <c r="L24" s="298"/>
      <c r="M24" s="298"/>
      <c r="N24" s="298"/>
      <c r="O24" s="299"/>
      <c r="P24" s="283"/>
      <c r="Q24" s="283"/>
      <c r="R24" s="283"/>
      <c r="S24" s="283"/>
      <c r="T24" s="283"/>
      <c r="U24" s="283"/>
      <c r="V24" s="283"/>
      <c r="W24" s="283"/>
      <c r="X24" s="284"/>
      <c r="Y24" s="182" t="s">
        <v>65</v>
      </c>
      <c r="Z24" s="128"/>
      <c r="AA24" s="178"/>
      <c r="AB24" s="342" t="s">
        <v>516</v>
      </c>
      <c r="AC24" s="293"/>
      <c r="AD24" s="293"/>
      <c r="AE24" s="100">
        <v>782</v>
      </c>
      <c r="AF24" s="101"/>
      <c r="AG24" s="101"/>
      <c r="AH24" s="101"/>
      <c r="AI24" s="102"/>
      <c r="AJ24" s="100">
        <v>799</v>
      </c>
      <c r="AK24" s="101"/>
      <c r="AL24" s="101"/>
      <c r="AM24" s="101"/>
      <c r="AN24" s="102"/>
      <c r="AO24" s="100">
        <v>816</v>
      </c>
      <c r="AP24" s="101"/>
      <c r="AQ24" s="101"/>
      <c r="AR24" s="101"/>
      <c r="AS24" s="102"/>
      <c r="AT24" s="100">
        <v>1000</v>
      </c>
      <c r="AU24" s="101"/>
      <c r="AV24" s="101"/>
      <c r="AW24" s="101"/>
      <c r="AX24" s="103"/>
    </row>
    <row r="25" spans="1:50" ht="22.5" customHeight="1" x14ac:dyDescent="0.15">
      <c r="A25" s="676"/>
      <c r="B25" s="677"/>
      <c r="C25" s="677"/>
      <c r="D25" s="677"/>
      <c r="E25" s="677"/>
      <c r="F25" s="678"/>
      <c r="G25" s="329"/>
      <c r="H25" s="330"/>
      <c r="I25" s="330"/>
      <c r="J25" s="330"/>
      <c r="K25" s="330"/>
      <c r="L25" s="330"/>
      <c r="M25" s="330"/>
      <c r="N25" s="330"/>
      <c r="O25" s="331"/>
      <c r="P25" s="204"/>
      <c r="Q25" s="204"/>
      <c r="R25" s="204"/>
      <c r="S25" s="204"/>
      <c r="T25" s="204"/>
      <c r="U25" s="204"/>
      <c r="V25" s="204"/>
      <c r="W25" s="204"/>
      <c r="X25" s="205"/>
      <c r="Y25" s="127" t="s">
        <v>15</v>
      </c>
      <c r="Z25" s="128"/>
      <c r="AA25" s="178"/>
      <c r="AB25" s="688" t="s">
        <v>363</v>
      </c>
      <c r="AC25" s="271"/>
      <c r="AD25" s="271"/>
      <c r="AE25" s="100">
        <v>97.7</v>
      </c>
      <c r="AF25" s="101"/>
      <c r="AG25" s="101"/>
      <c r="AH25" s="101"/>
      <c r="AI25" s="102"/>
      <c r="AJ25" s="100">
        <v>97.5</v>
      </c>
      <c r="AK25" s="101"/>
      <c r="AL25" s="101"/>
      <c r="AM25" s="101"/>
      <c r="AN25" s="102"/>
      <c r="AO25" s="100">
        <v>93.9</v>
      </c>
      <c r="AP25" s="101"/>
      <c r="AQ25" s="101"/>
      <c r="AR25" s="101"/>
      <c r="AS25" s="102"/>
      <c r="AT25" s="275"/>
      <c r="AU25" s="276"/>
      <c r="AV25" s="276"/>
      <c r="AW25" s="276"/>
      <c r="AX25" s="277"/>
    </row>
    <row r="26" spans="1:50" ht="18.75" hidden="1"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0"/>
      <c r="Z26" s="93"/>
      <c r="AA26" s="94"/>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67" t="s">
        <v>303</v>
      </c>
      <c r="AU26" s="668"/>
      <c r="AV26" s="668"/>
      <c r="AW26" s="668"/>
      <c r="AX26" s="669"/>
    </row>
    <row r="27" spans="1:50" ht="18.75" hidden="1" customHeight="1" x14ac:dyDescent="0.15">
      <c r="A27" s="221"/>
      <c r="B27" s="222"/>
      <c r="C27" s="222"/>
      <c r="D27" s="222"/>
      <c r="E27" s="222"/>
      <c r="F27" s="223"/>
      <c r="G27" s="231"/>
      <c r="H27" s="115"/>
      <c r="I27" s="115"/>
      <c r="J27" s="115"/>
      <c r="K27" s="115"/>
      <c r="L27" s="115"/>
      <c r="M27" s="115"/>
      <c r="N27" s="115"/>
      <c r="O27" s="232"/>
      <c r="P27" s="249"/>
      <c r="Q27" s="115"/>
      <c r="R27" s="115"/>
      <c r="S27" s="115"/>
      <c r="T27" s="115"/>
      <c r="U27" s="115"/>
      <c r="V27" s="115"/>
      <c r="W27" s="115"/>
      <c r="X27" s="232"/>
      <c r="Y27" s="286"/>
      <c r="Z27" s="287"/>
      <c r="AA27" s="288"/>
      <c r="AB27" s="146"/>
      <c r="AC27" s="141"/>
      <c r="AD27" s="142"/>
      <c r="AE27" s="147"/>
      <c r="AF27" s="140"/>
      <c r="AG27" s="140"/>
      <c r="AH27" s="140"/>
      <c r="AI27" s="292"/>
      <c r="AJ27" s="147"/>
      <c r="AK27" s="140"/>
      <c r="AL27" s="140"/>
      <c r="AM27" s="140"/>
      <c r="AN27" s="292"/>
      <c r="AO27" s="147"/>
      <c r="AP27" s="140"/>
      <c r="AQ27" s="140"/>
      <c r="AR27" s="140"/>
      <c r="AS27" s="292"/>
      <c r="AT27" s="67"/>
      <c r="AU27" s="117"/>
      <c r="AV27" s="117"/>
      <c r="AW27" s="115" t="s">
        <v>360</v>
      </c>
      <c r="AX27" s="116"/>
    </row>
    <row r="28" spans="1:50" ht="22.5" hidden="1" customHeight="1" x14ac:dyDescent="0.15">
      <c r="A28" s="224"/>
      <c r="B28" s="222"/>
      <c r="C28" s="222"/>
      <c r="D28" s="222"/>
      <c r="E28" s="222"/>
      <c r="F28" s="223"/>
      <c r="G28" s="328"/>
      <c r="H28" s="295"/>
      <c r="I28" s="295"/>
      <c r="J28" s="295"/>
      <c r="K28" s="295"/>
      <c r="L28" s="295"/>
      <c r="M28" s="295"/>
      <c r="N28" s="295"/>
      <c r="O28" s="296"/>
      <c r="P28" s="220"/>
      <c r="Q28" s="202"/>
      <c r="R28" s="202"/>
      <c r="S28" s="202"/>
      <c r="T28" s="202"/>
      <c r="U28" s="202"/>
      <c r="V28" s="202"/>
      <c r="W28" s="202"/>
      <c r="X28" s="203"/>
      <c r="Y28" s="300" t="s">
        <v>14</v>
      </c>
      <c r="Z28" s="301"/>
      <c r="AA28" s="302"/>
      <c r="AB28" s="303"/>
      <c r="AC28" s="303"/>
      <c r="AD28" s="303"/>
      <c r="AE28" s="100"/>
      <c r="AF28" s="101"/>
      <c r="AG28" s="101"/>
      <c r="AH28" s="101"/>
      <c r="AI28" s="102"/>
      <c r="AJ28" s="100"/>
      <c r="AK28" s="101"/>
      <c r="AL28" s="101"/>
      <c r="AM28" s="101"/>
      <c r="AN28" s="102"/>
      <c r="AO28" s="100"/>
      <c r="AP28" s="101"/>
      <c r="AQ28" s="101"/>
      <c r="AR28" s="101"/>
      <c r="AS28" s="102"/>
      <c r="AT28" s="234"/>
      <c r="AU28" s="234"/>
      <c r="AV28" s="234"/>
      <c r="AW28" s="234"/>
      <c r="AX28" s="235"/>
    </row>
    <row r="29" spans="1:50" ht="22.5" hidden="1" customHeight="1" x14ac:dyDescent="0.15">
      <c r="A29" s="225"/>
      <c r="B29" s="226"/>
      <c r="C29" s="226"/>
      <c r="D29" s="226"/>
      <c r="E29" s="226"/>
      <c r="F29" s="227"/>
      <c r="G29" s="297"/>
      <c r="H29" s="298"/>
      <c r="I29" s="298"/>
      <c r="J29" s="298"/>
      <c r="K29" s="298"/>
      <c r="L29" s="298"/>
      <c r="M29" s="298"/>
      <c r="N29" s="298"/>
      <c r="O29" s="299"/>
      <c r="P29" s="283"/>
      <c r="Q29" s="283"/>
      <c r="R29" s="283"/>
      <c r="S29" s="283"/>
      <c r="T29" s="283"/>
      <c r="U29" s="283"/>
      <c r="V29" s="283"/>
      <c r="W29" s="283"/>
      <c r="X29" s="284"/>
      <c r="Y29" s="182" t="s">
        <v>65</v>
      </c>
      <c r="Z29" s="128"/>
      <c r="AA29" s="178"/>
      <c r="AB29" s="293"/>
      <c r="AC29" s="293"/>
      <c r="AD29" s="293"/>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x14ac:dyDescent="0.15">
      <c r="A30" s="676"/>
      <c r="B30" s="677"/>
      <c r="C30" s="677"/>
      <c r="D30" s="677"/>
      <c r="E30" s="677"/>
      <c r="F30" s="678"/>
      <c r="G30" s="329"/>
      <c r="H30" s="330"/>
      <c r="I30" s="330"/>
      <c r="J30" s="330"/>
      <c r="K30" s="330"/>
      <c r="L30" s="330"/>
      <c r="M30" s="330"/>
      <c r="N30" s="330"/>
      <c r="O30" s="331"/>
      <c r="P30" s="204"/>
      <c r="Q30" s="204"/>
      <c r="R30" s="204"/>
      <c r="S30" s="204"/>
      <c r="T30" s="204"/>
      <c r="U30" s="204"/>
      <c r="V30" s="204"/>
      <c r="W30" s="204"/>
      <c r="X30" s="205"/>
      <c r="Y30" s="127" t="s">
        <v>15</v>
      </c>
      <c r="Z30" s="128"/>
      <c r="AA30" s="178"/>
      <c r="AB30" s="271" t="s">
        <v>16</v>
      </c>
      <c r="AC30" s="271"/>
      <c r="AD30" s="271"/>
      <c r="AE30" s="100"/>
      <c r="AF30" s="101"/>
      <c r="AG30" s="101"/>
      <c r="AH30" s="101"/>
      <c r="AI30" s="102"/>
      <c r="AJ30" s="100"/>
      <c r="AK30" s="101"/>
      <c r="AL30" s="101"/>
      <c r="AM30" s="101"/>
      <c r="AN30" s="102"/>
      <c r="AO30" s="100"/>
      <c r="AP30" s="101"/>
      <c r="AQ30" s="101"/>
      <c r="AR30" s="101"/>
      <c r="AS30" s="102"/>
      <c r="AT30" s="275"/>
      <c r="AU30" s="276"/>
      <c r="AV30" s="276"/>
      <c r="AW30" s="276"/>
      <c r="AX30" s="277"/>
    </row>
    <row r="31" spans="1:50" ht="18.75" hidden="1"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0"/>
      <c r="Z31" s="93"/>
      <c r="AA31" s="94"/>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1"/>
      <c r="B32" s="222"/>
      <c r="C32" s="222"/>
      <c r="D32" s="222"/>
      <c r="E32" s="222"/>
      <c r="F32" s="223"/>
      <c r="G32" s="231"/>
      <c r="H32" s="115"/>
      <c r="I32" s="115"/>
      <c r="J32" s="115"/>
      <c r="K32" s="115"/>
      <c r="L32" s="115"/>
      <c r="M32" s="115"/>
      <c r="N32" s="115"/>
      <c r="O32" s="232"/>
      <c r="P32" s="249"/>
      <c r="Q32" s="115"/>
      <c r="R32" s="115"/>
      <c r="S32" s="115"/>
      <c r="T32" s="115"/>
      <c r="U32" s="115"/>
      <c r="V32" s="115"/>
      <c r="W32" s="115"/>
      <c r="X32" s="232"/>
      <c r="Y32" s="286"/>
      <c r="Z32" s="287"/>
      <c r="AA32" s="288"/>
      <c r="AB32" s="146"/>
      <c r="AC32" s="141"/>
      <c r="AD32" s="142"/>
      <c r="AE32" s="147"/>
      <c r="AF32" s="140"/>
      <c r="AG32" s="140"/>
      <c r="AH32" s="140"/>
      <c r="AI32" s="292"/>
      <c r="AJ32" s="147"/>
      <c r="AK32" s="140"/>
      <c r="AL32" s="140"/>
      <c r="AM32" s="140"/>
      <c r="AN32" s="292"/>
      <c r="AO32" s="147"/>
      <c r="AP32" s="140"/>
      <c r="AQ32" s="140"/>
      <c r="AR32" s="140"/>
      <c r="AS32" s="292"/>
      <c r="AT32" s="67"/>
      <c r="AU32" s="117"/>
      <c r="AV32" s="117"/>
      <c r="AW32" s="115" t="s">
        <v>360</v>
      </c>
      <c r="AX32" s="116"/>
    </row>
    <row r="33" spans="1:50" ht="22.5" hidden="1" customHeight="1" x14ac:dyDescent="0.15">
      <c r="A33" s="224"/>
      <c r="B33" s="222"/>
      <c r="C33" s="222"/>
      <c r="D33" s="222"/>
      <c r="E33" s="222"/>
      <c r="F33" s="223"/>
      <c r="G33" s="294"/>
      <c r="H33" s="295"/>
      <c r="I33" s="295"/>
      <c r="J33" s="295"/>
      <c r="K33" s="295"/>
      <c r="L33" s="295"/>
      <c r="M33" s="295"/>
      <c r="N33" s="295"/>
      <c r="O33" s="296"/>
      <c r="P33" s="220"/>
      <c r="Q33" s="202"/>
      <c r="R33" s="202"/>
      <c r="S33" s="202"/>
      <c r="T33" s="202"/>
      <c r="U33" s="202"/>
      <c r="V33" s="202"/>
      <c r="W33" s="202"/>
      <c r="X33" s="203"/>
      <c r="Y33" s="300" t="s">
        <v>14</v>
      </c>
      <c r="Z33" s="301"/>
      <c r="AA33" s="302"/>
      <c r="AB33" s="303"/>
      <c r="AC33" s="303"/>
      <c r="AD33" s="303"/>
      <c r="AE33" s="100"/>
      <c r="AF33" s="101"/>
      <c r="AG33" s="101"/>
      <c r="AH33" s="101"/>
      <c r="AI33" s="102"/>
      <c r="AJ33" s="100"/>
      <c r="AK33" s="101"/>
      <c r="AL33" s="101"/>
      <c r="AM33" s="101"/>
      <c r="AN33" s="102"/>
      <c r="AO33" s="100"/>
      <c r="AP33" s="101"/>
      <c r="AQ33" s="101"/>
      <c r="AR33" s="101"/>
      <c r="AS33" s="102"/>
      <c r="AT33" s="234"/>
      <c r="AU33" s="234"/>
      <c r="AV33" s="234"/>
      <c r="AW33" s="234"/>
      <c r="AX33" s="235"/>
    </row>
    <row r="34" spans="1:50" ht="22.5" hidden="1" customHeight="1" x14ac:dyDescent="0.15">
      <c r="A34" s="225"/>
      <c r="B34" s="226"/>
      <c r="C34" s="226"/>
      <c r="D34" s="226"/>
      <c r="E34" s="226"/>
      <c r="F34" s="227"/>
      <c r="G34" s="297"/>
      <c r="H34" s="298"/>
      <c r="I34" s="298"/>
      <c r="J34" s="298"/>
      <c r="K34" s="298"/>
      <c r="L34" s="298"/>
      <c r="M34" s="298"/>
      <c r="N34" s="298"/>
      <c r="O34" s="299"/>
      <c r="P34" s="283"/>
      <c r="Q34" s="283"/>
      <c r="R34" s="283"/>
      <c r="S34" s="283"/>
      <c r="T34" s="283"/>
      <c r="U34" s="283"/>
      <c r="V34" s="283"/>
      <c r="W34" s="283"/>
      <c r="X34" s="284"/>
      <c r="Y34" s="182" t="s">
        <v>65</v>
      </c>
      <c r="Z34" s="128"/>
      <c r="AA34" s="178"/>
      <c r="AB34" s="293"/>
      <c r="AC34" s="293"/>
      <c r="AD34" s="293"/>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76"/>
      <c r="B35" s="677"/>
      <c r="C35" s="677"/>
      <c r="D35" s="677"/>
      <c r="E35" s="677"/>
      <c r="F35" s="678"/>
      <c r="G35" s="329"/>
      <c r="H35" s="330"/>
      <c r="I35" s="330"/>
      <c r="J35" s="330"/>
      <c r="K35" s="330"/>
      <c r="L35" s="330"/>
      <c r="M35" s="330"/>
      <c r="N35" s="330"/>
      <c r="O35" s="331"/>
      <c r="P35" s="204"/>
      <c r="Q35" s="204"/>
      <c r="R35" s="204"/>
      <c r="S35" s="204"/>
      <c r="T35" s="204"/>
      <c r="U35" s="204"/>
      <c r="V35" s="204"/>
      <c r="W35" s="204"/>
      <c r="X35" s="205"/>
      <c r="Y35" s="127" t="s">
        <v>15</v>
      </c>
      <c r="Z35" s="128"/>
      <c r="AA35" s="178"/>
      <c r="AB35" s="271" t="s">
        <v>16</v>
      </c>
      <c r="AC35" s="271"/>
      <c r="AD35" s="271"/>
      <c r="AE35" s="100"/>
      <c r="AF35" s="101"/>
      <c r="AG35" s="101"/>
      <c r="AH35" s="101"/>
      <c r="AI35" s="102"/>
      <c r="AJ35" s="100"/>
      <c r="AK35" s="101"/>
      <c r="AL35" s="101"/>
      <c r="AM35" s="101"/>
      <c r="AN35" s="102"/>
      <c r="AO35" s="100"/>
      <c r="AP35" s="101"/>
      <c r="AQ35" s="101"/>
      <c r="AR35" s="101"/>
      <c r="AS35" s="102"/>
      <c r="AT35" s="275"/>
      <c r="AU35" s="276"/>
      <c r="AV35" s="276"/>
      <c r="AW35" s="276"/>
      <c r="AX35" s="277"/>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0"/>
      <c r="Z36" s="93"/>
      <c r="AA36" s="94"/>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1"/>
      <c r="B37" s="222"/>
      <c r="C37" s="222"/>
      <c r="D37" s="222"/>
      <c r="E37" s="222"/>
      <c r="F37" s="223"/>
      <c r="G37" s="231"/>
      <c r="H37" s="115"/>
      <c r="I37" s="115"/>
      <c r="J37" s="115"/>
      <c r="K37" s="115"/>
      <c r="L37" s="115"/>
      <c r="M37" s="115"/>
      <c r="N37" s="115"/>
      <c r="O37" s="232"/>
      <c r="P37" s="249"/>
      <c r="Q37" s="115"/>
      <c r="R37" s="115"/>
      <c r="S37" s="115"/>
      <c r="T37" s="115"/>
      <c r="U37" s="115"/>
      <c r="V37" s="115"/>
      <c r="W37" s="115"/>
      <c r="X37" s="232"/>
      <c r="Y37" s="286"/>
      <c r="Z37" s="287"/>
      <c r="AA37" s="288"/>
      <c r="AB37" s="146"/>
      <c r="AC37" s="141"/>
      <c r="AD37" s="142"/>
      <c r="AE37" s="147"/>
      <c r="AF37" s="140"/>
      <c r="AG37" s="140"/>
      <c r="AH37" s="140"/>
      <c r="AI37" s="292"/>
      <c r="AJ37" s="147"/>
      <c r="AK37" s="140"/>
      <c r="AL37" s="140"/>
      <c r="AM37" s="140"/>
      <c r="AN37" s="292"/>
      <c r="AO37" s="147"/>
      <c r="AP37" s="140"/>
      <c r="AQ37" s="140"/>
      <c r="AR37" s="140"/>
      <c r="AS37" s="292"/>
      <c r="AT37" s="67"/>
      <c r="AU37" s="117"/>
      <c r="AV37" s="117"/>
      <c r="AW37" s="115" t="s">
        <v>360</v>
      </c>
      <c r="AX37" s="116"/>
    </row>
    <row r="38" spans="1:50" ht="22.5" hidden="1" customHeight="1" x14ac:dyDescent="0.15">
      <c r="A38" s="224"/>
      <c r="B38" s="222"/>
      <c r="C38" s="222"/>
      <c r="D38" s="222"/>
      <c r="E38" s="222"/>
      <c r="F38" s="223"/>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100"/>
      <c r="AF38" s="101"/>
      <c r="AG38" s="101"/>
      <c r="AH38" s="101"/>
      <c r="AI38" s="102"/>
      <c r="AJ38" s="100"/>
      <c r="AK38" s="101"/>
      <c r="AL38" s="101"/>
      <c r="AM38" s="101"/>
      <c r="AN38" s="102"/>
      <c r="AO38" s="100"/>
      <c r="AP38" s="101"/>
      <c r="AQ38" s="101"/>
      <c r="AR38" s="101"/>
      <c r="AS38" s="102"/>
      <c r="AT38" s="234"/>
      <c r="AU38" s="234"/>
      <c r="AV38" s="234"/>
      <c r="AW38" s="234"/>
      <c r="AX38" s="235"/>
    </row>
    <row r="39" spans="1:50" ht="22.5" hidden="1" customHeight="1" x14ac:dyDescent="0.15">
      <c r="A39" s="225"/>
      <c r="B39" s="226"/>
      <c r="C39" s="226"/>
      <c r="D39" s="226"/>
      <c r="E39" s="226"/>
      <c r="F39" s="227"/>
      <c r="G39" s="297"/>
      <c r="H39" s="298"/>
      <c r="I39" s="298"/>
      <c r="J39" s="298"/>
      <c r="K39" s="298"/>
      <c r="L39" s="298"/>
      <c r="M39" s="298"/>
      <c r="N39" s="298"/>
      <c r="O39" s="299"/>
      <c r="P39" s="283"/>
      <c r="Q39" s="283"/>
      <c r="R39" s="283"/>
      <c r="S39" s="283"/>
      <c r="T39" s="283"/>
      <c r="U39" s="283"/>
      <c r="V39" s="283"/>
      <c r="W39" s="283"/>
      <c r="X39" s="284"/>
      <c r="Y39" s="182" t="s">
        <v>65</v>
      </c>
      <c r="Z39" s="128"/>
      <c r="AA39" s="178"/>
      <c r="AB39" s="293"/>
      <c r="AC39" s="293"/>
      <c r="AD39" s="293"/>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76"/>
      <c r="B40" s="677"/>
      <c r="C40" s="677"/>
      <c r="D40" s="677"/>
      <c r="E40" s="677"/>
      <c r="F40" s="678"/>
      <c r="G40" s="329"/>
      <c r="H40" s="330"/>
      <c r="I40" s="330"/>
      <c r="J40" s="330"/>
      <c r="K40" s="330"/>
      <c r="L40" s="330"/>
      <c r="M40" s="330"/>
      <c r="N40" s="330"/>
      <c r="O40" s="331"/>
      <c r="P40" s="204"/>
      <c r="Q40" s="204"/>
      <c r="R40" s="204"/>
      <c r="S40" s="204"/>
      <c r="T40" s="204"/>
      <c r="U40" s="204"/>
      <c r="V40" s="204"/>
      <c r="W40" s="204"/>
      <c r="X40" s="205"/>
      <c r="Y40" s="127" t="s">
        <v>15</v>
      </c>
      <c r="Z40" s="128"/>
      <c r="AA40" s="178"/>
      <c r="AB40" s="271" t="s">
        <v>16</v>
      </c>
      <c r="AC40" s="271"/>
      <c r="AD40" s="271"/>
      <c r="AE40" s="100"/>
      <c r="AF40" s="101"/>
      <c r="AG40" s="101"/>
      <c r="AH40" s="101"/>
      <c r="AI40" s="102"/>
      <c r="AJ40" s="100"/>
      <c r="AK40" s="101"/>
      <c r="AL40" s="101"/>
      <c r="AM40" s="101"/>
      <c r="AN40" s="102"/>
      <c r="AO40" s="100"/>
      <c r="AP40" s="101"/>
      <c r="AQ40" s="101"/>
      <c r="AR40" s="101"/>
      <c r="AS40" s="102"/>
      <c r="AT40" s="275"/>
      <c r="AU40" s="276"/>
      <c r="AV40" s="276"/>
      <c r="AW40" s="276"/>
      <c r="AX40" s="277"/>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0"/>
      <c r="Z41" s="93"/>
      <c r="AA41" s="94"/>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1"/>
      <c r="B42" s="222"/>
      <c r="C42" s="222"/>
      <c r="D42" s="222"/>
      <c r="E42" s="222"/>
      <c r="F42" s="223"/>
      <c r="G42" s="231"/>
      <c r="H42" s="115"/>
      <c r="I42" s="115"/>
      <c r="J42" s="115"/>
      <c r="K42" s="115"/>
      <c r="L42" s="115"/>
      <c r="M42" s="115"/>
      <c r="N42" s="115"/>
      <c r="O42" s="232"/>
      <c r="P42" s="249"/>
      <c r="Q42" s="115"/>
      <c r="R42" s="115"/>
      <c r="S42" s="115"/>
      <c r="T42" s="115"/>
      <c r="U42" s="115"/>
      <c r="V42" s="115"/>
      <c r="W42" s="115"/>
      <c r="X42" s="232"/>
      <c r="Y42" s="286"/>
      <c r="Z42" s="287"/>
      <c r="AA42" s="288"/>
      <c r="AB42" s="146"/>
      <c r="AC42" s="141"/>
      <c r="AD42" s="142"/>
      <c r="AE42" s="147"/>
      <c r="AF42" s="140"/>
      <c r="AG42" s="140"/>
      <c r="AH42" s="140"/>
      <c r="AI42" s="292"/>
      <c r="AJ42" s="147"/>
      <c r="AK42" s="140"/>
      <c r="AL42" s="140"/>
      <c r="AM42" s="140"/>
      <c r="AN42" s="292"/>
      <c r="AO42" s="147"/>
      <c r="AP42" s="140"/>
      <c r="AQ42" s="140"/>
      <c r="AR42" s="140"/>
      <c r="AS42" s="292"/>
      <c r="AT42" s="67"/>
      <c r="AU42" s="117"/>
      <c r="AV42" s="117"/>
      <c r="AW42" s="115" t="s">
        <v>360</v>
      </c>
      <c r="AX42" s="116"/>
    </row>
    <row r="43" spans="1:50" ht="22.5" hidden="1" customHeight="1" x14ac:dyDescent="0.15">
      <c r="A43" s="224"/>
      <c r="B43" s="222"/>
      <c r="C43" s="222"/>
      <c r="D43" s="222"/>
      <c r="E43" s="222"/>
      <c r="F43" s="223"/>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100"/>
      <c r="AF43" s="101"/>
      <c r="AG43" s="101"/>
      <c r="AH43" s="101"/>
      <c r="AI43" s="102"/>
      <c r="AJ43" s="100"/>
      <c r="AK43" s="101"/>
      <c r="AL43" s="101"/>
      <c r="AM43" s="101"/>
      <c r="AN43" s="102"/>
      <c r="AO43" s="100"/>
      <c r="AP43" s="101"/>
      <c r="AQ43" s="101"/>
      <c r="AR43" s="101"/>
      <c r="AS43" s="102"/>
      <c r="AT43" s="234"/>
      <c r="AU43" s="234"/>
      <c r="AV43" s="234"/>
      <c r="AW43" s="234"/>
      <c r="AX43" s="235"/>
    </row>
    <row r="44" spans="1:50" ht="22.5" hidden="1" customHeight="1" x14ac:dyDescent="0.15">
      <c r="A44" s="225"/>
      <c r="B44" s="226"/>
      <c r="C44" s="226"/>
      <c r="D44" s="226"/>
      <c r="E44" s="226"/>
      <c r="F44" s="227"/>
      <c r="G44" s="297"/>
      <c r="H44" s="298"/>
      <c r="I44" s="298"/>
      <c r="J44" s="298"/>
      <c r="K44" s="298"/>
      <c r="L44" s="298"/>
      <c r="M44" s="298"/>
      <c r="N44" s="298"/>
      <c r="O44" s="299"/>
      <c r="P44" s="283"/>
      <c r="Q44" s="283"/>
      <c r="R44" s="283"/>
      <c r="S44" s="283"/>
      <c r="T44" s="283"/>
      <c r="U44" s="283"/>
      <c r="V44" s="283"/>
      <c r="W44" s="283"/>
      <c r="X44" s="284"/>
      <c r="Y44" s="182" t="s">
        <v>65</v>
      </c>
      <c r="Z44" s="128"/>
      <c r="AA44" s="178"/>
      <c r="AB44" s="293"/>
      <c r="AC44" s="293"/>
      <c r="AD44" s="293"/>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100"/>
      <c r="AF45" s="101"/>
      <c r="AG45" s="101"/>
      <c r="AH45" s="101"/>
      <c r="AI45" s="102"/>
      <c r="AJ45" s="100"/>
      <c r="AK45" s="101"/>
      <c r="AL45" s="101"/>
      <c r="AM45" s="101"/>
      <c r="AN45" s="102"/>
      <c r="AO45" s="100"/>
      <c r="AP45" s="101"/>
      <c r="AQ45" s="101"/>
      <c r="AR45" s="101"/>
      <c r="AS45" s="102"/>
      <c r="AT45" s="275"/>
      <c r="AU45" s="276"/>
      <c r="AV45" s="276"/>
      <c r="AW45" s="276"/>
      <c r="AX45" s="277"/>
    </row>
    <row r="46" spans="1:50" ht="38.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42" t="s">
        <v>320</v>
      </c>
      <c r="B47" s="691" t="s">
        <v>317</v>
      </c>
      <c r="C47" s="244"/>
      <c r="D47" s="244"/>
      <c r="E47" s="244"/>
      <c r="F47" s="245"/>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42"/>
      <c r="B48" s="691"/>
      <c r="C48" s="244"/>
      <c r="D48" s="244"/>
      <c r="E48" s="244"/>
      <c r="F48" s="245"/>
      <c r="G48" s="115"/>
      <c r="H48" s="115"/>
      <c r="I48" s="115"/>
      <c r="J48" s="115"/>
      <c r="K48" s="115"/>
      <c r="L48" s="115"/>
      <c r="M48" s="115"/>
      <c r="N48" s="115"/>
      <c r="O48" s="115"/>
      <c r="P48" s="115"/>
      <c r="Q48" s="115"/>
      <c r="R48" s="115"/>
      <c r="S48" s="115"/>
      <c r="T48" s="115"/>
      <c r="U48" s="115"/>
      <c r="V48" s="115"/>
      <c r="W48" s="115"/>
      <c r="X48" s="115"/>
      <c r="Y48" s="115"/>
      <c r="Z48" s="115"/>
      <c r="AA48" s="232"/>
      <c r="AB48" s="249"/>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42"/>
      <c r="B49" s="691"/>
      <c r="C49" s="244"/>
      <c r="D49" s="244"/>
      <c r="E49" s="244"/>
      <c r="F49" s="245"/>
      <c r="G49" s="343"/>
      <c r="H49" s="343"/>
      <c r="I49" s="343"/>
      <c r="J49" s="343"/>
      <c r="K49" s="343"/>
      <c r="L49" s="343"/>
      <c r="M49" s="343"/>
      <c r="N49" s="343"/>
      <c r="O49" s="343"/>
      <c r="P49" s="343"/>
      <c r="Q49" s="343"/>
      <c r="R49" s="343"/>
      <c r="S49" s="343"/>
      <c r="T49" s="343"/>
      <c r="U49" s="343"/>
      <c r="V49" s="343"/>
      <c r="W49" s="343"/>
      <c r="X49" s="343"/>
      <c r="Y49" s="343"/>
      <c r="Z49" s="343"/>
      <c r="AA49" s="344"/>
      <c r="AB49" s="621"/>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2"/>
    </row>
    <row r="50" spans="1:50" ht="22.5" hidden="1" customHeight="1" x14ac:dyDescent="0.15">
      <c r="A50" s="242"/>
      <c r="B50" s="691"/>
      <c r="C50" s="244"/>
      <c r="D50" s="244"/>
      <c r="E50" s="244"/>
      <c r="F50" s="245"/>
      <c r="G50" s="345"/>
      <c r="H50" s="345"/>
      <c r="I50" s="345"/>
      <c r="J50" s="345"/>
      <c r="K50" s="345"/>
      <c r="L50" s="345"/>
      <c r="M50" s="345"/>
      <c r="N50" s="345"/>
      <c r="O50" s="345"/>
      <c r="P50" s="345"/>
      <c r="Q50" s="345"/>
      <c r="R50" s="345"/>
      <c r="S50" s="345"/>
      <c r="T50" s="345"/>
      <c r="U50" s="345"/>
      <c r="V50" s="345"/>
      <c r="W50" s="345"/>
      <c r="X50" s="345"/>
      <c r="Y50" s="345"/>
      <c r="Z50" s="345"/>
      <c r="AA50" s="346"/>
      <c r="AB50" s="623"/>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4"/>
    </row>
    <row r="51" spans="1:50" ht="22.5" hidden="1" customHeight="1" x14ac:dyDescent="0.15">
      <c r="A51" s="242"/>
      <c r="B51" s="692"/>
      <c r="C51" s="246"/>
      <c r="D51" s="246"/>
      <c r="E51" s="246"/>
      <c r="F51" s="247"/>
      <c r="G51" s="347"/>
      <c r="H51" s="347"/>
      <c r="I51" s="347"/>
      <c r="J51" s="347"/>
      <c r="K51" s="347"/>
      <c r="L51" s="347"/>
      <c r="M51" s="347"/>
      <c r="N51" s="347"/>
      <c r="O51" s="347"/>
      <c r="P51" s="347"/>
      <c r="Q51" s="347"/>
      <c r="R51" s="347"/>
      <c r="S51" s="347"/>
      <c r="T51" s="347"/>
      <c r="U51" s="347"/>
      <c r="V51" s="347"/>
      <c r="W51" s="347"/>
      <c r="X51" s="347"/>
      <c r="Y51" s="347"/>
      <c r="Z51" s="347"/>
      <c r="AA51" s="348"/>
      <c r="AB51" s="625"/>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6"/>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8" t="s">
        <v>303</v>
      </c>
      <c r="AU52" s="279"/>
      <c r="AV52" s="279"/>
      <c r="AW52" s="279"/>
      <c r="AX52" s="280"/>
    </row>
    <row r="53" spans="1:50" ht="18.75" hidden="1" customHeight="1" x14ac:dyDescent="0.15">
      <c r="A53" s="242"/>
      <c r="B53" s="244"/>
      <c r="C53" s="244"/>
      <c r="D53" s="244"/>
      <c r="E53" s="244"/>
      <c r="F53" s="245"/>
      <c r="G53" s="231"/>
      <c r="H53" s="115"/>
      <c r="I53" s="115"/>
      <c r="J53" s="115"/>
      <c r="K53" s="115"/>
      <c r="L53" s="115"/>
      <c r="M53" s="115"/>
      <c r="N53" s="115"/>
      <c r="O53" s="232"/>
      <c r="P53" s="249"/>
      <c r="Q53" s="115"/>
      <c r="R53" s="115"/>
      <c r="S53" s="115"/>
      <c r="T53" s="115"/>
      <c r="U53" s="115"/>
      <c r="V53" s="115"/>
      <c r="W53" s="115"/>
      <c r="X53" s="232"/>
      <c r="Y53" s="253"/>
      <c r="Z53" s="254"/>
      <c r="AA53" s="255"/>
      <c r="AB53" s="259"/>
      <c r="AC53" s="260"/>
      <c r="AD53" s="261"/>
      <c r="AE53" s="249"/>
      <c r="AF53" s="115"/>
      <c r="AG53" s="115"/>
      <c r="AH53" s="115"/>
      <c r="AI53" s="232"/>
      <c r="AJ53" s="249"/>
      <c r="AK53" s="115"/>
      <c r="AL53" s="115"/>
      <c r="AM53" s="115"/>
      <c r="AN53" s="232"/>
      <c r="AO53" s="249"/>
      <c r="AP53" s="115"/>
      <c r="AQ53" s="115"/>
      <c r="AR53" s="115"/>
      <c r="AS53" s="232"/>
      <c r="AT53" s="67"/>
      <c r="AU53" s="117"/>
      <c r="AV53" s="117"/>
      <c r="AW53" s="115" t="s">
        <v>360</v>
      </c>
      <c r="AX53" s="116"/>
    </row>
    <row r="54" spans="1:50" ht="22.5" hidden="1" customHeight="1" x14ac:dyDescent="0.15">
      <c r="A54" s="242"/>
      <c r="B54" s="244"/>
      <c r="C54" s="244"/>
      <c r="D54" s="244"/>
      <c r="E54" s="244"/>
      <c r="F54" s="245"/>
      <c r="G54" s="281"/>
      <c r="H54" s="202"/>
      <c r="I54" s="202"/>
      <c r="J54" s="202"/>
      <c r="K54" s="202"/>
      <c r="L54" s="202"/>
      <c r="M54" s="202"/>
      <c r="N54" s="202"/>
      <c r="O54" s="203"/>
      <c r="P54" s="220"/>
      <c r="Q54" s="262"/>
      <c r="R54" s="262"/>
      <c r="S54" s="262"/>
      <c r="T54" s="262"/>
      <c r="U54" s="262"/>
      <c r="V54" s="262"/>
      <c r="W54" s="262"/>
      <c r="X54" s="263"/>
      <c r="Y54" s="268" t="s">
        <v>86</v>
      </c>
      <c r="Z54" s="269"/>
      <c r="AA54" s="270"/>
      <c r="AB54" s="375"/>
      <c r="AC54" s="233"/>
      <c r="AD54" s="233"/>
      <c r="AE54" s="100"/>
      <c r="AF54" s="101"/>
      <c r="AG54" s="101"/>
      <c r="AH54" s="101"/>
      <c r="AI54" s="102"/>
      <c r="AJ54" s="100"/>
      <c r="AK54" s="101"/>
      <c r="AL54" s="101"/>
      <c r="AM54" s="101"/>
      <c r="AN54" s="102"/>
      <c r="AO54" s="100"/>
      <c r="AP54" s="101"/>
      <c r="AQ54" s="101"/>
      <c r="AR54" s="101"/>
      <c r="AS54" s="102"/>
      <c r="AT54" s="234"/>
      <c r="AU54" s="234"/>
      <c r="AV54" s="234"/>
      <c r="AW54" s="234"/>
      <c r="AX54" s="235"/>
    </row>
    <row r="55" spans="1:50" ht="22.5" hidden="1" customHeight="1" x14ac:dyDescent="0.15">
      <c r="A55" s="242"/>
      <c r="B55" s="244"/>
      <c r="C55" s="244"/>
      <c r="D55" s="244"/>
      <c r="E55" s="244"/>
      <c r="F55" s="245"/>
      <c r="G55" s="282"/>
      <c r="H55" s="283"/>
      <c r="I55" s="283"/>
      <c r="J55" s="283"/>
      <c r="K55" s="283"/>
      <c r="L55" s="283"/>
      <c r="M55" s="283"/>
      <c r="N55" s="283"/>
      <c r="O55" s="284"/>
      <c r="P55" s="264"/>
      <c r="Q55" s="264"/>
      <c r="R55" s="264"/>
      <c r="S55" s="264"/>
      <c r="T55" s="264"/>
      <c r="U55" s="264"/>
      <c r="V55" s="264"/>
      <c r="W55" s="264"/>
      <c r="X55" s="265"/>
      <c r="Y55" s="236" t="s">
        <v>65</v>
      </c>
      <c r="Z55" s="237"/>
      <c r="AA55" s="238"/>
      <c r="AB55" s="664"/>
      <c r="AC55" s="239"/>
      <c r="AD55" s="239"/>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42"/>
      <c r="B56" s="246"/>
      <c r="C56" s="246"/>
      <c r="D56" s="246"/>
      <c r="E56" s="246"/>
      <c r="F56" s="247"/>
      <c r="G56" s="285"/>
      <c r="H56" s="204"/>
      <c r="I56" s="204"/>
      <c r="J56" s="204"/>
      <c r="K56" s="204"/>
      <c r="L56" s="204"/>
      <c r="M56" s="204"/>
      <c r="N56" s="204"/>
      <c r="O56" s="205"/>
      <c r="P56" s="266"/>
      <c r="Q56" s="266"/>
      <c r="R56" s="266"/>
      <c r="S56" s="266"/>
      <c r="T56" s="266"/>
      <c r="U56" s="266"/>
      <c r="V56" s="266"/>
      <c r="W56" s="266"/>
      <c r="X56" s="267"/>
      <c r="Y56" s="240" t="s">
        <v>15</v>
      </c>
      <c r="Z56" s="237"/>
      <c r="AA56" s="238"/>
      <c r="AB56" s="241" t="s">
        <v>16</v>
      </c>
      <c r="AC56" s="241"/>
      <c r="AD56" s="241"/>
      <c r="AE56" s="100"/>
      <c r="AF56" s="101"/>
      <c r="AG56" s="101"/>
      <c r="AH56" s="101"/>
      <c r="AI56" s="102"/>
      <c r="AJ56" s="100"/>
      <c r="AK56" s="101"/>
      <c r="AL56" s="101"/>
      <c r="AM56" s="101"/>
      <c r="AN56" s="102"/>
      <c r="AO56" s="100"/>
      <c r="AP56" s="101"/>
      <c r="AQ56" s="101"/>
      <c r="AR56" s="101"/>
      <c r="AS56" s="102"/>
      <c r="AT56" s="275"/>
      <c r="AU56" s="276"/>
      <c r="AV56" s="276"/>
      <c r="AW56" s="276"/>
      <c r="AX56" s="277"/>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8" t="s">
        <v>303</v>
      </c>
      <c r="AU57" s="279"/>
      <c r="AV57" s="279"/>
      <c r="AW57" s="279"/>
      <c r="AX57" s="280"/>
    </row>
    <row r="58" spans="1:50" ht="18.75" hidden="1" customHeight="1" x14ac:dyDescent="0.15">
      <c r="A58" s="242"/>
      <c r="B58" s="244"/>
      <c r="C58" s="244"/>
      <c r="D58" s="244"/>
      <c r="E58" s="244"/>
      <c r="F58" s="245"/>
      <c r="G58" s="231"/>
      <c r="H58" s="115"/>
      <c r="I58" s="115"/>
      <c r="J58" s="115"/>
      <c r="K58" s="115"/>
      <c r="L58" s="115"/>
      <c r="M58" s="115"/>
      <c r="N58" s="115"/>
      <c r="O58" s="232"/>
      <c r="P58" s="249"/>
      <c r="Q58" s="115"/>
      <c r="R58" s="115"/>
      <c r="S58" s="115"/>
      <c r="T58" s="115"/>
      <c r="U58" s="115"/>
      <c r="V58" s="115"/>
      <c r="W58" s="115"/>
      <c r="X58" s="232"/>
      <c r="Y58" s="253"/>
      <c r="Z58" s="254"/>
      <c r="AA58" s="255"/>
      <c r="AB58" s="259"/>
      <c r="AC58" s="260"/>
      <c r="AD58" s="261"/>
      <c r="AE58" s="249"/>
      <c r="AF58" s="115"/>
      <c r="AG58" s="115"/>
      <c r="AH58" s="115"/>
      <c r="AI58" s="232"/>
      <c r="AJ58" s="249"/>
      <c r="AK58" s="115"/>
      <c r="AL58" s="115"/>
      <c r="AM58" s="115"/>
      <c r="AN58" s="232"/>
      <c r="AO58" s="249"/>
      <c r="AP58" s="115"/>
      <c r="AQ58" s="115"/>
      <c r="AR58" s="115"/>
      <c r="AS58" s="232"/>
      <c r="AT58" s="67"/>
      <c r="AU58" s="117"/>
      <c r="AV58" s="117"/>
      <c r="AW58" s="115" t="s">
        <v>360</v>
      </c>
      <c r="AX58" s="116"/>
    </row>
    <row r="59" spans="1:50" ht="22.5" hidden="1" customHeight="1" x14ac:dyDescent="0.15">
      <c r="A59" s="242"/>
      <c r="B59" s="244"/>
      <c r="C59" s="244"/>
      <c r="D59" s="244"/>
      <c r="E59" s="244"/>
      <c r="F59" s="245"/>
      <c r="G59" s="281"/>
      <c r="H59" s="202"/>
      <c r="I59" s="202"/>
      <c r="J59" s="202"/>
      <c r="K59" s="202"/>
      <c r="L59" s="202"/>
      <c r="M59" s="202"/>
      <c r="N59" s="202"/>
      <c r="O59" s="203"/>
      <c r="P59" s="220"/>
      <c r="Q59" s="262"/>
      <c r="R59" s="262"/>
      <c r="S59" s="262"/>
      <c r="T59" s="262"/>
      <c r="U59" s="262"/>
      <c r="V59" s="262"/>
      <c r="W59" s="262"/>
      <c r="X59" s="263"/>
      <c r="Y59" s="268" t="s">
        <v>86</v>
      </c>
      <c r="Z59" s="269"/>
      <c r="AA59" s="270"/>
      <c r="AB59" s="233"/>
      <c r="AC59" s="233"/>
      <c r="AD59" s="233"/>
      <c r="AE59" s="100"/>
      <c r="AF59" s="101"/>
      <c r="AG59" s="101"/>
      <c r="AH59" s="101"/>
      <c r="AI59" s="102"/>
      <c r="AJ59" s="100"/>
      <c r="AK59" s="101"/>
      <c r="AL59" s="101"/>
      <c r="AM59" s="101"/>
      <c r="AN59" s="102"/>
      <c r="AO59" s="100"/>
      <c r="AP59" s="101"/>
      <c r="AQ59" s="101"/>
      <c r="AR59" s="101"/>
      <c r="AS59" s="102"/>
      <c r="AT59" s="234"/>
      <c r="AU59" s="234"/>
      <c r="AV59" s="234"/>
      <c r="AW59" s="234"/>
      <c r="AX59" s="235"/>
    </row>
    <row r="60" spans="1:50" ht="22.5" hidden="1" customHeight="1" x14ac:dyDescent="0.15">
      <c r="A60" s="242"/>
      <c r="B60" s="244"/>
      <c r="C60" s="244"/>
      <c r="D60" s="244"/>
      <c r="E60" s="244"/>
      <c r="F60" s="245"/>
      <c r="G60" s="282"/>
      <c r="H60" s="283"/>
      <c r="I60" s="283"/>
      <c r="J60" s="283"/>
      <c r="K60" s="283"/>
      <c r="L60" s="283"/>
      <c r="M60" s="283"/>
      <c r="N60" s="283"/>
      <c r="O60" s="284"/>
      <c r="P60" s="264"/>
      <c r="Q60" s="264"/>
      <c r="R60" s="264"/>
      <c r="S60" s="264"/>
      <c r="T60" s="264"/>
      <c r="U60" s="264"/>
      <c r="V60" s="264"/>
      <c r="W60" s="264"/>
      <c r="X60" s="265"/>
      <c r="Y60" s="236" t="s">
        <v>65</v>
      </c>
      <c r="Z60" s="237"/>
      <c r="AA60" s="238"/>
      <c r="AB60" s="239"/>
      <c r="AC60" s="239"/>
      <c r="AD60" s="239"/>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42"/>
      <c r="B61" s="246"/>
      <c r="C61" s="246"/>
      <c r="D61" s="246"/>
      <c r="E61" s="246"/>
      <c r="F61" s="247"/>
      <c r="G61" s="285"/>
      <c r="H61" s="204"/>
      <c r="I61" s="204"/>
      <c r="J61" s="204"/>
      <c r="K61" s="204"/>
      <c r="L61" s="204"/>
      <c r="M61" s="204"/>
      <c r="N61" s="204"/>
      <c r="O61" s="205"/>
      <c r="P61" s="266"/>
      <c r="Q61" s="266"/>
      <c r="R61" s="266"/>
      <c r="S61" s="266"/>
      <c r="T61" s="266"/>
      <c r="U61" s="266"/>
      <c r="V61" s="266"/>
      <c r="W61" s="266"/>
      <c r="X61" s="267"/>
      <c r="Y61" s="240" t="s">
        <v>15</v>
      </c>
      <c r="Z61" s="237"/>
      <c r="AA61" s="238"/>
      <c r="AB61" s="241" t="s">
        <v>16</v>
      </c>
      <c r="AC61" s="241"/>
      <c r="AD61" s="241"/>
      <c r="AE61" s="100"/>
      <c r="AF61" s="101"/>
      <c r="AG61" s="101"/>
      <c r="AH61" s="101"/>
      <c r="AI61" s="102"/>
      <c r="AJ61" s="100"/>
      <c r="AK61" s="101"/>
      <c r="AL61" s="101"/>
      <c r="AM61" s="101"/>
      <c r="AN61" s="102"/>
      <c r="AO61" s="100"/>
      <c r="AP61" s="101"/>
      <c r="AQ61" s="101"/>
      <c r="AR61" s="101"/>
      <c r="AS61" s="102"/>
      <c r="AT61" s="275"/>
      <c r="AU61" s="276"/>
      <c r="AV61" s="276"/>
      <c r="AW61" s="276"/>
      <c r="AX61" s="277"/>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8" t="s">
        <v>303</v>
      </c>
      <c r="AU62" s="279"/>
      <c r="AV62" s="279"/>
      <c r="AW62" s="279"/>
      <c r="AX62" s="280"/>
    </row>
    <row r="63" spans="1:50" ht="18.75" hidden="1" customHeight="1" x14ac:dyDescent="0.15">
      <c r="A63" s="242"/>
      <c r="B63" s="244"/>
      <c r="C63" s="244"/>
      <c r="D63" s="244"/>
      <c r="E63" s="244"/>
      <c r="F63" s="245"/>
      <c r="G63" s="231"/>
      <c r="H63" s="115"/>
      <c r="I63" s="115"/>
      <c r="J63" s="115"/>
      <c r="K63" s="115"/>
      <c r="L63" s="115"/>
      <c r="M63" s="115"/>
      <c r="N63" s="115"/>
      <c r="O63" s="232"/>
      <c r="P63" s="249"/>
      <c r="Q63" s="115"/>
      <c r="R63" s="115"/>
      <c r="S63" s="115"/>
      <c r="T63" s="115"/>
      <c r="U63" s="115"/>
      <c r="V63" s="115"/>
      <c r="W63" s="115"/>
      <c r="X63" s="232"/>
      <c r="Y63" s="253"/>
      <c r="Z63" s="254"/>
      <c r="AA63" s="255"/>
      <c r="AB63" s="259"/>
      <c r="AC63" s="260"/>
      <c r="AD63" s="261"/>
      <c r="AE63" s="249"/>
      <c r="AF63" s="115"/>
      <c r="AG63" s="115"/>
      <c r="AH63" s="115"/>
      <c r="AI63" s="232"/>
      <c r="AJ63" s="249"/>
      <c r="AK63" s="115"/>
      <c r="AL63" s="115"/>
      <c r="AM63" s="115"/>
      <c r="AN63" s="232"/>
      <c r="AO63" s="249"/>
      <c r="AP63" s="115"/>
      <c r="AQ63" s="115"/>
      <c r="AR63" s="115"/>
      <c r="AS63" s="232"/>
      <c r="AT63" s="67"/>
      <c r="AU63" s="117"/>
      <c r="AV63" s="117"/>
      <c r="AW63" s="115" t="s">
        <v>360</v>
      </c>
      <c r="AX63" s="116"/>
    </row>
    <row r="64" spans="1:50" ht="22.5" hidden="1" customHeight="1" x14ac:dyDescent="0.15">
      <c r="A64" s="242"/>
      <c r="B64" s="244"/>
      <c r="C64" s="244"/>
      <c r="D64" s="244"/>
      <c r="E64" s="244"/>
      <c r="F64" s="245"/>
      <c r="G64" s="281"/>
      <c r="H64" s="202"/>
      <c r="I64" s="202"/>
      <c r="J64" s="202"/>
      <c r="K64" s="202"/>
      <c r="L64" s="202"/>
      <c r="M64" s="202"/>
      <c r="N64" s="202"/>
      <c r="O64" s="203"/>
      <c r="P64" s="220"/>
      <c r="Q64" s="262"/>
      <c r="R64" s="262"/>
      <c r="S64" s="262"/>
      <c r="T64" s="262"/>
      <c r="U64" s="262"/>
      <c r="V64" s="262"/>
      <c r="W64" s="262"/>
      <c r="X64" s="263"/>
      <c r="Y64" s="268" t="s">
        <v>86</v>
      </c>
      <c r="Z64" s="269"/>
      <c r="AA64" s="270"/>
      <c r="AB64" s="233"/>
      <c r="AC64" s="233"/>
      <c r="AD64" s="233"/>
      <c r="AE64" s="100"/>
      <c r="AF64" s="101"/>
      <c r="AG64" s="101"/>
      <c r="AH64" s="101"/>
      <c r="AI64" s="102"/>
      <c r="AJ64" s="100"/>
      <c r="AK64" s="101"/>
      <c r="AL64" s="101"/>
      <c r="AM64" s="101"/>
      <c r="AN64" s="102"/>
      <c r="AO64" s="100"/>
      <c r="AP64" s="101"/>
      <c r="AQ64" s="101"/>
      <c r="AR64" s="101"/>
      <c r="AS64" s="102"/>
      <c r="AT64" s="234"/>
      <c r="AU64" s="234"/>
      <c r="AV64" s="234"/>
      <c r="AW64" s="234"/>
      <c r="AX64" s="235"/>
    </row>
    <row r="65" spans="1:60" ht="22.5" hidden="1" customHeight="1" x14ac:dyDescent="0.15">
      <c r="A65" s="242"/>
      <c r="B65" s="244"/>
      <c r="C65" s="244"/>
      <c r="D65" s="244"/>
      <c r="E65" s="244"/>
      <c r="F65" s="245"/>
      <c r="G65" s="282"/>
      <c r="H65" s="283"/>
      <c r="I65" s="283"/>
      <c r="J65" s="283"/>
      <c r="K65" s="283"/>
      <c r="L65" s="283"/>
      <c r="M65" s="283"/>
      <c r="N65" s="283"/>
      <c r="O65" s="284"/>
      <c r="P65" s="264"/>
      <c r="Q65" s="264"/>
      <c r="R65" s="264"/>
      <c r="S65" s="264"/>
      <c r="T65" s="264"/>
      <c r="U65" s="264"/>
      <c r="V65" s="264"/>
      <c r="W65" s="264"/>
      <c r="X65" s="265"/>
      <c r="Y65" s="236" t="s">
        <v>65</v>
      </c>
      <c r="Z65" s="237"/>
      <c r="AA65" s="238"/>
      <c r="AB65" s="239"/>
      <c r="AC65" s="239"/>
      <c r="AD65" s="239"/>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43"/>
      <c r="B66" s="246"/>
      <c r="C66" s="246"/>
      <c r="D66" s="246"/>
      <c r="E66" s="246"/>
      <c r="F66" s="247"/>
      <c r="G66" s="285"/>
      <c r="H66" s="204"/>
      <c r="I66" s="204"/>
      <c r="J66" s="204"/>
      <c r="K66" s="204"/>
      <c r="L66" s="204"/>
      <c r="M66" s="204"/>
      <c r="N66" s="204"/>
      <c r="O66" s="205"/>
      <c r="P66" s="266"/>
      <c r="Q66" s="266"/>
      <c r="R66" s="266"/>
      <c r="S66" s="266"/>
      <c r="T66" s="266"/>
      <c r="U66" s="266"/>
      <c r="V66" s="266"/>
      <c r="W66" s="266"/>
      <c r="X66" s="267"/>
      <c r="Y66" s="240" t="s">
        <v>15</v>
      </c>
      <c r="Z66" s="237"/>
      <c r="AA66" s="238"/>
      <c r="AB66" s="241" t="s">
        <v>16</v>
      </c>
      <c r="AC66" s="241"/>
      <c r="AD66" s="241"/>
      <c r="AE66" s="100"/>
      <c r="AF66" s="101"/>
      <c r="AG66" s="101"/>
      <c r="AH66" s="101"/>
      <c r="AI66" s="102"/>
      <c r="AJ66" s="100"/>
      <c r="AK66" s="101"/>
      <c r="AL66" s="101"/>
      <c r="AM66" s="101"/>
      <c r="AN66" s="102"/>
      <c r="AO66" s="100"/>
      <c r="AP66" s="101"/>
      <c r="AQ66" s="101"/>
      <c r="AR66" s="101"/>
      <c r="AS66" s="102"/>
      <c r="AT66" s="275"/>
      <c r="AU66" s="276"/>
      <c r="AV66" s="276"/>
      <c r="AW66" s="276"/>
      <c r="AX66" s="277"/>
    </row>
    <row r="67" spans="1:60" ht="31.7"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93"/>
      <c r="AA67" s="94"/>
      <c r="AB67" s="127" t="s">
        <v>12</v>
      </c>
      <c r="AC67" s="128"/>
      <c r="AD67" s="178"/>
      <c r="AE67" s="665" t="s">
        <v>69</v>
      </c>
      <c r="AF67" s="125"/>
      <c r="AG67" s="125"/>
      <c r="AH67" s="125"/>
      <c r="AI67" s="125"/>
      <c r="AJ67" s="665" t="s">
        <v>70</v>
      </c>
      <c r="AK67" s="125"/>
      <c r="AL67" s="125"/>
      <c r="AM67" s="125"/>
      <c r="AN67" s="125"/>
      <c r="AO67" s="665" t="s">
        <v>71</v>
      </c>
      <c r="AP67" s="125"/>
      <c r="AQ67" s="125"/>
      <c r="AR67" s="125"/>
      <c r="AS67" s="125"/>
      <c r="AT67" s="183" t="s">
        <v>74</v>
      </c>
      <c r="AU67" s="184"/>
      <c r="AV67" s="184"/>
      <c r="AW67" s="184"/>
      <c r="AX67" s="185"/>
    </row>
    <row r="68" spans="1:60" ht="22.5" customHeight="1" x14ac:dyDescent="0.15">
      <c r="A68" s="192"/>
      <c r="B68" s="193"/>
      <c r="C68" s="193"/>
      <c r="D68" s="193"/>
      <c r="E68" s="193"/>
      <c r="F68" s="194"/>
      <c r="G68" s="220" t="s">
        <v>517</v>
      </c>
      <c r="H68" s="202"/>
      <c r="I68" s="202"/>
      <c r="J68" s="202"/>
      <c r="K68" s="202"/>
      <c r="L68" s="202"/>
      <c r="M68" s="202"/>
      <c r="N68" s="202"/>
      <c r="O68" s="202"/>
      <c r="P68" s="202"/>
      <c r="Q68" s="202"/>
      <c r="R68" s="202"/>
      <c r="S68" s="202"/>
      <c r="T68" s="202"/>
      <c r="U68" s="202"/>
      <c r="V68" s="202"/>
      <c r="W68" s="202"/>
      <c r="X68" s="203"/>
      <c r="Y68" s="339" t="s">
        <v>66</v>
      </c>
      <c r="Z68" s="340"/>
      <c r="AA68" s="341"/>
      <c r="AB68" s="209" t="s">
        <v>516</v>
      </c>
      <c r="AC68" s="210"/>
      <c r="AD68" s="211"/>
      <c r="AE68" s="100">
        <v>30</v>
      </c>
      <c r="AF68" s="101"/>
      <c r="AG68" s="101"/>
      <c r="AH68" s="101"/>
      <c r="AI68" s="102"/>
      <c r="AJ68" s="100">
        <v>40</v>
      </c>
      <c r="AK68" s="101"/>
      <c r="AL68" s="101"/>
      <c r="AM68" s="101"/>
      <c r="AN68" s="102"/>
      <c r="AO68" s="100">
        <v>44</v>
      </c>
      <c r="AP68" s="101"/>
      <c r="AQ68" s="101"/>
      <c r="AR68" s="101"/>
      <c r="AS68" s="102"/>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2"/>
      <c r="AA69" s="163"/>
      <c r="AB69" s="217" t="s">
        <v>516</v>
      </c>
      <c r="AC69" s="218"/>
      <c r="AD69" s="219"/>
      <c r="AE69" s="100">
        <v>42</v>
      </c>
      <c r="AF69" s="101"/>
      <c r="AG69" s="101"/>
      <c r="AH69" s="101"/>
      <c r="AI69" s="102"/>
      <c r="AJ69" s="100">
        <v>42</v>
      </c>
      <c r="AK69" s="101"/>
      <c r="AL69" s="101"/>
      <c r="AM69" s="101"/>
      <c r="AN69" s="102"/>
      <c r="AO69" s="100">
        <v>34</v>
      </c>
      <c r="AP69" s="101"/>
      <c r="AQ69" s="101"/>
      <c r="AR69" s="101"/>
      <c r="AS69" s="102"/>
      <c r="AT69" s="100">
        <v>60</v>
      </c>
      <c r="AU69" s="101"/>
      <c r="AV69" s="101"/>
      <c r="AW69" s="101"/>
      <c r="AX69" s="103"/>
      <c r="AY69" s="10"/>
      <c r="AZ69" s="10"/>
      <c r="BA69" s="10"/>
      <c r="BB69" s="10"/>
      <c r="BC69" s="10"/>
      <c r="BD69" s="10"/>
      <c r="BE69" s="10"/>
      <c r="BF69" s="10"/>
      <c r="BG69" s="10"/>
      <c r="BH69" s="10"/>
    </row>
    <row r="70" spans="1:60" ht="33"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93"/>
      <c r="AA70" s="94"/>
      <c r="AB70" s="127" t="s">
        <v>12</v>
      </c>
      <c r="AC70" s="128"/>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2.5" customHeight="1" x14ac:dyDescent="0.15">
      <c r="A71" s="192"/>
      <c r="B71" s="193"/>
      <c r="C71" s="193"/>
      <c r="D71" s="193"/>
      <c r="E71" s="193"/>
      <c r="F71" s="194"/>
      <c r="G71" s="220" t="s">
        <v>518</v>
      </c>
      <c r="H71" s="202"/>
      <c r="I71" s="202"/>
      <c r="J71" s="202"/>
      <c r="K71" s="202"/>
      <c r="L71" s="202"/>
      <c r="M71" s="202"/>
      <c r="N71" s="202"/>
      <c r="O71" s="202"/>
      <c r="P71" s="202"/>
      <c r="Q71" s="202"/>
      <c r="R71" s="202"/>
      <c r="S71" s="202"/>
      <c r="T71" s="202"/>
      <c r="U71" s="202"/>
      <c r="V71" s="202"/>
      <c r="W71" s="202"/>
      <c r="X71" s="203"/>
      <c r="Y71" s="206" t="s">
        <v>66</v>
      </c>
      <c r="Z71" s="207"/>
      <c r="AA71" s="208"/>
      <c r="AB71" s="209" t="s">
        <v>516</v>
      </c>
      <c r="AC71" s="210"/>
      <c r="AD71" s="211"/>
      <c r="AE71" s="100">
        <v>90</v>
      </c>
      <c r="AF71" s="101"/>
      <c r="AG71" s="101"/>
      <c r="AH71" s="101"/>
      <c r="AI71" s="102"/>
      <c r="AJ71" s="100">
        <v>59</v>
      </c>
      <c r="AK71" s="101"/>
      <c r="AL71" s="101"/>
      <c r="AM71" s="101"/>
      <c r="AN71" s="102"/>
      <c r="AO71" s="100">
        <v>116</v>
      </c>
      <c r="AP71" s="101"/>
      <c r="AQ71" s="101"/>
      <c r="AR71" s="101"/>
      <c r="AS71" s="102"/>
      <c r="AT71" s="212"/>
      <c r="AU71" s="212"/>
      <c r="AV71" s="212"/>
      <c r="AW71" s="212"/>
      <c r="AX71" s="213"/>
      <c r="AY71" s="10"/>
      <c r="AZ71" s="10"/>
      <c r="BA71" s="10"/>
      <c r="BB71" s="10"/>
      <c r="BC71" s="10"/>
    </row>
    <row r="72" spans="1:60" ht="52.5"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t="s">
        <v>516</v>
      </c>
      <c r="AC72" s="218"/>
      <c r="AD72" s="219"/>
      <c r="AE72" s="100">
        <v>100</v>
      </c>
      <c r="AF72" s="101"/>
      <c r="AG72" s="101"/>
      <c r="AH72" s="101"/>
      <c r="AI72" s="102"/>
      <c r="AJ72" s="100">
        <v>100</v>
      </c>
      <c r="AK72" s="101"/>
      <c r="AL72" s="101"/>
      <c r="AM72" s="101"/>
      <c r="AN72" s="102"/>
      <c r="AO72" s="100">
        <v>100</v>
      </c>
      <c r="AP72" s="101"/>
      <c r="AQ72" s="101"/>
      <c r="AR72" s="101"/>
      <c r="AS72" s="102"/>
      <c r="AT72" s="100" t="s">
        <v>656</v>
      </c>
      <c r="AU72" s="101"/>
      <c r="AV72" s="101"/>
      <c r="AW72" s="101"/>
      <c r="AX72" s="103"/>
      <c r="AY72" s="10"/>
      <c r="AZ72" s="10"/>
      <c r="BA72" s="10"/>
      <c r="BB72" s="10"/>
      <c r="BC72" s="10"/>
      <c r="BD72" s="10"/>
      <c r="BE72" s="10"/>
      <c r="BF72" s="10"/>
      <c r="BG72" s="10"/>
      <c r="BH72" s="10"/>
    </row>
    <row r="73" spans="1:60" ht="0.75"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93"/>
      <c r="AA73" s="94"/>
      <c r="AB73" s="127" t="s">
        <v>12</v>
      </c>
      <c r="AC73" s="128"/>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100"/>
      <c r="AF74" s="101"/>
      <c r="AG74" s="101"/>
      <c r="AH74" s="101"/>
      <c r="AI74" s="102"/>
      <c r="AJ74" s="100"/>
      <c r="AK74" s="101"/>
      <c r="AL74" s="101"/>
      <c r="AM74" s="101"/>
      <c r="AN74" s="102"/>
      <c r="AO74" s="100"/>
      <c r="AP74" s="101"/>
      <c r="AQ74" s="101"/>
      <c r="AR74" s="101"/>
      <c r="AS74" s="102"/>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5"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93"/>
      <c r="AA76" s="94"/>
      <c r="AB76" s="127" t="s">
        <v>12</v>
      </c>
      <c r="AC76" s="128"/>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100"/>
      <c r="AF77" s="101"/>
      <c r="AG77" s="101"/>
      <c r="AH77" s="101"/>
      <c r="AI77" s="102"/>
      <c r="AJ77" s="100"/>
      <c r="AK77" s="101"/>
      <c r="AL77" s="101"/>
      <c r="AM77" s="101"/>
      <c r="AN77" s="102"/>
      <c r="AO77" s="100"/>
      <c r="AP77" s="101"/>
      <c r="AQ77" s="101"/>
      <c r="AR77" s="101"/>
      <c r="AS77" s="102"/>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5"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93"/>
      <c r="AA79" s="94"/>
      <c r="AB79" s="127" t="s">
        <v>12</v>
      </c>
      <c r="AC79" s="128"/>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100"/>
      <c r="AF80" s="101"/>
      <c r="AG80" s="101"/>
      <c r="AH80" s="101"/>
      <c r="AI80" s="102"/>
      <c r="AJ80" s="100"/>
      <c r="AK80" s="101"/>
      <c r="AL80" s="101"/>
      <c r="AM80" s="101"/>
      <c r="AN80" s="102"/>
      <c r="AO80" s="100"/>
      <c r="AP80" s="101"/>
      <c r="AQ80" s="101"/>
      <c r="AR80" s="101"/>
      <c r="AS80" s="102"/>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8"/>
      <c r="I82" s="128"/>
      <c r="J82" s="128"/>
      <c r="K82" s="128"/>
      <c r="L82" s="128"/>
      <c r="M82" s="128"/>
      <c r="N82" s="128"/>
      <c r="O82" s="128"/>
      <c r="P82" s="128"/>
      <c r="Q82" s="128"/>
      <c r="R82" s="128"/>
      <c r="S82" s="128"/>
      <c r="T82" s="128"/>
      <c r="U82" s="128"/>
      <c r="V82" s="128"/>
      <c r="W82" s="128"/>
      <c r="X82" s="178"/>
      <c r="Y82" s="179"/>
      <c r="Z82" s="180"/>
      <c r="AA82" s="181"/>
      <c r="AB82" s="127" t="s">
        <v>12</v>
      </c>
      <c r="AC82" s="128"/>
      <c r="AD82" s="178"/>
      <c r="AE82" s="182" t="s">
        <v>69</v>
      </c>
      <c r="AF82" s="128"/>
      <c r="AG82" s="128"/>
      <c r="AH82" s="128"/>
      <c r="AI82" s="178"/>
      <c r="AJ82" s="182" t="s">
        <v>70</v>
      </c>
      <c r="AK82" s="128"/>
      <c r="AL82" s="128"/>
      <c r="AM82" s="128"/>
      <c r="AN82" s="178"/>
      <c r="AO82" s="182" t="s">
        <v>71</v>
      </c>
      <c r="AP82" s="128"/>
      <c r="AQ82" s="128"/>
      <c r="AR82" s="128"/>
      <c r="AS82" s="178"/>
      <c r="AT82" s="183" t="s">
        <v>75</v>
      </c>
      <c r="AU82" s="184"/>
      <c r="AV82" s="184"/>
      <c r="AW82" s="184"/>
      <c r="AX82" s="185"/>
    </row>
    <row r="83" spans="1:60" ht="22.5" customHeight="1" x14ac:dyDescent="0.15">
      <c r="A83" s="136"/>
      <c r="B83" s="134"/>
      <c r="C83" s="134"/>
      <c r="D83" s="134"/>
      <c r="E83" s="134"/>
      <c r="F83" s="135"/>
      <c r="G83" s="151" t="s">
        <v>519</v>
      </c>
      <c r="H83" s="151"/>
      <c r="I83" s="151"/>
      <c r="J83" s="151"/>
      <c r="K83" s="151"/>
      <c r="L83" s="151"/>
      <c r="M83" s="151"/>
      <c r="N83" s="151"/>
      <c r="O83" s="151"/>
      <c r="P83" s="151"/>
      <c r="Q83" s="151"/>
      <c r="R83" s="151"/>
      <c r="S83" s="151"/>
      <c r="T83" s="151"/>
      <c r="U83" s="151"/>
      <c r="V83" s="151"/>
      <c r="W83" s="151"/>
      <c r="X83" s="151"/>
      <c r="Y83" s="153" t="s">
        <v>17</v>
      </c>
      <c r="Z83" s="154"/>
      <c r="AA83" s="155"/>
      <c r="AB83" s="188" t="s">
        <v>520</v>
      </c>
      <c r="AC83" s="157"/>
      <c r="AD83" s="158"/>
      <c r="AE83" s="159">
        <v>37</v>
      </c>
      <c r="AF83" s="160"/>
      <c r="AG83" s="160"/>
      <c r="AH83" s="160"/>
      <c r="AI83" s="160"/>
      <c r="AJ83" s="159">
        <v>28</v>
      </c>
      <c r="AK83" s="160"/>
      <c r="AL83" s="160"/>
      <c r="AM83" s="160"/>
      <c r="AN83" s="160"/>
      <c r="AO83" s="159">
        <v>27</v>
      </c>
      <c r="AP83" s="160"/>
      <c r="AQ83" s="160"/>
      <c r="AR83" s="160"/>
      <c r="AS83" s="160"/>
      <c r="AT83" s="100">
        <v>20</v>
      </c>
      <c r="AU83" s="101"/>
      <c r="AV83" s="101"/>
      <c r="AW83" s="101"/>
      <c r="AX83" s="103"/>
    </row>
    <row r="84" spans="1:60" ht="47.1"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461</v>
      </c>
      <c r="AC84" s="165"/>
      <c r="AD84" s="166"/>
      <c r="AE84" s="164" t="s">
        <v>521</v>
      </c>
      <c r="AF84" s="165"/>
      <c r="AG84" s="165"/>
      <c r="AH84" s="165"/>
      <c r="AI84" s="166"/>
      <c r="AJ84" s="164" t="s">
        <v>522</v>
      </c>
      <c r="AK84" s="165"/>
      <c r="AL84" s="165"/>
      <c r="AM84" s="165"/>
      <c r="AN84" s="166"/>
      <c r="AO84" s="164" t="s">
        <v>654</v>
      </c>
      <c r="AP84" s="165"/>
      <c r="AQ84" s="165"/>
      <c r="AR84" s="165"/>
      <c r="AS84" s="166"/>
      <c r="AT84" s="164" t="s">
        <v>652</v>
      </c>
      <c r="AU84" s="165"/>
      <c r="AV84" s="165"/>
      <c r="AW84" s="165"/>
      <c r="AX84" s="167"/>
    </row>
    <row r="85" spans="1:60" ht="32.25" customHeight="1" x14ac:dyDescent="0.15">
      <c r="A85" s="174" t="s">
        <v>17</v>
      </c>
      <c r="B85" s="175"/>
      <c r="C85" s="175"/>
      <c r="D85" s="175"/>
      <c r="E85" s="175"/>
      <c r="F85" s="176"/>
      <c r="G85" s="177" t="s">
        <v>18</v>
      </c>
      <c r="H85" s="128"/>
      <c r="I85" s="128"/>
      <c r="J85" s="128"/>
      <c r="K85" s="128"/>
      <c r="L85" s="128"/>
      <c r="M85" s="128"/>
      <c r="N85" s="128"/>
      <c r="O85" s="128"/>
      <c r="P85" s="128"/>
      <c r="Q85" s="128"/>
      <c r="R85" s="128"/>
      <c r="S85" s="128"/>
      <c r="T85" s="128"/>
      <c r="U85" s="128"/>
      <c r="V85" s="128"/>
      <c r="W85" s="128"/>
      <c r="X85" s="178"/>
      <c r="Y85" s="179"/>
      <c r="Z85" s="180"/>
      <c r="AA85" s="181"/>
      <c r="AB85" s="127" t="s">
        <v>12</v>
      </c>
      <c r="AC85" s="128"/>
      <c r="AD85" s="178"/>
      <c r="AE85" s="182" t="s">
        <v>69</v>
      </c>
      <c r="AF85" s="128"/>
      <c r="AG85" s="128"/>
      <c r="AH85" s="128"/>
      <c r="AI85" s="178"/>
      <c r="AJ85" s="182" t="s">
        <v>70</v>
      </c>
      <c r="AK85" s="128"/>
      <c r="AL85" s="128"/>
      <c r="AM85" s="128"/>
      <c r="AN85" s="178"/>
      <c r="AO85" s="182" t="s">
        <v>71</v>
      </c>
      <c r="AP85" s="128"/>
      <c r="AQ85" s="128"/>
      <c r="AR85" s="128"/>
      <c r="AS85" s="178"/>
      <c r="AT85" s="183" t="s">
        <v>75</v>
      </c>
      <c r="AU85" s="184"/>
      <c r="AV85" s="184"/>
      <c r="AW85" s="184"/>
      <c r="AX85" s="185"/>
    </row>
    <row r="86" spans="1:60" ht="22.5" customHeight="1" x14ac:dyDescent="0.15">
      <c r="A86" s="136"/>
      <c r="B86" s="134"/>
      <c r="C86" s="134"/>
      <c r="D86" s="134"/>
      <c r="E86" s="134"/>
      <c r="F86" s="135"/>
      <c r="G86" s="151" t="s">
        <v>523</v>
      </c>
      <c r="H86" s="151"/>
      <c r="I86" s="151"/>
      <c r="J86" s="151"/>
      <c r="K86" s="151"/>
      <c r="L86" s="151"/>
      <c r="M86" s="151"/>
      <c r="N86" s="151"/>
      <c r="O86" s="151"/>
      <c r="P86" s="151"/>
      <c r="Q86" s="151"/>
      <c r="R86" s="151"/>
      <c r="S86" s="151"/>
      <c r="T86" s="151"/>
      <c r="U86" s="151"/>
      <c r="V86" s="151"/>
      <c r="W86" s="151"/>
      <c r="X86" s="151"/>
      <c r="Y86" s="153" t="s">
        <v>17</v>
      </c>
      <c r="Z86" s="154"/>
      <c r="AA86" s="155"/>
      <c r="AB86" s="188" t="s">
        <v>520</v>
      </c>
      <c r="AC86" s="157"/>
      <c r="AD86" s="158"/>
      <c r="AE86" s="159">
        <v>463</v>
      </c>
      <c r="AF86" s="160"/>
      <c r="AG86" s="160"/>
      <c r="AH86" s="160"/>
      <c r="AI86" s="160"/>
      <c r="AJ86" s="159">
        <v>553</v>
      </c>
      <c r="AK86" s="160"/>
      <c r="AL86" s="160"/>
      <c r="AM86" s="160"/>
      <c r="AN86" s="160"/>
      <c r="AO86" s="159">
        <v>473</v>
      </c>
      <c r="AP86" s="160"/>
      <c r="AQ86" s="160"/>
      <c r="AR86" s="160"/>
      <c r="AS86" s="160"/>
      <c r="AT86" s="100"/>
      <c r="AU86" s="101"/>
      <c r="AV86" s="101"/>
      <c r="AW86" s="101"/>
      <c r="AX86" s="103"/>
    </row>
    <row r="87" spans="1:60" ht="46.5"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t="s">
        <v>524</v>
      </c>
      <c r="AF87" s="165"/>
      <c r="AG87" s="165"/>
      <c r="AH87" s="165"/>
      <c r="AI87" s="166"/>
      <c r="AJ87" s="164" t="s">
        <v>525</v>
      </c>
      <c r="AK87" s="165"/>
      <c r="AL87" s="165"/>
      <c r="AM87" s="165"/>
      <c r="AN87" s="166"/>
      <c r="AO87" s="164" t="s">
        <v>655</v>
      </c>
      <c r="AP87" s="165"/>
      <c r="AQ87" s="165"/>
      <c r="AR87" s="165"/>
      <c r="AS87" s="166"/>
      <c r="AT87" s="164" t="s">
        <v>529</v>
      </c>
      <c r="AU87" s="165"/>
      <c r="AV87" s="165"/>
      <c r="AW87" s="165"/>
      <c r="AX87" s="167"/>
    </row>
    <row r="88" spans="1:60" ht="32.25" hidden="1" customHeight="1" x14ac:dyDescent="0.15">
      <c r="A88" s="174" t="s">
        <v>17</v>
      </c>
      <c r="B88" s="175"/>
      <c r="C88" s="175"/>
      <c r="D88" s="175"/>
      <c r="E88" s="175"/>
      <c r="F88" s="176"/>
      <c r="G88" s="177" t="s">
        <v>18</v>
      </c>
      <c r="H88" s="128"/>
      <c r="I88" s="128"/>
      <c r="J88" s="128"/>
      <c r="K88" s="128"/>
      <c r="L88" s="128"/>
      <c r="M88" s="128"/>
      <c r="N88" s="128"/>
      <c r="O88" s="128"/>
      <c r="P88" s="128"/>
      <c r="Q88" s="128"/>
      <c r="R88" s="128"/>
      <c r="S88" s="128"/>
      <c r="T88" s="128"/>
      <c r="U88" s="128"/>
      <c r="V88" s="128"/>
      <c r="W88" s="128"/>
      <c r="X88" s="178"/>
      <c r="Y88" s="179"/>
      <c r="Z88" s="180"/>
      <c r="AA88" s="181"/>
      <c r="AB88" s="127" t="s">
        <v>12</v>
      </c>
      <c r="AC88" s="128"/>
      <c r="AD88" s="178"/>
      <c r="AE88" s="182" t="s">
        <v>69</v>
      </c>
      <c r="AF88" s="128"/>
      <c r="AG88" s="128"/>
      <c r="AH88" s="128"/>
      <c r="AI88" s="178"/>
      <c r="AJ88" s="182" t="s">
        <v>70</v>
      </c>
      <c r="AK88" s="128"/>
      <c r="AL88" s="128"/>
      <c r="AM88" s="128"/>
      <c r="AN88" s="178"/>
      <c r="AO88" s="182" t="s">
        <v>71</v>
      </c>
      <c r="AP88" s="128"/>
      <c r="AQ88" s="128"/>
      <c r="AR88" s="128"/>
      <c r="AS88" s="178"/>
      <c r="AT88" s="183" t="s">
        <v>75</v>
      </c>
      <c r="AU88" s="184"/>
      <c r="AV88" s="184"/>
      <c r="AW88" s="184"/>
      <c r="AX88" s="185"/>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100"/>
      <c r="AU89" s="101"/>
      <c r="AV89" s="101"/>
      <c r="AW89" s="101"/>
      <c r="AX89" s="103"/>
    </row>
    <row r="90" spans="1:60" ht="46.5"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77" t="s">
        <v>18</v>
      </c>
      <c r="H91" s="128"/>
      <c r="I91" s="128"/>
      <c r="J91" s="128"/>
      <c r="K91" s="128"/>
      <c r="L91" s="128"/>
      <c r="M91" s="128"/>
      <c r="N91" s="128"/>
      <c r="O91" s="128"/>
      <c r="P91" s="128"/>
      <c r="Q91" s="128"/>
      <c r="R91" s="128"/>
      <c r="S91" s="128"/>
      <c r="T91" s="128"/>
      <c r="U91" s="128"/>
      <c r="V91" s="128"/>
      <c r="W91" s="128"/>
      <c r="X91" s="178"/>
      <c r="Y91" s="179"/>
      <c r="Z91" s="180"/>
      <c r="AA91" s="181"/>
      <c r="AB91" s="127" t="s">
        <v>12</v>
      </c>
      <c r="AC91" s="128"/>
      <c r="AD91" s="178"/>
      <c r="AE91" s="182" t="s">
        <v>69</v>
      </c>
      <c r="AF91" s="128"/>
      <c r="AG91" s="128"/>
      <c r="AH91" s="128"/>
      <c r="AI91" s="178"/>
      <c r="AJ91" s="182" t="s">
        <v>70</v>
      </c>
      <c r="AK91" s="128"/>
      <c r="AL91" s="128"/>
      <c r="AM91" s="128"/>
      <c r="AN91" s="178"/>
      <c r="AO91" s="182" t="s">
        <v>71</v>
      </c>
      <c r="AP91" s="128"/>
      <c r="AQ91" s="128"/>
      <c r="AR91" s="128"/>
      <c r="AS91" s="178"/>
      <c r="AT91" s="183" t="s">
        <v>75</v>
      </c>
      <c r="AU91" s="184"/>
      <c r="AV91" s="184"/>
      <c r="AW91" s="184"/>
      <c r="AX91" s="185"/>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100"/>
      <c r="AU92" s="101"/>
      <c r="AV92" s="101"/>
      <c r="AW92" s="101"/>
      <c r="AX92" s="103"/>
    </row>
    <row r="93" spans="1:60" ht="46.5"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100"/>
      <c r="AU95" s="101"/>
      <c r="AV95" s="101"/>
      <c r="AW95" s="101"/>
      <c r="AX95" s="103"/>
    </row>
    <row r="96" spans="1:60" ht="46.5"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82" t="s">
        <v>77</v>
      </c>
      <c r="B97" s="383"/>
      <c r="C97" s="355" t="s">
        <v>19</v>
      </c>
      <c r="D97" s="356"/>
      <c r="E97" s="356"/>
      <c r="F97" s="356"/>
      <c r="G97" s="356"/>
      <c r="H97" s="356"/>
      <c r="I97" s="356"/>
      <c r="J97" s="356"/>
      <c r="K97" s="357"/>
      <c r="L97" s="416" t="s">
        <v>76</v>
      </c>
      <c r="M97" s="416"/>
      <c r="N97" s="416"/>
      <c r="O97" s="416"/>
      <c r="P97" s="416"/>
      <c r="Q97" s="416"/>
      <c r="R97" s="417" t="s">
        <v>73</v>
      </c>
      <c r="S97" s="418"/>
      <c r="T97" s="418"/>
      <c r="U97" s="418"/>
      <c r="V97" s="418"/>
      <c r="W97" s="418"/>
      <c r="X97" s="419"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0"/>
    </row>
    <row r="98" spans="1:50" ht="29.25" customHeight="1" x14ac:dyDescent="0.15">
      <c r="A98" s="384"/>
      <c r="B98" s="385"/>
      <c r="C98" s="421" t="s">
        <v>515</v>
      </c>
      <c r="D98" s="422"/>
      <c r="E98" s="422"/>
      <c r="F98" s="422"/>
      <c r="G98" s="422"/>
      <c r="H98" s="422"/>
      <c r="I98" s="422"/>
      <c r="J98" s="422"/>
      <c r="K98" s="423"/>
      <c r="L98" s="78">
        <v>11</v>
      </c>
      <c r="M98" s="79"/>
      <c r="N98" s="79"/>
      <c r="O98" s="79"/>
      <c r="P98" s="79"/>
      <c r="Q98" s="80"/>
      <c r="R98" s="78">
        <v>45</v>
      </c>
      <c r="S98" s="79"/>
      <c r="T98" s="79"/>
      <c r="U98" s="79"/>
      <c r="V98" s="79"/>
      <c r="W98" s="80"/>
      <c r="X98" s="679" t="s">
        <v>676</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4"/>
      <c r="B99" s="385"/>
      <c r="C99" s="168"/>
      <c r="D99" s="169"/>
      <c r="E99" s="169"/>
      <c r="F99" s="169"/>
      <c r="G99" s="169"/>
      <c r="H99" s="169"/>
      <c r="I99" s="169"/>
      <c r="J99" s="169"/>
      <c r="K99" s="170"/>
      <c r="L99" s="78"/>
      <c r="M99" s="79"/>
      <c r="N99" s="79"/>
      <c r="O99" s="79"/>
      <c r="P99" s="79"/>
      <c r="Q99" s="80"/>
      <c r="R99" s="78"/>
      <c r="S99" s="79"/>
      <c r="T99" s="79"/>
      <c r="U99" s="79"/>
      <c r="V99" s="79"/>
      <c r="W99" s="80"/>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4"/>
      <c r="B100" s="385"/>
      <c r="C100" s="168"/>
      <c r="D100" s="169"/>
      <c r="E100" s="169"/>
      <c r="F100" s="169"/>
      <c r="G100" s="169"/>
      <c r="H100" s="169"/>
      <c r="I100" s="169"/>
      <c r="J100" s="169"/>
      <c r="K100" s="170"/>
      <c r="L100" s="78"/>
      <c r="M100" s="79"/>
      <c r="N100" s="79"/>
      <c r="O100" s="79"/>
      <c r="P100" s="79"/>
      <c r="Q100" s="80"/>
      <c r="R100" s="78"/>
      <c r="S100" s="79"/>
      <c r="T100" s="79"/>
      <c r="U100" s="79"/>
      <c r="V100" s="79"/>
      <c r="W100" s="80"/>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4"/>
      <c r="B101" s="385"/>
      <c r="C101" s="168"/>
      <c r="D101" s="169"/>
      <c r="E101" s="169"/>
      <c r="F101" s="169"/>
      <c r="G101" s="169"/>
      <c r="H101" s="169"/>
      <c r="I101" s="169"/>
      <c r="J101" s="169"/>
      <c r="K101" s="170"/>
      <c r="L101" s="78"/>
      <c r="M101" s="79"/>
      <c r="N101" s="79"/>
      <c r="O101" s="79"/>
      <c r="P101" s="79"/>
      <c r="Q101" s="80"/>
      <c r="R101" s="78"/>
      <c r="S101" s="79"/>
      <c r="T101" s="79"/>
      <c r="U101" s="79"/>
      <c r="V101" s="79"/>
      <c r="W101" s="80"/>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4"/>
      <c r="B102" s="385"/>
      <c r="C102" s="168"/>
      <c r="D102" s="169"/>
      <c r="E102" s="169"/>
      <c r="F102" s="169"/>
      <c r="G102" s="169"/>
      <c r="H102" s="169"/>
      <c r="I102" s="169"/>
      <c r="J102" s="169"/>
      <c r="K102" s="170"/>
      <c r="L102" s="78"/>
      <c r="M102" s="79"/>
      <c r="N102" s="79"/>
      <c r="O102" s="79"/>
      <c r="P102" s="79"/>
      <c r="Q102" s="80"/>
      <c r="R102" s="78"/>
      <c r="S102" s="79"/>
      <c r="T102" s="79"/>
      <c r="U102" s="79"/>
      <c r="V102" s="79"/>
      <c r="W102" s="80"/>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4"/>
      <c r="B103" s="385"/>
      <c r="C103" s="388"/>
      <c r="D103" s="389"/>
      <c r="E103" s="389"/>
      <c r="F103" s="389"/>
      <c r="G103" s="389"/>
      <c r="H103" s="389"/>
      <c r="I103" s="389"/>
      <c r="J103" s="389"/>
      <c r="K103" s="390"/>
      <c r="L103" s="78"/>
      <c r="M103" s="79"/>
      <c r="N103" s="79"/>
      <c r="O103" s="79"/>
      <c r="P103" s="79"/>
      <c r="Q103" s="80"/>
      <c r="R103" s="78"/>
      <c r="S103" s="79"/>
      <c r="T103" s="79"/>
      <c r="U103" s="79"/>
      <c r="V103" s="79"/>
      <c r="W103" s="80"/>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6"/>
      <c r="B104" s="387"/>
      <c r="C104" s="376" t="s">
        <v>22</v>
      </c>
      <c r="D104" s="377"/>
      <c r="E104" s="377"/>
      <c r="F104" s="377"/>
      <c r="G104" s="377"/>
      <c r="H104" s="377"/>
      <c r="I104" s="377"/>
      <c r="J104" s="377"/>
      <c r="K104" s="378"/>
      <c r="L104" s="379">
        <f>SUM(L98:Q103)</f>
        <v>11</v>
      </c>
      <c r="M104" s="380"/>
      <c r="N104" s="380"/>
      <c r="O104" s="380"/>
      <c r="P104" s="380"/>
      <c r="Q104" s="381"/>
      <c r="R104" s="379">
        <f>SUM(R98:W103)</f>
        <v>45</v>
      </c>
      <c r="S104" s="380"/>
      <c r="T104" s="380"/>
      <c r="U104" s="380"/>
      <c r="V104" s="380"/>
      <c r="W104" s="381"/>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2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73.5" customHeight="1" x14ac:dyDescent="0.15">
      <c r="A108" s="313" t="s">
        <v>312</v>
      </c>
      <c r="B108" s="314"/>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466</v>
      </c>
      <c r="AE108" s="612"/>
      <c r="AF108" s="612"/>
      <c r="AG108" s="608" t="s">
        <v>665</v>
      </c>
      <c r="AH108" s="609"/>
      <c r="AI108" s="609"/>
      <c r="AJ108" s="609"/>
      <c r="AK108" s="609"/>
      <c r="AL108" s="609"/>
      <c r="AM108" s="609"/>
      <c r="AN108" s="609"/>
      <c r="AO108" s="609"/>
      <c r="AP108" s="609"/>
      <c r="AQ108" s="609"/>
      <c r="AR108" s="609"/>
      <c r="AS108" s="609"/>
      <c r="AT108" s="609"/>
      <c r="AU108" s="609"/>
      <c r="AV108" s="609"/>
      <c r="AW108" s="609"/>
      <c r="AX108" s="610"/>
    </row>
    <row r="109" spans="1:50" ht="72" customHeight="1" x14ac:dyDescent="0.15">
      <c r="A109" s="315"/>
      <c r="B109" s="316"/>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466</v>
      </c>
      <c r="AE109" s="450"/>
      <c r="AF109" s="450"/>
      <c r="AG109" s="310" t="s">
        <v>657</v>
      </c>
      <c r="AH109" s="311"/>
      <c r="AI109" s="311"/>
      <c r="AJ109" s="311"/>
      <c r="AK109" s="311"/>
      <c r="AL109" s="311"/>
      <c r="AM109" s="311"/>
      <c r="AN109" s="311"/>
      <c r="AO109" s="311"/>
      <c r="AP109" s="311"/>
      <c r="AQ109" s="311"/>
      <c r="AR109" s="311"/>
      <c r="AS109" s="311"/>
      <c r="AT109" s="311"/>
      <c r="AU109" s="311"/>
      <c r="AV109" s="311"/>
      <c r="AW109" s="311"/>
      <c r="AX109" s="312"/>
    </row>
    <row r="110" spans="1:50" ht="100.5" customHeight="1" x14ac:dyDescent="0.15">
      <c r="A110" s="317"/>
      <c r="B110" s="318"/>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2" t="s">
        <v>466</v>
      </c>
      <c r="AE110" s="593"/>
      <c r="AF110" s="593"/>
      <c r="AG110" s="538" t="s">
        <v>666</v>
      </c>
      <c r="AH110" s="204"/>
      <c r="AI110" s="204"/>
      <c r="AJ110" s="204"/>
      <c r="AK110" s="204"/>
      <c r="AL110" s="204"/>
      <c r="AM110" s="204"/>
      <c r="AN110" s="204"/>
      <c r="AO110" s="204"/>
      <c r="AP110" s="204"/>
      <c r="AQ110" s="204"/>
      <c r="AR110" s="204"/>
      <c r="AS110" s="204"/>
      <c r="AT110" s="204"/>
      <c r="AU110" s="204"/>
      <c r="AV110" s="204"/>
      <c r="AW110" s="204"/>
      <c r="AX110" s="539"/>
    </row>
    <row r="111" spans="1:50" ht="45.75" customHeight="1" x14ac:dyDescent="0.15">
      <c r="A111" s="557" t="s">
        <v>46</v>
      </c>
      <c r="B111" s="594"/>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466</v>
      </c>
      <c r="AE111" s="446"/>
      <c r="AF111" s="446"/>
      <c r="AG111" s="307" t="s">
        <v>658</v>
      </c>
      <c r="AH111" s="308"/>
      <c r="AI111" s="308"/>
      <c r="AJ111" s="308"/>
      <c r="AK111" s="308"/>
      <c r="AL111" s="308"/>
      <c r="AM111" s="308"/>
      <c r="AN111" s="308"/>
      <c r="AO111" s="308"/>
      <c r="AP111" s="308"/>
      <c r="AQ111" s="308"/>
      <c r="AR111" s="308"/>
      <c r="AS111" s="308"/>
      <c r="AT111" s="308"/>
      <c r="AU111" s="308"/>
      <c r="AV111" s="308"/>
      <c r="AW111" s="308"/>
      <c r="AX111" s="309"/>
    </row>
    <row r="112" spans="1:50" ht="36.75" customHeight="1" x14ac:dyDescent="0.15">
      <c r="A112" s="595"/>
      <c r="B112" s="596"/>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466</v>
      </c>
      <c r="AE112" s="450"/>
      <c r="AF112" s="450"/>
      <c r="AG112" s="310" t="s">
        <v>659</v>
      </c>
      <c r="AH112" s="311"/>
      <c r="AI112" s="311"/>
      <c r="AJ112" s="311"/>
      <c r="AK112" s="311"/>
      <c r="AL112" s="311"/>
      <c r="AM112" s="311"/>
      <c r="AN112" s="311"/>
      <c r="AO112" s="311"/>
      <c r="AP112" s="311"/>
      <c r="AQ112" s="311"/>
      <c r="AR112" s="311"/>
      <c r="AS112" s="311"/>
      <c r="AT112" s="311"/>
      <c r="AU112" s="311"/>
      <c r="AV112" s="311"/>
      <c r="AW112" s="311"/>
      <c r="AX112" s="312"/>
    </row>
    <row r="113" spans="1:64" ht="60.75" customHeight="1" x14ac:dyDescent="0.15">
      <c r="A113" s="595"/>
      <c r="B113" s="596"/>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466</v>
      </c>
      <c r="AE113" s="450"/>
      <c r="AF113" s="450"/>
      <c r="AG113" s="310" t="s">
        <v>667</v>
      </c>
      <c r="AH113" s="311"/>
      <c r="AI113" s="311"/>
      <c r="AJ113" s="311"/>
      <c r="AK113" s="311"/>
      <c r="AL113" s="311"/>
      <c r="AM113" s="311"/>
      <c r="AN113" s="311"/>
      <c r="AO113" s="311"/>
      <c r="AP113" s="311"/>
      <c r="AQ113" s="311"/>
      <c r="AR113" s="311"/>
      <c r="AS113" s="311"/>
      <c r="AT113" s="311"/>
      <c r="AU113" s="311"/>
      <c r="AV113" s="311"/>
      <c r="AW113" s="311"/>
      <c r="AX113" s="312"/>
    </row>
    <row r="114" spans="1:64" ht="39.75" customHeight="1" x14ac:dyDescent="0.15">
      <c r="A114" s="595"/>
      <c r="B114" s="596"/>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466</v>
      </c>
      <c r="AE114" s="450"/>
      <c r="AF114" s="450"/>
      <c r="AG114" s="310" t="s">
        <v>660</v>
      </c>
      <c r="AH114" s="311"/>
      <c r="AI114" s="311"/>
      <c r="AJ114" s="311"/>
      <c r="AK114" s="311"/>
      <c r="AL114" s="311"/>
      <c r="AM114" s="311"/>
      <c r="AN114" s="311"/>
      <c r="AO114" s="311"/>
      <c r="AP114" s="311"/>
      <c r="AQ114" s="311"/>
      <c r="AR114" s="311"/>
      <c r="AS114" s="311"/>
      <c r="AT114" s="311"/>
      <c r="AU114" s="311"/>
      <c r="AV114" s="311"/>
      <c r="AW114" s="311"/>
      <c r="AX114" s="312"/>
    </row>
    <row r="115" spans="1:64" ht="39.75" customHeight="1" x14ac:dyDescent="0.15">
      <c r="A115" s="595"/>
      <c r="B115" s="596"/>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466</v>
      </c>
      <c r="AE115" s="450"/>
      <c r="AF115" s="450"/>
      <c r="AG115" s="310" t="s">
        <v>661</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5"/>
      <c r="B116" s="596"/>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40" t="s">
        <v>653</v>
      </c>
      <c r="AE116" s="641"/>
      <c r="AF116" s="641"/>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466</v>
      </c>
      <c r="AE117" s="593"/>
      <c r="AF117" s="602"/>
      <c r="AG117" s="606" t="s">
        <v>662</v>
      </c>
      <c r="AH117" s="443"/>
      <c r="AI117" s="443"/>
      <c r="AJ117" s="443"/>
      <c r="AK117" s="443"/>
      <c r="AL117" s="443"/>
      <c r="AM117" s="443"/>
      <c r="AN117" s="443"/>
      <c r="AO117" s="443"/>
      <c r="AP117" s="443"/>
      <c r="AQ117" s="443"/>
      <c r="AR117" s="443"/>
      <c r="AS117" s="443"/>
      <c r="AT117" s="443"/>
      <c r="AU117" s="443"/>
      <c r="AV117" s="443"/>
      <c r="AW117" s="443"/>
      <c r="AX117" s="607"/>
      <c r="BG117" s="10"/>
      <c r="BH117" s="10"/>
      <c r="BI117" s="10"/>
      <c r="BJ117" s="10"/>
    </row>
    <row r="118" spans="1:64" ht="58.5" customHeight="1" x14ac:dyDescent="0.15">
      <c r="A118" s="557"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5" t="s">
        <v>466</v>
      </c>
      <c r="AE118" s="446"/>
      <c r="AF118" s="645"/>
      <c r="AG118" s="307" t="s">
        <v>668</v>
      </c>
      <c r="AH118" s="308"/>
      <c r="AI118" s="308"/>
      <c r="AJ118" s="308"/>
      <c r="AK118" s="308"/>
      <c r="AL118" s="308"/>
      <c r="AM118" s="308"/>
      <c r="AN118" s="308"/>
      <c r="AO118" s="308"/>
      <c r="AP118" s="308"/>
      <c r="AQ118" s="308"/>
      <c r="AR118" s="308"/>
      <c r="AS118" s="308"/>
      <c r="AT118" s="308"/>
      <c r="AU118" s="308"/>
      <c r="AV118" s="308"/>
      <c r="AW118" s="308"/>
      <c r="AX118" s="309"/>
    </row>
    <row r="119" spans="1:64" ht="76.5"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466</v>
      </c>
      <c r="AE119" s="614"/>
      <c r="AF119" s="614"/>
      <c r="AG119" s="310" t="s">
        <v>669</v>
      </c>
      <c r="AH119" s="311"/>
      <c r="AI119" s="311"/>
      <c r="AJ119" s="311"/>
      <c r="AK119" s="311"/>
      <c r="AL119" s="311"/>
      <c r="AM119" s="311"/>
      <c r="AN119" s="311"/>
      <c r="AO119" s="311"/>
      <c r="AP119" s="311"/>
      <c r="AQ119" s="311"/>
      <c r="AR119" s="311"/>
      <c r="AS119" s="311"/>
      <c r="AT119" s="311"/>
      <c r="AU119" s="311"/>
      <c r="AV119" s="311"/>
      <c r="AW119" s="311"/>
      <c r="AX119" s="312"/>
    </row>
    <row r="120" spans="1:64" ht="46.5" customHeight="1" x14ac:dyDescent="0.15">
      <c r="A120" s="595"/>
      <c r="B120" s="596"/>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466</v>
      </c>
      <c r="AE120" s="450"/>
      <c r="AF120" s="450"/>
      <c r="AG120" s="310" t="s">
        <v>670</v>
      </c>
      <c r="AH120" s="311"/>
      <c r="AI120" s="311"/>
      <c r="AJ120" s="311"/>
      <c r="AK120" s="311"/>
      <c r="AL120" s="311"/>
      <c r="AM120" s="311"/>
      <c r="AN120" s="311"/>
      <c r="AO120" s="311"/>
      <c r="AP120" s="311"/>
      <c r="AQ120" s="311"/>
      <c r="AR120" s="311"/>
      <c r="AS120" s="311"/>
      <c r="AT120" s="311"/>
      <c r="AU120" s="311"/>
      <c r="AV120" s="311"/>
      <c r="AW120" s="311"/>
      <c r="AX120" s="312"/>
    </row>
    <row r="121" spans="1:64" ht="39" customHeight="1" x14ac:dyDescent="0.15">
      <c r="A121" s="597"/>
      <c r="B121" s="598"/>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466</v>
      </c>
      <c r="AE121" s="450"/>
      <c r="AF121" s="450"/>
      <c r="AG121" s="538" t="s">
        <v>663</v>
      </c>
      <c r="AH121" s="204"/>
      <c r="AI121" s="204"/>
      <c r="AJ121" s="204"/>
      <c r="AK121" s="204"/>
      <c r="AL121" s="204"/>
      <c r="AM121" s="204"/>
      <c r="AN121" s="204"/>
      <c r="AO121" s="204"/>
      <c r="AP121" s="204"/>
      <c r="AQ121" s="204"/>
      <c r="AR121" s="204"/>
      <c r="AS121" s="204"/>
      <c r="AT121" s="204"/>
      <c r="AU121" s="204"/>
      <c r="AV121" s="204"/>
      <c r="AW121" s="204"/>
      <c r="AX121" s="539"/>
    </row>
    <row r="122" spans="1:64" ht="33.6" customHeight="1" x14ac:dyDescent="0.15">
      <c r="A122" s="630" t="s">
        <v>80</v>
      </c>
      <c r="B122" s="631"/>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466</v>
      </c>
      <c r="AE122" s="446"/>
      <c r="AF122" s="446"/>
      <c r="AG122" s="584" t="s">
        <v>672</v>
      </c>
      <c r="AH122" s="202"/>
      <c r="AI122" s="202"/>
      <c r="AJ122" s="202"/>
      <c r="AK122" s="202"/>
      <c r="AL122" s="202"/>
      <c r="AM122" s="202"/>
      <c r="AN122" s="202"/>
      <c r="AO122" s="202"/>
      <c r="AP122" s="202"/>
      <c r="AQ122" s="202"/>
      <c r="AR122" s="202"/>
      <c r="AS122" s="202"/>
      <c r="AT122" s="202"/>
      <c r="AU122" s="202"/>
      <c r="AV122" s="202"/>
      <c r="AW122" s="202"/>
      <c r="AX122" s="585"/>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83"/>
      <c r="AI123" s="283"/>
      <c r="AJ123" s="283"/>
      <c r="AK123" s="283"/>
      <c r="AL123" s="283"/>
      <c r="AM123" s="283"/>
      <c r="AN123" s="283"/>
      <c r="AO123" s="283"/>
      <c r="AP123" s="283"/>
      <c r="AQ123" s="283"/>
      <c r="AR123" s="283"/>
      <c r="AS123" s="283"/>
      <c r="AT123" s="283"/>
      <c r="AU123" s="283"/>
      <c r="AV123" s="283"/>
      <c r="AW123" s="283"/>
      <c r="AX123" s="587"/>
    </row>
    <row r="124" spans="1:64" ht="35.25" customHeight="1" x14ac:dyDescent="0.15">
      <c r="A124" s="632"/>
      <c r="B124" s="633"/>
      <c r="C124" s="646" t="s">
        <v>526</v>
      </c>
      <c r="D124" s="647"/>
      <c r="E124" s="647"/>
      <c r="F124" s="647"/>
      <c r="G124" s="647"/>
      <c r="H124" s="647"/>
      <c r="I124" s="647"/>
      <c r="J124" s="647"/>
      <c r="K124" s="647"/>
      <c r="L124" s="647"/>
      <c r="M124" s="647"/>
      <c r="N124" s="647"/>
      <c r="O124" s="648"/>
      <c r="P124" s="655">
        <v>152</v>
      </c>
      <c r="Q124" s="655"/>
      <c r="R124" s="655"/>
      <c r="S124" s="656"/>
      <c r="T124" s="638" t="s">
        <v>527</v>
      </c>
      <c r="U124" s="311"/>
      <c r="V124" s="311"/>
      <c r="W124" s="311"/>
      <c r="X124" s="311"/>
      <c r="Y124" s="311"/>
      <c r="Z124" s="311"/>
      <c r="AA124" s="311"/>
      <c r="AB124" s="311"/>
      <c r="AC124" s="311"/>
      <c r="AD124" s="311"/>
      <c r="AE124" s="311"/>
      <c r="AF124" s="639"/>
      <c r="AG124" s="586"/>
      <c r="AH124" s="283"/>
      <c r="AI124" s="283"/>
      <c r="AJ124" s="283"/>
      <c r="AK124" s="283"/>
      <c r="AL124" s="283"/>
      <c r="AM124" s="283"/>
      <c r="AN124" s="283"/>
      <c r="AO124" s="283"/>
      <c r="AP124" s="283"/>
      <c r="AQ124" s="283"/>
      <c r="AR124" s="283"/>
      <c r="AS124" s="283"/>
      <c r="AT124" s="283"/>
      <c r="AU124" s="283"/>
      <c r="AV124" s="283"/>
      <c r="AW124" s="283"/>
      <c r="AX124" s="587"/>
    </row>
    <row r="125" spans="1:64" ht="33"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42"/>
      <c r="U125" s="443"/>
      <c r="V125" s="443"/>
      <c r="W125" s="443"/>
      <c r="X125" s="443"/>
      <c r="Y125" s="443"/>
      <c r="Z125" s="443"/>
      <c r="AA125" s="443"/>
      <c r="AB125" s="443"/>
      <c r="AC125" s="443"/>
      <c r="AD125" s="443"/>
      <c r="AE125" s="443"/>
      <c r="AF125" s="444"/>
      <c r="AG125" s="588"/>
      <c r="AH125" s="204"/>
      <c r="AI125" s="204"/>
      <c r="AJ125" s="204"/>
      <c r="AK125" s="204"/>
      <c r="AL125" s="204"/>
      <c r="AM125" s="204"/>
      <c r="AN125" s="204"/>
      <c r="AO125" s="204"/>
      <c r="AP125" s="204"/>
      <c r="AQ125" s="204"/>
      <c r="AR125" s="204"/>
      <c r="AS125" s="204"/>
      <c r="AT125" s="204"/>
      <c r="AU125" s="204"/>
      <c r="AV125" s="204"/>
      <c r="AW125" s="204"/>
      <c r="AX125" s="539"/>
    </row>
    <row r="126" spans="1:64" ht="57" customHeight="1" x14ac:dyDescent="0.15">
      <c r="A126" s="557" t="s">
        <v>58</v>
      </c>
      <c r="B126" s="558"/>
      <c r="C126" s="398" t="s">
        <v>64</v>
      </c>
      <c r="D126" s="580"/>
      <c r="E126" s="580"/>
      <c r="F126" s="581"/>
      <c r="G126" s="551" t="s">
        <v>671</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85.5" customHeight="1" thickBot="1" x14ac:dyDescent="0.2">
      <c r="A127" s="559"/>
      <c r="B127" s="560"/>
      <c r="C127" s="367" t="s">
        <v>68</v>
      </c>
      <c r="D127" s="368"/>
      <c r="E127" s="368"/>
      <c r="F127" s="369"/>
      <c r="G127" s="370" t="s">
        <v>679</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94.5" customHeight="1" thickBot="1" x14ac:dyDescent="0.2">
      <c r="A129" s="579" t="s">
        <v>680</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61.5" customHeight="1" thickBot="1" x14ac:dyDescent="0.2">
      <c r="A131" s="554" t="s">
        <v>307</v>
      </c>
      <c r="B131" s="555"/>
      <c r="C131" s="555"/>
      <c r="D131" s="555"/>
      <c r="E131" s="556"/>
      <c r="F131" s="573" t="s">
        <v>682</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111.75" customHeight="1" thickBot="1" x14ac:dyDescent="0.2">
      <c r="A133" s="439" t="s">
        <v>678</v>
      </c>
      <c r="B133" s="440"/>
      <c r="C133" s="440"/>
      <c r="D133" s="440"/>
      <c r="E133" s="441"/>
      <c r="F133" s="576" t="s">
        <v>681</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45.75"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2" t="s">
        <v>224</v>
      </c>
      <c r="B137" s="413"/>
      <c r="C137" s="413"/>
      <c r="D137" s="413"/>
      <c r="E137" s="413"/>
      <c r="F137" s="413"/>
      <c r="G137" s="426">
        <v>271</v>
      </c>
      <c r="H137" s="427"/>
      <c r="I137" s="427"/>
      <c r="J137" s="427"/>
      <c r="K137" s="427"/>
      <c r="L137" s="427"/>
      <c r="M137" s="427"/>
      <c r="N137" s="427"/>
      <c r="O137" s="427"/>
      <c r="P137" s="428"/>
      <c r="Q137" s="413" t="s">
        <v>225</v>
      </c>
      <c r="R137" s="413"/>
      <c r="S137" s="413"/>
      <c r="T137" s="413"/>
      <c r="U137" s="413"/>
      <c r="V137" s="413"/>
      <c r="W137" s="426">
        <v>257</v>
      </c>
      <c r="X137" s="427"/>
      <c r="Y137" s="427"/>
      <c r="Z137" s="427"/>
      <c r="AA137" s="427"/>
      <c r="AB137" s="427"/>
      <c r="AC137" s="427"/>
      <c r="AD137" s="427"/>
      <c r="AE137" s="427"/>
      <c r="AF137" s="428"/>
      <c r="AG137" s="413" t="s">
        <v>226</v>
      </c>
      <c r="AH137" s="413"/>
      <c r="AI137" s="413"/>
      <c r="AJ137" s="413"/>
      <c r="AK137" s="413"/>
      <c r="AL137" s="413"/>
      <c r="AM137" s="409" t="s">
        <v>528</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41</v>
      </c>
      <c r="H138" s="430"/>
      <c r="I138" s="430"/>
      <c r="J138" s="430"/>
      <c r="K138" s="430"/>
      <c r="L138" s="430"/>
      <c r="M138" s="430"/>
      <c r="N138" s="430"/>
      <c r="O138" s="430"/>
      <c r="P138" s="431"/>
      <c r="Q138" s="415" t="s">
        <v>228</v>
      </c>
      <c r="R138" s="415"/>
      <c r="S138" s="415"/>
      <c r="T138" s="415"/>
      <c r="U138" s="415"/>
      <c r="V138" s="415"/>
      <c r="W138" s="429">
        <v>42</v>
      </c>
      <c r="X138" s="430"/>
      <c r="Y138" s="430"/>
      <c r="Z138" s="430"/>
      <c r="AA138" s="430"/>
      <c r="AB138" s="430"/>
      <c r="AC138" s="430"/>
      <c r="AD138" s="430"/>
      <c r="AE138" s="430"/>
      <c r="AF138" s="431"/>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09.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2.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20.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9.2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06.7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9.2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5.7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5.7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5.75" hidden="1"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5.75" hidden="1"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5.75" hidden="1"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5.75" hidden="1"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5.75" hidden="1"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5.75" hidden="1"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5.75" hidden="1"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5.75" hidden="1"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5.75" hidden="1"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5.75" hidden="1"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75" hidden="1"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75" hidden="1"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75" hidden="1"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hidden="1"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hidden="1"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hidden="1"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hidden="1"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hidden="1"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2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4" t="s">
        <v>530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459</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33"/>
      <c r="B179" s="546"/>
      <c r="C179" s="546"/>
      <c r="D179" s="546"/>
      <c r="E179" s="546"/>
      <c r="F179" s="547"/>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33"/>
      <c r="B180" s="546"/>
      <c r="C180" s="546"/>
      <c r="D180" s="546"/>
      <c r="E180" s="546"/>
      <c r="F180" s="547"/>
      <c r="G180" s="104" t="s">
        <v>531</v>
      </c>
      <c r="H180" s="105"/>
      <c r="I180" s="105"/>
      <c r="J180" s="105"/>
      <c r="K180" s="106"/>
      <c r="L180" s="107" t="s">
        <v>532</v>
      </c>
      <c r="M180" s="108"/>
      <c r="N180" s="108"/>
      <c r="O180" s="108"/>
      <c r="P180" s="108"/>
      <c r="Q180" s="108"/>
      <c r="R180" s="108"/>
      <c r="S180" s="108"/>
      <c r="T180" s="108"/>
      <c r="U180" s="108"/>
      <c r="V180" s="108"/>
      <c r="W180" s="108"/>
      <c r="X180" s="109"/>
      <c r="Y180" s="110">
        <v>1</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06"/>
    </row>
    <row r="181" spans="1:50" ht="24.75" customHeight="1" x14ac:dyDescent="0.15">
      <c r="A181" s="133"/>
      <c r="B181" s="546"/>
      <c r="C181" s="546"/>
      <c r="D181" s="546"/>
      <c r="E181" s="546"/>
      <c r="F181" s="547"/>
      <c r="G181" s="81" t="s">
        <v>646</v>
      </c>
      <c r="H181" s="82"/>
      <c r="I181" s="82"/>
      <c r="J181" s="82"/>
      <c r="K181" s="83"/>
      <c r="L181" s="84" t="s">
        <v>647</v>
      </c>
      <c r="M181" s="85"/>
      <c r="N181" s="85"/>
      <c r="O181" s="85"/>
      <c r="P181" s="85"/>
      <c r="Q181" s="85"/>
      <c r="R181" s="85"/>
      <c r="S181" s="85"/>
      <c r="T181" s="85"/>
      <c r="U181" s="85"/>
      <c r="V181" s="85"/>
      <c r="W181" s="85"/>
      <c r="X181" s="86"/>
      <c r="Y181" s="87">
        <v>0.6</v>
      </c>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133"/>
      <c r="B182" s="546"/>
      <c r="C182" s="546"/>
      <c r="D182" s="546"/>
      <c r="E182" s="546"/>
      <c r="F182" s="547"/>
      <c r="G182" s="81" t="s">
        <v>646</v>
      </c>
      <c r="H182" s="82"/>
      <c r="I182" s="82"/>
      <c r="J182" s="82"/>
      <c r="K182" s="83"/>
      <c r="L182" s="84" t="s">
        <v>647</v>
      </c>
      <c r="M182" s="85"/>
      <c r="N182" s="85"/>
      <c r="O182" s="85"/>
      <c r="P182" s="85"/>
      <c r="Q182" s="85"/>
      <c r="R182" s="85"/>
      <c r="S182" s="85"/>
      <c r="T182" s="85"/>
      <c r="U182" s="85"/>
      <c r="V182" s="85"/>
      <c r="W182" s="85"/>
      <c r="X182" s="86"/>
      <c r="Y182" s="87">
        <v>0.1</v>
      </c>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133"/>
      <c r="B183" s="546"/>
      <c r="C183" s="546"/>
      <c r="D183" s="546"/>
      <c r="E183" s="546"/>
      <c r="F183" s="547"/>
      <c r="G183" s="81" t="s">
        <v>646</v>
      </c>
      <c r="H183" s="82"/>
      <c r="I183" s="82"/>
      <c r="J183" s="82"/>
      <c r="K183" s="83"/>
      <c r="L183" s="84" t="s">
        <v>648</v>
      </c>
      <c r="M183" s="85"/>
      <c r="N183" s="85"/>
      <c r="O183" s="85"/>
      <c r="P183" s="85"/>
      <c r="Q183" s="85"/>
      <c r="R183" s="85"/>
      <c r="S183" s="85"/>
      <c r="T183" s="85"/>
      <c r="U183" s="85"/>
      <c r="V183" s="85"/>
      <c r="W183" s="85"/>
      <c r="X183" s="86"/>
      <c r="Y183" s="87">
        <v>0.1</v>
      </c>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133"/>
      <c r="B184" s="546"/>
      <c r="C184" s="546"/>
      <c r="D184" s="546"/>
      <c r="E184" s="546"/>
      <c r="F184" s="547"/>
      <c r="G184" s="81" t="s">
        <v>646</v>
      </c>
      <c r="H184" s="82"/>
      <c r="I184" s="82"/>
      <c r="J184" s="82"/>
      <c r="K184" s="83"/>
      <c r="L184" s="84" t="s">
        <v>648</v>
      </c>
      <c r="M184" s="85"/>
      <c r="N184" s="85"/>
      <c r="O184" s="85"/>
      <c r="P184" s="85"/>
      <c r="Q184" s="85"/>
      <c r="R184" s="85"/>
      <c r="S184" s="85"/>
      <c r="T184" s="85"/>
      <c r="U184" s="85"/>
      <c r="V184" s="85"/>
      <c r="W184" s="85"/>
      <c r="X184" s="86"/>
      <c r="Y184" s="87">
        <v>0.1</v>
      </c>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3"/>
      <c r="B185" s="546"/>
      <c r="C185" s="546"/>
      <c r="D185" s="546"/>
      <c r="E185" s="546"/>
      <c r="F185" s="547"/>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3"/>
      <c r="B186" s="546"/>
      <c r="C186" s="546"/>
      <c r="D186" s="546"/>
      <c r="E186" s="546"/>
      <c r="F186" s="547"/>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3"/>
      <c r="B187" s="546"/>
      <c r="C187" s="546"/>
      <c r="D187" s="546"/>
      <c r="E187" s="546"/>
      <c r="F187" s="547"/>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3"/>
      <c r="B188" s="546"/>
      <c r="C188" s="546"/>
      <c r="D188" s="546"/>
      <c r="E188" s="546"/>
      <c r="F188" s="547"/>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3"/>
      <c r="B189" s="546"/>
      <c r="C189" s="546"/>
      <c r="D189" s="546"/>
      <c r="E189" s="546"/>
      <c r="F189" s="547"/>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33"/>
      <c r="B190" s="546"/>
      <c r="C190" s="546"/>
      <c r="D190" s="546"/>
      <c r="E190" s="546"/>
      <c r="F190" s="547"/>
      <c r="G190" s="90" t="s">
        <v>22</v>
      </c>
      <c r="H190" s="91"/>
      <c r="I190" s="91"/>
      <c r="J190" s="91"/>
      <c r="K190" s="91"/>
      <c r="L190" s="92"/>
      <c r="M190" s="93"/>
      <c r="N190" s="93"/>
      <c r="O190" s="93"/>
      <c r="P190" s="93"/>
      <c r="Q190" s="93"/>
      <c r="R190" s="93"/>
      <c r="S190" s="93"/>
      <c r="T190" s="93"/>
      <c r="U190" s="93"/>
      <c r="V190" s="93"/>
      <c r="W190" s="93"/>
      <c r="X190" s="94"/>
      <c r="Y190" s="95">
        <f>SUM(Y180:AB189)</f>
        <v>1.9000000000000004</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customHeight="1" x14ac:dyDescent="0.15">
      <c r="A191" s="133"/>
      <c r="B191" s="546"/>
      <c r="C191" s="546"/>
      <c r="D191" s="546"/>
      <c r="E191" s="546"/>
      <c r="F191" s="547"/>
      <c r="G191" s="394" t="s">
        <v>370</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533</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33"/>
      <c r="B192" s="546"/>
      <c r="C192" s="546"/>
      <c r="D192" s="546"/>
      <c r="E192" s="546"/>
      <c r="F192" s="547"/>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33"/>
      <c r="B193" s="546"/>
      <c r="C193" s="546"/>
      <c r="D193" s="546"/>
      <c r="E193" s="546"/>
      <c r="F193" s="547"/>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t="s">
        <v>534</v>
      </c>
      <c r="AD193" s="105"/>
      <c r="AE193" s="105"/>
      <c r="AF193" s="105"/>
      <c r="AG193" s="106"/>
      <c r="AH193" s="107" t="s">
        <v>535</v>
      </c>
      <c r="AI193" s="108"/>
      <c r="AJ193" s="108"/>
      <c r="AK193" s="108"/>
      <c r="AL193" s="108"/>
      <c r="AM193" s="108"/>
      <c r="AN193" s="108"/>
      <c r="AO193" s="108"/>
      <c r="AP193" s="108"/>
      <c r="AQ193" s="108"/>
      <c r="AR193" s="108"/>
      <c r="AS193" s="108"/>
      <c r="AT193" s="109"/>
      <c r="AU193" s="110">
        <v>2</v>
      </c>
      <c r="AV193" s="111"/>
      <c r="AW193" s="111"/>
      <c r="AX193" s="406"/>
    </row>
    <row r="194" spans="1:50" ht="24.75" customHeight="1" x14ac:dyDescent="0.15">
      <c r="A194" s="133"/>
      <c r="B194" s="546"/>
      <c r="C194" s="546"/>
      <c r="D194" s="546"/>
      <c r="E194" s="546"/>
      <c r="F194" s="547"/>
      <c r="G194" s="81"/>
      <c r="H194" s="82"/>
      <c r="I194" s="82"/>
      <c r="J194" s="82"/>
      <c r="K194" s="83"/>
      <c r="L194" s="84"/>
      <c r="M194" s="407"/>
      <c r="N194" s="407"/>
      <c r="O194" s="407"/>
      <c r="P194" s="407"/>
      <c r="Q194" s="407"/>
      <c r="R194" s="407"/>
      <c r="S194" s="407"/>
      <c r="T194" s="407"/>
      <c r="U194" s="407"/>
      <c r="V194" s="407"/>
      <c r="W194" s="407"/>
      <c r="X194" s="408"/>
      <c r="Y194" s="87"/>
      <c r="Z194" s="88"/>
      <c r="AA194" s="88"/>
      <c r="AB194" s="99"/>
      <c r="AC194" s="81" t="s">
        <v>534</v>
      </c>
      <c r="AD194" s="82"/>
      <c r="AE194" s="82"/>
      <c r="AF194" s="82"/>
      <c r="AG194" s="83"/>
      <c r="AH194" s="84" t="s">
        <v>536</v>
      </c>
      <c r="AI194" s="85"/>
      <c r="AJ194" s="85"/>
      <c r="AK194" s="85"/>
      <c r="AL194" s="85"/>
      <c r="AM194" s="85"/>
      <c r="AN194" s="85"/>
      <c r="AO194" s="85"/>
      <c r="AP194" s="85"/>
      <c r="AQ194" s="85"/>
      <c r="AR194" s="85"/>
      <c r="AS194" s="85"/>
      <c r="AT194" s="86"/>
      <c r="AU194" s="87">
        <v>2</v>
      </c>
      <c r="AV194" s="88"/>
      <c r="AW194" s="88"/>
      <c r="AX194" s="89"/>
    </row>
    <row r="195" spans="1:50" ht="24.75" hidden="1" customHeight="1" x14ac:dyDescent="0.15">
      <c r="A195" s="133"/>
      <c r="B195" s="546"/>
      <c r="C195" s="546"/>
      <c r="D195" s="546"/>
      <c r="E195" s="546"/>
      <c r="F195" s="547"/>
      <c r="G195" s="81"/>
      <c r="H195" s="82"/>
      <c r="I195" s="82"/>
      <c r="J195" s="82"/>
      <c r="K195" s="83"/>
      <c r="L195" s="84"/>
      <c r="M195" s="407"/>
      <c r="N195" s="407"/>
      <c r="O195" s="407"/>
      <c r="P195" s="407"/>
      <c r="Q195" s="407"/>
      <c r="R195" s="407"/>
      <c r="S195" s="407"/>
      <c r="T195" s="407"/>
      <c r="U195" s="407"/>
      <c r="V195" s="407"/>
      <c r="W195" s="407"/>
      <c r="X195" s="408"/>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33"/>
      <c r="B196" s="546"/>
      <c r="C196" s="546"/>
      <c r="D196" s="546"/>
      <c r="E196" s="546"/>
      <c r="F196" s="547"/>
      <c r="G196" s="81"/>
      <c r="H196" s="82"/>
      <c r="I196" s="82"/>
      <c r="J196" s="82"/>
      <c r="K196" s="83"/>
      <c r="L196" s="84"/>
      <c r="M196" s="407"/>
      <c r="N196" s="407"/>
      <c r="O196" s="407"/>
      <c r="P196" s="407"/>
      <c r="Q196" s="407"/>
      <c r="R196" s="407"/>
      <c r="S196" s="407"/>
      <c r="T196" s="407"/>
      <c r="U196" s="407"/>
      <c r="V196" s="407"/>
      <c r="W196" s="407"/>
      <c r="X196" s="408"/>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33"/>
      <c r="B197" s="546"/>
      <c r="C197" s="546"/>
      <c r="D197" s="546"/>
      <c r="E197" s="546"/>
      <c r="F197" s="547"/>
      <c r="G197" s="81"/>
      <c r="H197" s="82"/>
      <c r="I197" s="82"/>
      <c r="J197" s="82"/>
      <c r="K197" s="83"/>
      <c r="L197" s="84"/>
      <c r="M197" s="407"/>
      <c r="N197" s="407"/>
      <c r="O197" s="407"/>
      <c r="P197" s="407"/>
      <c r="Q197" s="407"/>
      <c r="R197" s="407"/>
      <c r="S197" s="407"/>
      <c r="T197" s="407"/>
      <c r="U197" s="407"/>
      <c r="V197" s="407"/>
      <c r="W197" s="407"/>
      <c r="X197" s="408"/>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33"/>
      <c r="B198" s="546"/>
      <c r="C198" s="546"/>
      <c r="D198" s="546"/>
      <c r="E198" s="546"/>
      <c r="F198" s="547"/>
      <c r="G198" s="81"/>
      <c r="H198" s="82"/>
      <c r="I198" s="82"/>
      <c r="J198" s="82"/>
      <c r="K198" s="83"/>
      <c r="L198" s="84"/>
      <c r="M198" s="407"/>
      <c r="N198" s="407"/>
      <c r="O198" s="407"/>
      <c r="P198" s="407"/>
      <c r="Q198" s="407"/>
      <c r="R198" s="407"/>
      <c r="S198" s="407"/>
      <c r="T198" s="407"/>
      <c r="U198" s="407"/>
      <c r="V198" s="407"/>
      <c r="W198" s="407"/>
      <c r="X198" s="408"/>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33"/>
      <c r="B199" s="546"/>
      <c r="C199" s="546"/>
      <c r="D199" s="546"/>
      <c r="E199" s="546"/>
      <c r="F199" s="547"/>
      <c r="G199" s="81"/>
      <c r="H199" s="82"/>
      <c r="I199" s="82"/>
      <c r="J199" s="82"/>
      <c r="K199" s="83"/>
      <c r="L199" s="84"/>
      <c r="M199" s="407"/>
      <c r="N199" s="407"/>
      <c r="O199" s="407"/>
      <c r="P199" s="407"/>
      <c r="Q199" s="407"/>
      <c r="R199" s="407"/>
      <c r="S199" s="407"/>
      <c r="T199" s="407"/>
      <c r="U199" s="407"/>
      <c r="V199" s="407"/>
      <c r="W199" s="407"/>
      <c r="X199" s="408"/>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33"/>
      <c r="B200" s="546"/>
      <c r="C200" s="546"/>
      <c r="D200" s="546"/>
      <c r="E200" s="546"/>
      <c r="F200" s="547"/>
      <c r="G200" s="81"/>
      <c r="H200" s="82"/>
      <c r="I200" s="82"/>
      <c r="J200" s="82"/>
      <c r="K200" s="83"/>
      <c r="L200" s="84"/>
      <c r="M200" s="407"/>
      <c r="N200" s="407"/>
      <c r="O200" s="407"/>
      <c r="P200" s="407"/>
      <c r="Q200" s="407"/>
      <c r="R200" s="407"/>
      <c r="S200" s="407"/>
      <c r="T200" s="407"/>
      <c r="U200" s="407"/>
      <c r="V200" s="407"/>
      <c r="W200" s="407"/>
      <c r="X200" s="408"/>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3"/>
      <c r="B201" s="546"/>
      <c r="C201" s="546"/>
      <c r="D201" s="546"/>
      <c r="E201" s="546"/>
      <c r="F201" s="547"/>
      <c r="G201" s="81"/>
      <c r="H201" s="82"/>
      <c r="I201" s="82"/>
      <c r="J201" s="82"/>
      <c r="K201" s="83"/>
      <c r="L201" s="84"/>
      <c r="M201" s="407"/>
      <c r="N201" s="407"/>
      <c r="O201" s="407"/>
      <c r="P201" s="407"/>
      <c r="Q201" s="407"/>
      <c r="R201" s="407"/>
      <c r="S201" s="407"/>
      <c r="T201" s="407"/>
      <c r="U201" s="407"/>
      <c r="V201" s="407"/>
      <c r="W201" s="407"/>
      <c r="X201" s="408"/>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33"/>
      <c r="B202" s="546"/>
      <c r="C202" s="546"/>
      <c r="D202" s="546"/>
      <c r="E202" s="546"/>
      <c r="F202" s="547"/>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33"/>
      <c r="B203" s="546"/>
      <c r="C203" s="546"/>
      <c r="D203" s="546"/>
      <c r="E203" s="546"/>
      <c r="F203" s="547"/>
      <c r="G203" s="90" t="s">
        <v>22</v>
      </c>
      <c r="H203" s="91"/>
      <c r="I203" s="91"/>
      <c r="J203" s="91"/>
      <c r="K203" s="91"/>
      <c r="L203" s="92"/>
      <c r="M203" s="93"/>
      <c r="N203" s="93"/>
      <c r="O203" s="93"/>
      <c r="P203" s="93"/>
      <c r="Q203" s="93"/>
      <c r="R203" s="93"/>
      <c r="S203" s="93"/>
      <c r="T203" s="93"/>
      <c r="U203" s="93"/>
      <c r="V203" s="93"/>
      <c r="W203" s="93"/>
      <c r="X203" s="94"/>
      <c r="Y203" s="95">
        <f>SUM(Y193:AB202)</f>
        <v>0</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4</v>
      </c>
      <c r="AV203" s="96"/>
      <c r="AW203" s="96"/>
      <c r="AX203" s="98"/>
    </row>
    <row r="204" spans="1:50" ht="30" customHeight="1" x14ac:dyDescent="0.15">
      <c r="A204" s="133"/>
      <c r="B204" s="546"/>
      <c r="C204" s="546"/>
      <c r="D204" s="546"/>
      <c r="E204" s="546"/>
      <c r="F204" s="547"/>
      <c r="G204" s="394" t="s">
        <v>364</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365</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33"/>
      <c r="B205" s="546"/>
      <c r="C205" s="546"/>
      <c r="D205" s="546"/>
      <c r="E205" s="546"/>
      <c r="F205" s="547"/>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33"/>
      <c r="B206" s="546"/>
      <c r="C206" s="546"/>
      <c r="D206" s="546"/>
      <c r="E206" s="546"/>
      <c r="F206" s="547"/>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06"/>
    </row>
    <row r="207" spans="1:50" ht="24.75" hidden="1" customHeight="1" x14ac:dyDescent="0.15">
      <c r="A207" s="133"/>
      <c r="B207" s="546"/>
      <c r="C207" s="546"/>
      <c r="D207" s="546"/>
      <c r="E207" s="546"/>
      <c r="F207" s="547"/>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33"/>
      <c r="B208" s="546"/>
      <c r="C208" s="546"/>
      <c r="D208" s="546"/>
      <c r="E208" s="546"/>
      <c r="F208" s="547"/>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33"/>
      <c r="B209" s="546"/>
      <c r="C209" s="546"/>
      <c r="D209" s="546"/>
      <c r="E209" s="546"/>
      <c r="F209" s="547"/>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33"/>
      <c r="B210" s="546"/>
      <c r="C210" s="546"/>
      <c r="D210" s="546"/>
      <c r="E210" s="546"/>
      <c r="F210" s="547"/>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33"/>
      <c r="B211" s="546"/>
      <c r="C211" s="546"/>
      <c r="D211" s="546"/>
      <c r="E211" s="546"/>
      <c r="F211" s="547"/>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33"/>
      <c r="B212" s="546"/>
      <c r="C212" s="546"/>
      <c r="D212" s="546"/>
      <c r="E212" s="546"/>
      <c r="F212" s="547"/>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33"/>
      <c r="B213" s="546"/>
      <c r="C213" s="546"/>
      <c r="D213" s="546"/>
      <c r="E213" s="546"/>
      <c r="F213" s="547"/>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3"/>
      <c r="B214" s="546"/>
      <c r="C214" s="546"/>
      <c r="D214" s="546"/>
      <c r="E214" s="546"/>
      <c r="F214" s="547"/>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33"/>
      <c r="B215" s="546"/>
      <c r="C215" s="546"/>
      <c r="D215" s="546"/>
      <c r="E215" s="546"/>
      <c r="F215" s="547"/>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hidden="1" customHeight="1" thickBot="1" x14ac:dyDescent="0.2">
      <c r="A216" s="133"/>
      <c r="B216" s="546"/>
      <c r="C216" s="546"/>
      <c r="D216" s="546"/>
      <c r="E216" s="546"/>
      <c r="F216" s="547"/>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hidden="1" customHeight="1" x14ac:dyDescent="0.15">
      <c r="A217" s="133"/>
      <c r="B217" s="546"/>
      <c r="C217" s="546"/>
      <c r="D217" s="546"/>
      <c r="E217" s="546"/>
      <c r="F217" s="547"/>
      <c r="G217" s="394" t="s">
        <v>366</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33"/>
      <c r="B218" s="546"/>
      <c r="C218" s="546"/>
      <c r="D218" s="546"/>
      <c r="E218" s="546"/>
      <c r="F218" s="547"/>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33"/>
      <c r="B219" s="546"/>
      <c r="C219" s="546"/>
      <c r="D219" s="546"/>
      <c r="E219" s="546"/>
      <c r="F219" s="547"/>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06"/>
    </row>
    <row r="220" spans="1:50" ht="24.75" hidden="1" customHeight="1" x14ac:dyDescent="0.15">
      <c r="A220" s="133"/>
      <c r="B220" s="546"/>
      <c r="C220" s="546"/>
      <c r="D220" s="546"/>
      <c r="E220" s="546"/>
      <c r="F220" s="547"/>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3"/>
      <c r="B221" s="546"/>
      <c r="C221" s="546"/>
      <c r="D221" s="546"/>
      <c r="E221" s="546"/>
      <c r="F221" s="547"/>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3"/>
      <c r="B222" s="546"/>
      <c r="C222" s="546"/>
      <c r="D222" s="546"/>
      <c r="E222" s="546"/>
      <c r="F222" s="547"/>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3"/>
      <c r="B223" s="546"/>
      <c r="C223" s="546"/>
      <c r="D223" s="546"/>
      <c r="E223" s="546"/>
      <c r="F223" s="547"/>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3"/>
      <c r="B224" s="546"/>
      <c r="C224" s="546"/>
      <c r="D224" s="546"/>
      <c r="E224" s="546"/>
      <c r="F224" s="547"/>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3"/>
      <c r="B225" s="546"/>
      <c r="C225" s="546"/>
      <c r="D225" s="546"/>
      <c r="E225" s="546"/>
      <c r="F225" s="547"/>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3"/>
      <c r="B226" s="546"/>
      <c r="C226" s="546"/>
      <c r="D226" s="546"/>
      <c r="E226" s="546"/>
      <c r="F226" s="547"/>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3"/>
      <c r="B227" s="546"/>
      <c r="C227" s="546"/>
      <c r="D227" s="546"/>
      <c r="E227" s="546"/>
      <c r="F227" s="547"/>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3"/>
      <c r="B228" s="546"/>
      <c r="C228" s="546"/>
      <c r="D228" s="546"/>
      <c r="E228" s="546"/>
      <c r="F228" s="547"/>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33"/>
      <c r="B229" s="546"/>
      <c r="C229" s="546"/>
      <c r="D229" s="546"/>
      <c r="E229" s="546"/>
      <c r="F229" s="547"/>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24" t="s">
        <v>553</v>
      </c>
      <c r="D236" s="120"/>
      <c r="E236" s="120"/>
      <c r="F236" s="120"/>
      <c r="G236" s="120"/>
      <c r="H236" s="120"/>
      <c r="I236" s="120"/>
      <c r="J236" s="120"/>
      <c r="K236" s="120"/>
      <c r="L236" s="120"/>
      <c r="M236" s="124" t="s">
        <v>562</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1</v>
      </c>
      <c r="AL236" s="122"/>
      <c r="AM236" s="122"/>
      <c r="AN236" s="122"/>
      <c r="AO236" s="122"/>
      <c r="AP236" s="123"/>
      <c r="AQ236" s="124" t="s">
        <v>551</v>
      </c>
      <c r="AR236" s="120"/>
      <c r="AS236" s="120"/>
      <c r="AT236" s="120"/>
      <c r="AU236" s="121" t="s">
        <v>547</v>
      </c>
      <c r="AV236" s="122"/>
      <c r="AW236" s="122"/>
      <c r="AX236" s="123"/>
    </row>
    <row r="237" spans="1:50" ht="24" customHeight="1" x14ac:dyDescent="0.15">
      <c r="A237" s="119">
        <v>2</v>
      </c>
      <c r="B237" s="119">
        <v>1</v>
      </c>
      <c r="C237" s="124" t="s">
        <v>556</v>
      </c>
      <c r="D237" s="120"/>
      <c r="E237" s="120"/>
      <c r="F237" s="120"/>
      <c r="G237" s="120"/>
      <c r="H237" s="120"/>
      <c r="I237" s="120"/>
      <c r="J237" s="120"/>
      <c r="K237" s="120"/>
      <c r="L237" s="120"/>
      <c r="M237" s="124" t="s">
        <v>563</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v>0.6</v>
      </c>
      <c r="AL237" s="122"/>
      <c r="AM237" s="122"/>
      <c r="AN237" s="122"/>
      <c r="AO237" s="122"/>
      <c r="AP237" s="123"/>
      <c r="AQ237" s="124" t="s">
        <v>551</v>
      </c>
      <c r="AR237" s="120"/>
      <c r="AS237" s="120"/>
      <c r="AT237" s="120"/>
      <c r="AU237" s="121" t="s">
        <v>547</v>
      </c>
      <c r="AV237" s="122"/>
      <c r="AW237" s="122"/>
      <c r="AX237" s="123"/>
    </row>
    <row r="238" spans="1:50" ht="24" customHeight="1" x14ac:dyDescent="0.15">
      <c r="A238" s="119">
        <v>3</v>
      </c>
      <c r="B238" s="119">
        <v>1</v>
      </c>
      <c r="C238" s="124" t="s">
        <v>557</v>
      </c>
      <c r="D238" s="120"/>
      <c r="E238" s="120"/>
      <c r="F238" s="120"/>
      <c r="G238" s="120"/>
      <c r="H238" s="120"/>
      <c r="I238" s="120"/>
      <c r="J238" s="120"/>
      <c r="K238" s="120"/>
      <c r="L238" s="120"/>
      <c r="M238" s="130" t="s">
        <v>563</v>
      </c>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v>0.1</v>
      </c>
      <c r="AL238" s="122"/>
      <c r="AM238" s="122"/>
      <c r="AN238" s="122"/>
      <c r="AO238" s="122"/>
      <c r="AP238" s="123"/>
      <c r="AQ238" s="124" t="s">
        <v>551</v>
      </c>
      <c r="AR238" s="120"/>
      <c r="AS238" s="120"/>
      <c r="AT238" s="120"/>
      <c r="AU238" s="121" t="s">
        <v>547</v>
      </c>
      <c r="AV238" s="122"/>
      <c r="AW238" s="122"/>
      <c r="AX238" s="123"/>
    </row>
    <row r="239" spans="1:50" ht="24" customHeight="1" x14ac:dyDescent="0.15">
      <c r="A239" s="119">
        <v>4</v>
      </c>
      <c r="B239" s="119">
        <v>1</v>
      </c>
      <c r="C239" s="124" t="s">
        <v>558</v>
      </c>
      <c r="D239" s="120"/>
      <c r="E239" s="120"/>
      <c r="F239" s="120"/>
      <c r="G239" s="120"/>
      <c r="H239" s="120"/>
      <c r="I239" s="120"/>
      <c r="J239" s="120"/>
      <c r="K239" s="120"/>
      <c r="L239" s="120"/>
      <c r="M239" s="124" t="s">
        <v>564</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v>0.1</v>
      </c>
      <c r="AL239" s="122"/>
      <c r="AM239" s="122"/>
      <c r="AN239" s="122"/>
      <c r="AO239" s="122"/>
      <c r="AP239" s="123"/>
      <c r="AQ239" s="124" t="s">
        <v>551</v>
      </c>
      <c r="AR239" s="120"/>
      <c r="AS239" s="120"/>
      <c r="AT239" s="120"/>
      <c r="AU239" s="121" t="s">
        <v>547</v>
      </c>
      <c r="AV239" s="122"/>
      <c r="AW239" s="122"/>
      <c r="AX239" s="123"/>
    </row>
    <row r="240" spans="1:50" ht="24" customHeight="1" x14ac:dyDescent="0.15">
      <c r="A240" s="119">
        <v>5</v>
      </c>
      <c r="B240" s="119">
        <v>1</v>
      </c>
      <c r="C240" s="124" t="s">
        <v>559</v>
      </c>
      <c r="D240" s="120"/>
      <c r="E240" s="120"/>
      <c r="F240" s="120"/>
      <c r="G240" s="120"/>
      <c r="H240" s="120"/>
      <c r="I240" s="120"/>
      <c r="J240" s="120"/>
      <c r="K240" s="120"/>
      <c r="L240" s="120"/>
      <c r="M240" s="124" t="s">
        <v>564</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v>0.1</v>
      </c>
      <c r="AL240" s="122"/>
      <c r="AM240" s="122"/>
      <c r="AN240" s="122"/>
      <c r="AO240" s="122"/>
      <c r="AP240" s="123"/>
      <c r="AQ240" s="124" t="s">
        <v>551</v>
      </c>
      <c r="AR240" s="120"/>
      <c r="AS240" s="120"/>
      <c r="AT240" s="120"/>
      <c r="AU240" s="121" t="s">
        <v>547</v>
      </c>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407</v>
      </c>
      <c r="D268" s="125"/>
      <c r="E268" s="125"/>
      <c r="F268" s="125"/>
      <c r="G268" s="125"/>
      <c r="H268" s="125"/>
      <c r="I268" s="125"/>
      <c r="J268" s="125"/>
      <c r="K268" s="125"/>
      <c r="L268" s="125"/>
      <c r="M268" s="125" t="s">
        <v>408</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409</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24" t="s">
        <v>565</v>
      </c>
      <c r="D269" s="120"/>
      <c r="E269" s="120"/>
      <c r="F269" s="120"/>
      <c r="G269" s="120"/>
      <c r="H269" s="120"/>
      <c r="I269" s="120"/>
      <c r="J269" s="120"/>
      <c r="K269" s="120"/>
      <c r="L269" s="120"/>
      <c r="M269" s="124" t="s">
        <v>583</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0.1</v>
      </c>
      <c r="AL269" s="122"/>
      <c r="AM269" s="122"/>
      <c r="AN269" s="122"/>
      <c r="AO269" s="122"/>
      <c r="AP269" s="123"/>
      <c r="AQ269" s="124" t="s">
        <v>569</v>
      </c>
      <c r="AR269" s="120"/>
      <c r="AS269" s="120"/>
      <c r="AT269" s="120"/>
      <c r="AU269" s="121" t="s">
        <v>547</v>
      </c>
      <c r="AV269" s="122"/>
      <c r="AW269" s="122"/>
      <c r="AX269" s="123"/>
    </row>
    <row r="270" spans="1:50" ht="24" customHeight="1" x14ac:dyDescent="0.15">
      <c r="A270" s="119">
        <v>2</v>
      </c>
      <c r="B270" s="119">
        <v>1</v>
      </c>
      <c r="C270" s="124" t="s">
        <v>573</v>
      </c>
      <c r="D270" s="120"/>
      <c r="E270" s="120"/>
      <c r="F270" s="120"/>
      <c r="G270" s="120"/>
      <c r="H270" s="120"/>
      <c r="I270" s="120"/>
      <c r="J270" s="120"/>
      <c r="K270" s="120"/>
      <c r="L270" s="120"/>
      <c r="M270" s="124" t="s">
        <v>583</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v>0.1</v>
      </c>
      <c r="AL270" s="122"/>
      <c r="AM270" s="122"/>
      <c r="AN270" s="122"/>
      <c r="AO270" s="122"/>
      <c r="AP270" s="123"/>
      <c r="AQ270" s="124" t="s">
        <v>569</v>
      </c>
      <c r="AR270" s="120"/>
      <c r="AS270" s="120"/>
      <c r="AT270" s="120"/>
      <c r="AU270" s="121" t="s">
        <v>582</v>
      </c>
      <c r="AV270" s="122"/>
      <c r="AW270" s="122"/>
      <c r="AX270" s="123"/>
    </row>
    <row r="271" spans="1:50" ht="24" customHeight="1" x14ac:dyDescent="0.15">
      <c r="A271" s="119">
        <v>3</v>
      </c>
      <c r="B271" s="119">
        <v>1</v>
      </c>
      <c r="C271" s="124" t="s">
        <v>574</v>
      </c>
      <c r="D271" s="120"/>
      <c r="E271" s="120"/>
      <c r="F271" s="120"/>
      <c r="G271" s="120"/>
      <c r="H271" s="120"/>
      <c r="I271" s="120"/>
      <c r="J271" s="120"/>
      <c r="K271" s="120"/>
      <c r="L271" s="120"/>
      <c r="M271" s="124" t="s">
        <v>583</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v>0.1</v>
      </c>
      <c r="AL271" s="122"/>
      <c r="AM271" s="122"/>
      <c r="AN271" s="122"/>
      <c r="AO271" s="122"/>
      <c r="AP271" s="123"/>
      <c r="AQ271" s="124" t="s">
        <v>570</v>
      </c>
      <c r="AR271" s="120"/>
      <c r="AS271" s="120"/>
      <c r="AT271" s="120"/>
      <c r="AU271" s="121" t="s">
        <v>547</v>
      </c>
      <c r="AV271" s="122"/>
      <c r="AW271" s="122"/>
      <c r="AX271" s="123"/>
    </row>
    <row r="272" spans="1:50" ht="24" customHeight="1" x14ac:dyDescent="0.15">
      <c r="A272" s="119">
        <v>4</v>
      </c>
      <c r="B272" s="119">
        <v>1</v>
      </c>
      <c r="C272" s="124" t="s">
        <v>575</v>
      </c>
      <c r="D272" s="120"/>
      <c r="E272" s="120"/>
      <c r="F272" s="120"/>
      <c r="G272" s="120"/>
      <c r="H272" s="120"/>
      <c r="I272" s="120"/>
      <c r="J272" s="120"/>
      <c r="K272" s="120"/>
      <c r="L272" s="120"/>
      <c r="M272" s="124" t="s">
        <v>583</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v>0.1</v>
      </c>
      <c r="AL272" s="122"/>
      <c r="AM272" s="122"/>
      <c r="AN272" s="122"/>
      <c r="AO272" s="122"/>
      <c r="AP272" s="123"/>
      <c r="AQ272" s="124" t="s">
        <v>569</v>
      </c>
      <c r="AR272" s="120"/>
      <c r="AS272" s="120"/>
      <c r="AT272" s="120"/>
      <c r="AU272" s="121" t="s">
        <v>548</v>
      </c>
      <c r="AV272" s="122"/>
      <c r="AW272" s="122"/>
      <c r="AX272" s="123"/>
    </row>
    <row r="273" spans="1:50" ht="24" customHeight="1" x14ac:dyDescent="0.15">
      <c r="A273" s="119">
        <v>5</v>
      </c>
      <c r="B273" s="119">
        <v>1</v>
      </c>
      <c r="C273" s="124" t="s">
        <v>576</v>
      </c>
      <c r="D273" s="120"/>
      <c r="E273" s="120"/>
      <c r="F273" s="120"/>
      <c r="G273" s="120"/>
      <c r="H273" s="120"/>
      <c r="I273" s="120"/>
      <c r="J273" s="120"/>
      <c r="K273" s="120"/>
      <c r="L273" s="120"/>
      <c r="M273" s="124" t="s">
        <v>583</v>
      </c>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v>0.1</v>
      </c>
      <c r="AL273" s="122"/>
      <c r="AM273" s="122"/>
      <c r="AN273" s="122"/>
      <c r="AO273" s="122"/>
      <c r="AP273" s="123"/>
      <c r="AQ273" s="124" t="s">
        <v>569</v>
      </c>
      <c r="AR273" s="120"/>
      <c r="AS273" s="120"/>
      <c r="AT273" s="120"/>
      <c r="AU273" s="121" t="s">
        <v>547</v>
      </c>
      <c r="AV273" s="122"/>
      <c r="AW273" s="122"/>
      <c r="AX273" s="123"/>
    </row>
    <row r="274" spans="1:50" ht="24" customHeight="1" x14ac:dyDescent="0.15">
      <c r="A274" s="119">
        <v>6</v>
      </c>
      <c r="B274" s="119">
        <v>1</v>
      </c>
      <c r="C274" s="124" t="s">
        <v>577</v>
      </c>
      <c r="D274" s="120"/>
      <c r="E274" s="120"/>
      <c r="F274" s="120"/>
      <c r="G274" s="120"/>
      <c r="H274" s="120"/>
      <c r="I274" s="120"/>
      <c r="J274" s="120"/>
      <c r="K274" s="120"/>
      <c r="L274" s="120"/>
      <c r="M274" s="124" t="s">
        <v>583</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v>0.1</v>
      </c>
      <c r="AL274" s="122"/>
      <c r="AM274" s="122"/>
      <c r="AN274" s="122"/>
      <c r="AO274" s="122"/>
      <c r="AP274" s="123"/>
      <c r="AQ274" s="124" t="s">
        <v>570</v>
      </c>
      <c r="AR274" s="120"/>
      <c r="AS274" s="120"/>
      <c r="AT274" s="120"/>
      <c r="AU274" s="121" t="s">
        <v>547</v>
      </c>
      <c r="AV274" s="122"/>
      <c r="AW274" s="122"/>
      <c r="AX274" s="123"/>
    </row>
    <row r="275" spans="1:50" ht="24" customHeight="1" x14ac:dyDescent="0.15">
      <c r="A275" s="119">
        <v>7</v>
      </c>
      <c r="B275" s="119">
        <v>1</v>
      </c>
      <c r="C275" s="124" t="s">
        <v>578</v>
      </c>
      <c r="D275" s="120"/>
      <c r="E275" s="120"/>
      <c r="F275" s="120"/>
      <c r="G275" s="120"/>
      <c r="H275" s="120"/>
      <c r="I275" s="120"/>
      <c r="J275" s="120"/>
      <c r="K275" s="120"/>
      <c r="L275" s="120"/>
      <c r="M275" s="124" t="s">
        <v>583</v>
      </c>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v>0.1</v>
      </c>
      <c r="AL275" s="122"/>
      <c r="AM275" s="122"/>
      <c r="AN275" s="122"/>
      <c r="AO275" s="122"/>
      <c r="AP275" s="123"/>
      <c r="AQ275" s="124" t="s">
        <v>569</v>
      </c>
      <c r="AR275" s="120"/>
      <c r="AS275" s="120"/>
      <c r="AT275" s="120"/>
      <c r="AU275" s="121" t="s">
        <v>547</v>
      </c>
      <c r="AV275" s="122"/>
      <c r="AW275" s="122"/>
      <c r="AX275" s="123"/>
    </row>
    <row r="276" spans="1:50" ht="24" customHeight="1" x14ac:dyDescent="0.15">
      <c r="A276" s="119">
        <v>8</v>
      </c>
      <c r="B276" s="119">
        <v>1</v>
      </c>
      <c r="C276" s="124" t="s">
        <v>579</v>
      </c>
      <c r="D276" s="120"/>
      <c r="E276" s="120"/>
      <c r="F276" s="120"/>
      <c r="G276" s="120"/>
      <c r="H276" s="120"/>
      <c r="I276" s="120"/>
      <c r="J276" s="120"/>
      <c r="K276" s="120"/>
      <c r="L276" s="120"/>
      <c r="M276" s="124" t="s">
        <v>583</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v>0.1</v>
      </c>
      <c r="AL276" s="122"/>
      <c r="AM276" s="122"/>
      <c r="AN276" s="122"/>
      <c r="AO276" s="122"/>
      <c r="AP276" s="123"/>
      <c r="AQ276" s="124" t="s">
        <v>570</v>
      </c>
      <c r="AR276" s="120"/>
      <c r="AS276" s="120"/>
      <c r="AT276" s="120"/>
      <c r="AU276" s="121" t="s">
        <v>547</v>
      </c>
      <c r="AV276" s="122"/>
      <c r="AW276" s="122"/>
      <c r="AX276" s="123"/>
    </row>
    <row r="277" spans="1:50" ht="24" customHeight="1" x14ac:dyDescent="0.15">
      <c r="A277" s="119">
        <v>9</v>
      </c>
      <c r="B277" s="119">
        <v>1</v>
      </c>
      <c r="C277" s="124" t="s">
        <v>580</v>
      </c>
      <c r="D277" s="120"/>
      <c r="E277" s="120"/>
      <c r="F277" s="120"/>
      <c r="G277" s="120"/>
      <c r="H277" s="120"/>
      <c r="I277" s="120"/>
      <c r="J277" s="120"/>
      <c r="K277" s="120"/>
      <c r="L277" s="120"/>
      <c r="M277" s="124" t="s">
        <v>583</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v>0.1</v>
      </c>
      <c r="AL277" s="122"/>
      <c r="AM277" s="122"/>
      <c r="AN277" s="122"/>
      <c r="AO277" s="122"/>
      <c r="AP277" s="123"/>
      <c r="AQ277" s="124" t="s">
        <v>581</v>
      </c>
      <c r="AR277" s="120"/>
      <c r="AS277" s="120"/>
      <c r="AT277" s="120"/>
      <c r="AU277" s="121" t="s">
        <v>548</v>
      </c>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407</v>
      </c>
      <c r="D301" s="125"/>
      <c r="E301" s="125"/>
      <c r="F301" s="125"/>
      <c r="G301" s="125"/>
      <c r="H301" s="125"/>
      <c r="I301" s="125"/>
      <c r="J301" s="125"/>
      <c r="K301" s="125"/>
      <c r="L301" s="125"/>
      <c r="M301" s="125" t="s">
        <v>408</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409</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24" t="s">
        <v>565</v>
      </c>
      <c r="D302" s="120"/>
      <c r="E302" s="120"/>
      <c r="F302" s="120"/>
      <c r="G302" s="120"/>
      <c r="H302" s="120"/>
      <c r="I302" s="120"/>
      <c r="J302" s="120"/>
      <c r="K302" s="120"/>
      <c r="L302" s="120"/>
      <c r="M302" s="124" t="s">
        <v>568</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1.3</v>
      </c>
      <c r="AL302" s="122"/>
      <c r="AM302" s="122"/>
      <c r="AN302" s="122"/>
      <c r="AO302" s="122"/>
      <c r="AP302" s="123"/>
      <c r="AQ302" s="124" t="s">
        <v>569</v>
      </c>
      <c r="AR302" s="120"/>
      <c r="AS302" s="120"/>
      <c r="AT302" s="120"/>
      <c r="AU302" s="121" t="s">
        <v>547</v>
      </c>
      <c r="AV302" s="122"/>
      <c r="AW302" s="122"/>
      <c r="AX302" s="123"/>
    </row>
    <row r="303" spans="1:50" ht="24" customHeight="1" x14ac:dyDescent="0.15">
      <c r="A303" s="119">
        <v>2</v>
      </c>
      <c r="B303" s="119">
        <v>1</v>
      </c>
      <c r="C303" s="124" t="s">
        <v>566</v>
      </c>
      <c r="D303" s="120"/>
      <c r="E303" s="120"/>
      <c r="F303" s="120"/>
      <c r="G303" s="120"/>
      <c r="H303" s="120"/>
      <c r="I303" s="120"/>
      <c r="J303" s="120"/>
      <c r="K303" s="120"/>
      <c r="L303" s="120"/>
      <c r="M303" s="124" t="s">
        <v>568</v>
      </c>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v>0.4</v>
      </c>
      <c r="AL303" s="122"/>
      <c r="AM303" s="122"/>
      <c r="AN303" s="122"/>
      <c r="AO303" s="122"/>
      <c r="AP303" s="123"/>
      <c r="AQ303" s="124" t="s">
        <v>569</v>
      </c>
      <c r="AR303" s="120"/>
      <c r="AS303" s="120"/>
      <c r="AT303" s="120"/>
      <c r="AU303" s="121" t="s">
        <v>547</v>
      </c>
      <c r="AV303" s="122"/>
      <c r="AW303" s="122"/>
      <c r="AX303" s="123"/>
    </row>
    <row r="304" spans="1:50" ht="24" customHeight="1" x14ac:dyDescent="0.15">
      <c r="A304" s="119">
        <v>3</v>
      </c>
      <c r="B304" s="119">
        <v>1</v>
      </c>
      <c r="C304" s="124" t="s">
        <v>567</v>
      </c>
      <c r="D304" s="120"/>
      <c r="E304" s="120"/>
      <c r="F304" s="120"/>
      <c r="G304" s="120"/>
      <c r="H304" s="120"/>
      <c r="I304" s="120"/>
      <c r="J304" s="120"/>
      <c r="K304" s="120"/>
      <c r="L304" s="120"/>
      <c r="M304" s="124" t="s">
        <v>568</v>
      </c>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v>0.2</v>
      </c>
      <c r="AL304" s="122"/>
      <c r="AM304" s="122"/>
      <c r="AN304" s="122"/>
      <c r="AO304" s="122"/>
      <c r="AP304" s="123"/>
      <c r="AQ304" s="124" t="s">
        <v>569</v>
      </c>
      <c r="AR304" s="120"/>
      <c r="AS304" s="120"/>
      <c r="AT304" s="120"/>
      <c r="AU304" s="121" t="s">
        <v>547</v>
      </c>
      <c r="AV304" s="122"/>
      <c r="AW304" s="122"/>
      <c r="AX304" s="123"/>
    </row>
    <row r="305" spans="1:50" ht="24" hidden="1" customHeight="1" x14ac:dyDescent="0.15">
      <c r="A305" s="119">
        <v>4</v>
      </c>
      <c r="B305" s="119">
        <v>1</v>
      </c>
      <c r="C305" s="124"/>
      <c r="D305" s="120"/>
      <c r="E305" s="120"/>
      <c r="F305" s="120"/>
      <c r="G305" s="120"/>
      <c r="H305" s="120"/>
      <c r="I305" s="120"/>
      <c r="J305" s="120"/>
      <c r="K305" s="120"/>
      <c r="L305" s="120"/>
      <c r="M305" s="124"/>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407</v>
      </c>
      <c r="D334" s="125"/>
      <c r="E334" s="125"/>
      <c r="F334" s="125"/>
      <c r="G334" s="125"/>
      <c r="H334" s="125"/>
      <c r="I334" s="125"/>
      <c r="J334" s="125"/>
      <c r="K334" s="125"/>
      <c r="L334" s="125"/>
      <c r="M334" s="125" t="s">
        <v>408</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409</v>
      </c>
      <c r="AL334" s="125"/>
      <c r="AM334" s="125"/>
      <c r="AN334" s="125"/>
      <c r="AO334" s="125"/>
      <c r="AP334" s="125"/>
      <c r="AQ334" s="125" t="s">
        <v>23</v>
      </c>
      <c r="AR334" s="125"/>
      <c r="AS334" s="125"/>
      <c r="AT334" s="125"/>
      <c r="AU334" s="127" t="s">
        <v>24</v>
      </c>
      <c r="AV334" s="128"/>
      <c r="AW334" s="128"/>
      <c r="AX334" s="129"/>
    </row>
    <row r="335" spans="1:50" ht="24" customHeight="1" x14ac:dyDescent="0.15">
      <c r="A335" s="119">
        <v>1</v>
      </c>
      <c r="B335" s="119">
        <v>1</v>
      </c>
      <c r="C335" s="124" t="s">
        <v>571</v>
      </c>
      <c r="D335" s="120"/>
      <c r="E335" s="120"/>
      <c r="F335" s="120"/>
      <c r="G335" s="120"/>
      <c r="H335" s="120"/>
      <c r="I335" s="120"/>
      <c r="J335" s="120"/>
      <c r="K335" s="120"/>
      <c r="L335" s="120"/>
      <c r="M335" s="124" t="s">
        <v>572</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0.2</v>
      </c>
      <c r="AL335" s="122"/>
      <c r="AM335" s="122"/>
      <c r="AN335" s="122"/>
      <c r="AO335" s="122"/>
      <c r="AP335" s="123"/>
      <c r="AQ335" s="124" t="s">
        <v>569</v>
      </c>
      <c r="AR335" s="120"/>
      <c r="AS335" s="120"/>
      <c r="AT335" s="120"/>
      <c r="AU335" s="121" t="s">
        <v>547</v>
      </c>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9"/>
      <c r="B367" s="119"/>
      <c r="C367" s="125" t="s">
        <v>407</v>
      </c>
      <c r="D367" s="125"/>
      <c r="E367" s="125"/>
      <c r="F367" s="125"/>
      <c r="G367" s="125"/>
      <c r="H367" s="125"/>
      <c r="I367" s="125"/>
      <c r="J367" s="125"/>
      <c r="K367" s="125"/>
      <c r="L367" s="125"/>
      <c r="M367" s="125" t="s">
        <v>408</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409</v>
      </c>
      <c r="AL367" s="125"/>
      <c r="AM367" s="125"/>
      <c r="AN367" s="125"/>
      <c r="AO367" s="125"/>
      <c r="AP367" s="125"/>
      <c r="AQ367" s="125" t="s">
        <v>23</v>
      </c>
      <c r="AR367" s="125"/>
      <c r="AS367" s="125"/>
      <c r="AT367" s="125"/>
      <c r="AU367" s="127" t="s">
        <v>24</v>
      </c>
      <c r="AV367" s="128"/>
      <c r="AW367" s="128"/>
      <c r="AX367" s="129"/>
    </row>
    <row r="368" spans="1:50" ht="24" customHeight="1" x14ac:dyDescent="0.15">
      <c r="A368" s="119">
        <v>1</v>
      </c>
      <c r="B368" s="119">
        <v>1</v>
      </c>
      <c r="C368" s="124" t="s">
        <v>560</v>
      </c>
      <c r="D368" s="120"/>
      <c r="E368" s="120"/>
      <c r="F368" s="120"/>
      <c r="G368" s="120"/>
      <c r="H368" s="120"/>
      <c r="I368" s="120"/>
      <c r="J368" s="120"/>
      <c r="K368" s="120"/>
      <c r="L368" s="120"/>
      <c r="M368" s="124" t="s">
        <v>561</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v>0.1</v>
      </c>
      <c r="AL368" s="122"/>
      <c r="AM368" s="122"/>
      <c r="AN368" s="122"/>
      <c r="AO368" s="122"/>
      <c r="AP368" s="123"/>
      <c r="AQ368" s="124" t="s">
        <v>551</v>
      </c>
      <c r="AR368" s="120"/>
      <c r="AS368" s="120"/>
      <c r="AT368" s="120"/>
      <c r="AU368" s="121" t="s">
        <v>547</v>
      </c>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9"/>
      <c r="B400" s="119"/>
      <c r="C400" s="125" t="s">
        <v>407</v>
      </c>
      <c r="D400" s="125"/>
      <c r="E400" s="125"/>
      <c r="F400" s="125"/>
      <c r="G400" s="125"/>
      <c r="H400" s="125"/>
      <c r="I400" s="125"/>
      <c r="J400" s="125"/>
      <c r="K400" s="125"/>
      <c r="L400" s="125"/>
      <c r="M400" s="125" t="s">
        <v>408</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409</v>
      </c>
      <c r="AL400" s="125"/>
      <c r="AM400" s="125"/>
      <c r="AN400" s="125"/>
      <c r="AO400" s="125"/>
      <c r="AP400" s="125"/>
      <c r="AQ400" s="125" t="s">
        <v>23</v>
      </c>
      <c r="AR400" s="125"/>
      <c r="AS400" s="125"/>
      <c r="AT400" s="125"/>
      <c r="AU400" s="127" t="s">
        <v>24</v>
      </c>
      <c r="AV400" s="128"/>
      <c r="AW400" s="128"/>
      <c r="AX400" s="129"/>
    </row>
    <row r="401" spans="1:50" ht="24" customHeight="1" x14ac:dyDescent="0.15">
      <c r="A401" s="119">
        <v>1</v>
      </c>
      <c r="B401" s="119">
        <v>1</v>
      </c>
      <c r="C401" s="124" t="s">
        <v>542</v>
      </c>
      <c r="D401" s="120"/>
      <c r="E401" s="120"/>
      <c r="F401" s="120"/>
      <c r="G401" s="120"/>
      <c r="H401" s="120"/>
      <c r="I401" s="120"/>
      <c r="J401" s="120"/>
      <c r="K401" s="120"/>
      <c r="L401" s="120"/>
      <c r="M401" s="124" t="s">
        <v>544</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v>2</v>
      </c>
      <c r="AL401" s="122"/>
      <c r="AM401" s="122"/>
      <c r="AN401" s="122"/>
      <c r="AO401" s="122"/>
      <c r="AP401" s="123"/>
      <c r="AQ401" s="124" t="s">
        <v>546</v>
      </c>
      <c r="AR401" s="120"/>
      <c r="AS401" s="120"/>
      <c r="AT401" s="120"/>
      <c r="AU401" s="121" t="s">
        <v>547</v>
      </c>
      <c r="AV401" s="122"/>
      <c r="AW401" s="122"/>
      <c r="AX401" s="123"/>
    </row>
    <row r="402" spans="1:50" ht="24" customHeight="1" x14ac:dyDescent="0.15">
      <c r="A402" s="119">
        <v>2</v>
      </c>
      <c r="B402" s="119">
        <v>1</v>
      </c>
      <c r="C402" s="124" t="s">
        <v>543</v>
      </c>
      <c r="D402" s="120"/>
      <c r="E402" s="120"/>
      <c r="F402" s="120"/>
      <c r="G402" s="120"/>
      <c r="H402" s="120"/>
      <c r="I402" s="120"/>
      <c r="J402" s="120"/>
      <c r="K402" s="120"/>
      <c r="L402" s="120"/>
      <c r="M402" s="124" t="s">
        <v>545</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v>2</v>
      </c>
      <c r="AL402" s="122"/>
      <c r="AM402" s="122"/>
      <c r="AN402" s="122"/>
      <c r="AO402" s="122"/>
      <c r="AP402" s="123"/>
      <c r="AQ402" s="124" t="s">
        <v>546</v>
      </c>
      <c r="AR402" s="120"/>
      <c r="AS402" s="120"/>
      <c r="AT402" s="120"/>
      <c r="AU402" s="121" t="s">
        <v>548</v>
      </c>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9"/>
      <c r="B433" s="119"/>
      <c r="C433" s="125" t="s">
        <v>407</v>
      </c>
      <c r="D433" s="125"/>
      <c r="E433" s="125"/>
      <c r="F433" s="125"/>
      <c r="G433" s="125"/>
      <c r="H433" s="125"/>
      <c r="I433" s="125"/>
      <c r="J433" s="125"/>
      <c r="K433" s="125"/>
      <c r="L433" s="125"/>
      <c r="M433" s="125" t="s">
        <v>408</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409</v>
      </c>
      <c r="AL433" s="125"/>
      <c r="AM433" s="125"/>
      <c r="AN433" s="125"/>
      <c r="AO433" s="125"/>
      <c r="AP433" s="125"/>
      <c r="AQ433" s="125" t="s">
        <v>23</v>
      </c>
      <c r="AR433" s="125"/>
      <c r="AS433" s="125"/>
      <c r="AT433" s="125"/>
      <c r="AU433" s="127" t="s">
        <v>24</v>
      </c>
      <c r="AV433" s="128"/>
      <c r="AW433" s="128"/>
      <c r="AX433" s="129"/>
    </row>
    <row r="434" spans="1:50" ht="24" customHeight="1" x14ac:dyDescent="0.15">
      <c r="A434" s="119">
        <v>1</v>
      </c>
      <c r="B434" s="119">
        <v>1</v>
      </c>
      <c r="C434" s="124" t="s">
        <v>550</v>
      </c>
      <c r="D434" s="120"/>
      <c r="E434" s="120"/>
      <c r="F434" s="120"/>
      <c r="G434" s="120"/>
      <c r="H434" s="120"/>
      <c r="I434" s="120"/>
      <c r="J434" s="120"/>
      <c r="K434" s="120"/>
      <c r="L434" s="120"/>
      <c r="M434" s="124" t="s">
        <v>549</v>
      </c>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v>0.5</v>
      </c>
      <c r="AL434" s="122"/>
      <c r="AM434" s="122"/>
      <c r="AN434" s="122"/>
      <c r="AO434" s="122"/>
      <c r="AP434" s="123"/>
      <c r="AQ434" s="124" t="s">
        <v>551</v>
      </c>
      <c r="AR434" s="120"/>
      <c r="AS434" s="120"/>
      <c r="AT434" s="120"/>
      <c r="AU434" s="121" t="s">
        <v>547</v>
      </c>
      <c r="AV434" s="122"/>
      <c r="AW434" s="122"/>
      <c r="AX434" s="123"/>
    </row>
    <row r="435" spans="1:50" ht="24" customHeight="1" x14ac:dyDescent="0.15">
      <c r="A435" s="119">
        <v>2</v>
      </c>
      <c r="B435" s="119">
        <v>1</v>
      </c>
      <c r="C435" s="124" t="s">
        <v>553</v>
      </c>
      <c r="D435" s="120"/>
      <c r="E435" s="120"/>
      <c r="F435" s="120"/>
      <c r="G435" s="120"/>
      <c r="H435" s="120"/>
      <c r="I435" s="120"/>
      <c r="J435" s="120"/>
      <c r="K435" s="120"/>
      <c r="L435" s="120"/>
      <c r="M435" s="124" t="s">
        <v>552</v>
      </c>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v>0.1</v>
      </c>
      <c r="AL435" s="122"/>
      <c r="AM435" s="122"/>
      <c r="AN435" s="122"/>
      <c r="AO435" s="122"/>
      <c r="AP435" s="123"/>
      <c r="AQ435" s="124" t="s">
        <v>551</v>
      </c>
      <c r="AR435" s="120"/>
      <c r="AS435" s="120"/>
      <c r="AT435" s="120"/>
      <c r="AU435" s="121" t="s">
        <v>548</v>
      </c>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9"/>
      <c r="B466" s="119"/>
      <c r="C466" s="125" t="s">
        <v>407</v>
      </c>
      <c r="D466" s="125"/>
      <c r="E466" s="125"/>
      <c r="F466" s="125"/>
      <c r="G466" s="125"/>
      <c r="H466" s="125"/>
      <c r="I466" s="125"/>
      <c r="J466" s="125"/>
      <c r="K466" s="125"/>
      <c r="L466" s="125"/>
      <c r="M466" s="125" t="s">
        <v>408</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409</v>
      </c>
      <c r="AL466" s="125"/>
      <c r="AM466" s="125"/>
      <c r="AN466" s="125"/>
      <c r="AO466" s="125"/>
      <c r="AP466" s="125"/>
      <c r="AQ466" s="125" t="s">
        <v>23</v>
      </c>
      <c r="AR466" s="125"/>
      <c r="AS466" s="125"/>
      <c r="AT466" s="125"/>
      <c r="AU466" s="127" t="s">
        <v>24</v>
      </c>
      <c r="AV466" s="128"/>
      <c r="AW466" s="128"/>
      <c r="AX466" s="129"/>
    </row>
    <row r="467" spans="1:50" ht="24" customHeight="1" x14ac:dyDescent="0.15">
      <c r="A467" s="119">
        <v>1</v>
      </c>
      <c r="B467" s="119">
        <v>1</v>
      </c>
      <c r="C467" s="124" t="s">
        <v>555</v>
      </c>
      <c r="D467" s="120"/>
      <c r="E467" s="120"/>
      <c r="F467" s="120"/>
      <c r="G467" s="120"/>
      <c r="H467" s="120"/>
      <c r="I467" s="120"/>
      <c r="J467" s="120"/>
      <c r="K467" s="120"/>
      <c r="L467" s="120"/>
      <c r="M467" s="124" t="s">
        <v>554</v>
      </c>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v>0.6</v>
      </c>
      <c r="AL467" s="122"/>
      <c r="AM467" s="122"/>
      <c r="AN467" s="122"/>
      <c r="AO467" s="122"/>
      <c r="AP467" s="123"/>
      <c r="AQ467" s="124" t="s">
        <v>551</v>
      </c>
      <c r="AR467" s="120"/>
      <c r="AS467" s="120"/>
      <c r="AT467" s="120"/>
      <c r="AU467" s="121" t="s">
        <v>547</v>
      </c>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47">
      <formula>IF(RIGHT(TEXT(P14,"0.#"),1)=".",FALSE,TRUE)</formula>
    </cfRule>
    <cfRule type="expression" dxfId="962" priority="548">
      <formula>IF(RIGHT(TEXT(P14,"0.#"),1)=".",TRUE,FALSE)</formula>
    </cfRule>
  </conditionalFormatting>
  <conditionalFormatting sqref="AE69:AX69">
    <cfRule type="expression" dxfId="961" priority="469">
      <formula>IF(RIGHT(TEXT(AE69,"0.#"),1)=".",FALSE,TRUE)</formula>
    </cfRule>
    <cfRule type="expression" dxfId="960" priority="470">
      <formula>IF(RIGHT(TEXT(AE69,"0.#"),1)=".",TRUE,FALSE)</formula>
    </cfRule>
  </conditionalFormatting>
  <conditionalFormatting sqref="AE83:AI83">
    <cfRule type="expression" dxfId="959" priority="451">
      <formula>IF(RIGHT(TEXT(AE83,"0.#"),1)=".",FALSE,TRUE)</formula>
    </cfRule>
    <cfRule type="expression" dxfId="958" priority="452">
      <formula>IF(RIGHT(TEXT(AE83,"0.#"),1)=".",TRUE,FALSE)</formula>
    </cfRule>
  </conditionalFormatting>
  <conditionalFormatting sqref="AJ83:AX83">
    <cfRule type="expression" dxfId="957" priority="449">
      <formula>IF(RIGHT(TEXT(AJ83,"0.#"),1)=".",FALSE,TRUE)</formula>
    </cfRule>
    <cfRule type="expression" dxfId="956" priority="450">
      <formula>IF(RIGHT(TEXT(AJ83,"0.#"),1)=".",TRUE,FALSE)</formula>
    </cfRule>
  </conditionalFormatting>
  <conditionalFormatting sqref="L99">
    <cfRule type="expression" dxfId="955" priority="429">
      <formula>IF(RIGHT(TEXT(L99,"0.#"),1)=".",FALSE,TRUE)</formula>
    </cfRule>
    <cfRule type="expression" dxfId="954" priority="430">
      <formula>IF(RIGHT(TEXT(L99,"0.#"),1)=".",TRUE,FALSE)</formula>
    </cfRule>
  </conditionalFormatting>
  <conditionalFormatting sqref="L104">
    <cfRule type="expression" dxfId="953" priority="427">
      <formula>IF(RIGHT(TEXT(L104,"0.#"),1)=".",FALSE,TRUE)</formula>
    </cfRule>
    <cfRule type="expression" dxfId="952" priority="428">
      <formula>IF(RIGHT(TEXT(L104,"0.#"),1)=".",TRUE,FALSE)</formula>
    </cfRule>
  </conditionalFormatting>
  <conditionalFormatting sqref="R104">
    <cfRule type="expression" dxfId="951" priority="425">
      <formula>IF(RIGHT(TEXT(R104,"0.#"),1)=".",FALSE,TRUE)</formula>
    </cfRule>
    <cfRule type="expression" dxfId="950" priority="426">
      <formula>IF(RIGHT(TEXT(R104,"0.#"),1)=".",TRUE,FALSE)</formula>
    </cfRule>
  </conditionalFormatting>
  <conditionalFormatting sqref="P18:AX18">
    <cfRule type="expression" dxfId="949" priority="423">
      <formula>IF(RIGHT(TEXT(P18,"0.#"),1)=".",FALSE,TRUE)</formula>
    </cfRule>
    <cfRule type="expression" dxfId="948" priority="424">
      <formula>IF(RIGHT(TEXT(P18,"0.#"),1)=".",TRUE,FALSE)</formula>
    </cfRule>
  </conditionalFormatting>
  <conditionalFormatting sqref="Y181">
    <cfRule type="expression" dxfId="947" priority="419">
      <formula>IF(RIGHT(TEXT(Y181,"0.#"),1)=".",FALSE,TRUE)</formula>
    </cfRule>
    <cfRule type="expression" dxfId="946" priority="420">
      <formula>IF(RIGHT(TEXT(Y181,"0.#"),1)=".",TRUE,FALSE)</formula>
    </cfRule>
  </conditionalFormatting>
  <conditionalFormatting sqref="Y190">
    <cfRule type="expression" dxfId="945" priority="415">
      <formula>IF(RIGHT(TEXT(Y190,"0.#"),1)=".",FALSE,TRUE)</formula>
    </cfRule>
    <cfRule type="expression" dxfId="944" priority="416">
      <formula>IF(RIGHT(TEXT(Y190,"0.#"),1)=".",TRUE,FALSE)</formula>
    </cfRule>
  </conditionalFormatting>
  <conditionalFormatting sqref="AK236">
    <cfRule type="expression" dxfId="943" priority="337">
      <formula>IF(RIGHT(TEXT(AK236,"0.#"),1)=".",FALSE,TRUE)</formula>
    </cfRule>
    <cfRule type="expression" dxfId="942" priority="338">
      <formula>IF(RIGHT(TEXT(AK236,"0.#"),1)=".",TRUE,FALSE)</formula>
    </cfRule>
  </conditionalFormatting>
  <conditionalFormatting sqref="AE54:AI54">
    <cfRule type="expression" dxfId="941" priority="287">
      <formula>IF(RIGHT(TEXT(AE54,"0.#"),1)=".",FALSE,TRUE)</formula>
    </cfRule>
    <cfRule type="expression" dxfId="940" priority="288">
      <formula>IF(RIGHT(TEXT(AE54,"0.#"),1)=".",TRUE,FALSE)</formula>
    </cfRule>
  </conditionalFormatting>
  <conditionalFormatting sqref="P16:AQ17 P15:AX15 P13:AX13">
    <cfRule type="expression" dxfId="939" priority="245">
      <formula>IF(RIGHT(TEXT(P13,"0.#"),1)=".",FALSE,TRUE)</formula>
    </cfRule>
    <cfRule type="expression" dxfId="938" priority="246">
      <formula>IF(RIGHT(TEXT(P13,"0.#"),1)=".",TRUE,FALSE)</formula>
    </cfRule>
  </conditionalFormatting>
  <conditionalFormatting sqref="P19:AJ19">
    <cfRule type="expression" dxfId="937" priority="243">
      <formula>IF(RIGHT(TEXT(P19,"0.#"),1)=".",FALSE,TRUE)</formula>
    </cfRule>
    <cfRule type="expression" dxfId="936" priority="244">
      <formula>IF(RIGHT(TEXT(P19,"0.#"),1)=".",TRUE,FALSE)</formula>
    </cfRule>
  </conditionalFormatting>
  <conditionalFormatting sqref="AE55:AX55 AJ54:AS54">
    <cfRule type="expression" dxfId="935" priority="239">
      <formula>IF(RIGHT(TEXT(AE54,"0.#"),1)=".",FALSE,TRUE)</formula>
    </cfRule>
    <cfRule type="expression" dxfId="934" priority="240">
      <formula>IF(RIGHT(TEXT(AE54,"0.#"),1)=".",TRUE,FALSE)</formula>
    </cfRule>
  </conditionalFormatting>
  <conditionalFormatting sqref="AE68:AS68">
    <cfRule type="expression" dxfId="933" priority="235">
      <formula>IF(RIGHT(TEXT(AE68,"0.#"),1)=".",FALSE,TRUE)</formula>
    </cfRule>
    <cfRule type="expression" dxfId="932" priority="236">
      <formula>IF(RIGHT(TEXT(AE68,"0.#"),1)=".",TRUE,FALSE)</formula>
    </cfRule>
  </conditionalFormatting>
  <conditionalFormatting sqref="AE95:AI95 AE92:AI92 AE89:AI89 AE86:AI86">
    <cfRule type="expression" dxfId="931" priority="233">
      <formula>IF(RIGHT(TEXT(AE86,"0.#"),1)=".",FALSE,TRUE)</formula>
    </cfRule>
    <cfRule type="expression" dxfId="930" priority="234">
      <formula>IF(RIGHT(TEXT(AE86,"0.#"),1)=".",TRUE,FALSE)</formula>
    </cfRule>
  </conditionalFormatting>
  <conditionalFormatting sqref="AJ95:AX95 AJ92:AX92 AJ89:AX89 AJ86:AX86">
    <cfRule type="expression" dxfId="929" priority="231">
      <formula>IF(RIGHT(TEXT(AJ86,"0.#"),1)=".",FALSE,TRUE)</formula>
    </cfRule>
    <cfRule type="expression" dxfId="928" priority="232">
      <formula>IF(RIGHT(TEXT(AJ86,"0.#"),1)=".",TRUE,FALSE)</formula>
    </cfRule>
  </conditionalFormatting>
  <conditionalFormatting sqref="L100:L103 L98">
    <cfRule type="expression" dxfId="927" priority="229">
      <formula>IF(RIGHT(TEXT(L98,"0.#"),1)=".",FALSE,TRUE)</formula>
    </cfRule>
    <cfRule type="expression" dxfId="926" priority="230">
      <formula>IF(RIGHT(TEXT(L98,"0.#"),1)=".",TRUE,FALSE)</formula>
    </cfRule>
  </conditionalFormatting>
  <conditionalFormatting sqref="R98">
    <cfRule type="expression" dxfId="925" priority="225">
      <formula>IF(RIGHT(TEXT(R98,"0.#"),1)=".",FALSE,TRUE)</formula>
    </cfRule>
    <cfRule type="expression" dxfId="924" priority="226">
      <formula>IF(RIGHT(TEXT(R98,"0.#"),1)=".",TRUE,FALSE)</formula>
    </cfRule>
  </conditionalFormatting>
  <conditionalFormatting sqref="R99:R103">
    <cfRule type="expression" dxfId="923" priority="223">
      <formula>IF(RIGHT(TEXT(R99,"0.#"),1)=".",FALSE,TRUE)</formula>
    </cfRule>
    <cfRule type="expression" dxfId="922" priority="224">
      <formula>IF(RIGHT(TEXT(R99,"0.#"),1)=".",TRUE,FALSE)</formula>
    </cfRule>
  </conditionalFormatting>
  <conditionalFormatting sqref="Y182:Y189 Y180">
    <cfRule type="expression" dxfId="921" priority="221">
      <formula>IF(RIGHT(TEXT(Y180,"0.#"),1)=".",FALSE,TRUE)</formula>
    </cfRule>
    <cfRule type="expression" dxfId="920" priority="222">
      <formula>IF(RIGHT(TEXT(Y180,"0.#"),1)=".",TRUE,FALSE)</formula>
    </cfRule>
  </conditionalFormatting>
  <conditionalFormatting sqref="AU181">
    <cfRule type="expression" dxfId="919" priority="219">
      <formula>IF(RIGHT(TEXT(AU181,"0.#"),1)=".",FALSE,TRUE)</formula>
    </cfRule>
    <cfRule type="expression" dxfId="918" priority="220">
      <formula>IF(RIGHT(TEXT(AU181,"0.#"),1)=".",TRUE,FALSE)</formula>
    </cfRule>
  </conditionalFormatting>
  <conditionalFormatting sqref="AU190">
    <cfRule type="expression" dxfId="917" priority="217">
      <formula>IF(RIGHT(TEXT(AU190,"0.#"),1)=".",FALSE,TRUE)</formula>
    </cfRule>
    <cfRule type="expression" dxfId="916" priority="218">
      <formula>IF(RIGHT(TEXT(AU190,"0.#"),1)=".",TRUE,FALSE)</formula>
    </cfRule>
  </conditionalFormatting>
  <conditionalFormatting sqref="AU182:AU189 AU180">
    <cfRule type="expression" dxfId="915" priority="215">
      <formula>IF(RIGHT(TEXT(AU180,"0.#"),1)=".",FALSE,TRUE)</formula>
    </cfRule>
    <cfRule type="expression" dxfId="914" priority="216">
      <formula>IF(RIGHT(TEXT(AU180,"0.#"),1)=".",TRUE,FALSE)</formula>
    </cfRule>
  </conditionalFormatting>
  <conditionalFormatting sqref="Y220 Y207 Y194">
    <cfRule type="expression" dxfId="913" priority="201">
      <formula>IF(RIGHT(TEXT(Y194,"0.#"),1)=".",FALSE,TRUE)</formula>
    </cfRule>
    <cfRule type="expression" dxfId="912" priority="202">
      <formula>IF(RIGHT(TEXT(Y194,"0.#"),1)=".",TRUE,FALSE)</formula>
    </cfRule>
  </conditionalFormatting>
  <conditionalFormatting sqref="Y229 Y216 Y203">
    <cfRule type="expression" dxfId="911" priority="199">
      <formula>IF(RIGHT(TEXT(Y203,"0.#"),1)=".",FALSE,TRUE)</formula>
    </cfRule>
    <cfRule type="expression" dxfId="910" priority="200">
      <formula>IF(RIGHT(TEXT(Y203,"0.#"),1)=".",TRUE,FALSE)</formula>
    </cfRule>
  </conditionalFormatting>
  <conditionalFormatting sqref="Y221:Y228 Y219 Y208:Y215 Y206 Y195:Y202 Y193">
    <cfRule type="expression" dxfId="909" priority="197">
      <formula>IF(RIGHT(TEXT(Y193,"0.#"),1)=".",FALSE,TRUE)</formula>
    </cfRule>
    <cfRule type="expression" dxfId="908" priority="198">
      <formula>IF(RIGHT(TEXT(Y193,"0.#"),1)=".",TRUE,FALSE)</formula>
    </cfRule>
  </conditionalFormatting>
  <conditionalFormatting sqref="AU220 AU207 AU194">
    <cfRule type="expression" dxfId="907" priority="195">
      <formula>IF(RIGHT(TEXT(AU194,"0.#"),1)=".",FALSE,TRUE)</formula>
    </cfRule>
    <cfRule type="expression" dxfId="906" priority="196">
      <formula>IF(RIGHT(TEXT(AU194,"0.#"),1)=".",TRUE,FALSE)</formula>
    </cfRule>
  </conditionalFormatting>
  <conditionalFormatting sqref="AU229 AU216 AU203">
    <cfRule type="expression" dxfId="905" priority="193">
      <formula>IF(RIGHT(TEXT(AU203,"0.#"),1)=".",FALSE,TRUE)</formula>
    </cfRule>
    <cfRule type="expression" dxfId="904" priority="194">
      <formula>IF(RIGHT(TEXT(AU203,"0.#"),1)=".",TRUE,FALSE)</formula>
    </cfRule>
  </conditionalFormatting>
  <conditionalFormatting sqref="AU221:AU228 AU219 AU208:AU215 AU206 AU195:AU202 AU193">
    <cfRule type="expression" dxfId="903" priority="191">
      <formula>IF(RIGHT(TEXT(AU193,"0.#"),1)=".",FALSE,TRUE)</formula>
    </cfRule>
    <cfRule type="expression" dxfId="902" priority="192">
      <formula>IF(RIGHT(TEXT(AU193,"0.#"),1)=".",TRUE,FALSE)</formula>
    </cfRule>
  </conditionalFormatting>
  <conditionalFormatting sqref="AE56:AI56">
    <cfRule type="expression" dxfId="901" priority="165">
      <formula>IF(AND(AE56&gt;=0, RIGHT(TEXT(AE56,"0.#"),1)&lt;&gt;"."),TRUE,FALSE)</formula>
    </cfRule>
    <cfRule type="expression" dxfId="900" priority="166">
      <formula>IF(AND(AE56&gt;=0, RIGHT(TEXT(AE56,"0.#"),1)="."),TRUE,FALSE)</formula>
    </cfRule>
    <cfRule type="expression" dxfId="899" priority="167">
      <formula>IF(AND(AE56&lt;0, RIGHT(TEXT(AE56,"0.#"),1)&lt;&gt;"."),TRUE,FALSE)</formula>
    </cfRule>
    <cfRule type="expression" dxfId="898" priority="168">
      <formula>IF(AND(AE56&lt;0, RIGHT(TEXT(AE56,"0.#"),1)="."),TRUE,FALSE)</formula>
    </cfRule>
  </conditionalFormatting>
  <conditionalFormatting sqref="AJ56:AS56">
    <cfRule type="expression" dxfId="897" priority="161">
      <formula>IF(AND(AJ56&gt;=0, RIGHT(TEXT(AJ56,"0.#"),1)&lt;&gt;"."),TRUE,FALSE)</formula>
    </cfRule>
    <cfRule type="expression" dxfId="896" priority="162">
      <formula>IF(AND(AJ56&gt;=0, RIGHT(TEXT(AJ56,"0.#"),1)="."),TRUE,FALSE)</formula>
    </cfRule>
    <cfRule type="expression" dxfId="895" priority="163">
      <formula>IF(AND(AJ56&lt;0, RIGHT(TEXT(AJ56,"0.#"),1)&lt;&gt;"."),TRUE,FALSE)</formula>
    </cfRule>
    <cfRule type="expression" dxfId="894" priority="164">
      <formula>IF(AND(AJ56&lt;0, RIGHT(TEXT(AJ56,"0.#"),1)="."),TRUE,FALSE)</formula>
    </cfRule>
  </conditionalFormatting>
  <conditionalFormatting sqref="AK237:AK265">
    <cfRule type="expression" dxfId="893" priority="149">
      <formula>IF(RIGHT(TEXT(AK237,"0.#"),1)=".",FALSE,TRUE)</formula>
    </cfRule>
    <cfRule type="expression" dxfId="892" priority="150">
      <formula>IF(RIGHT(TEXT(AK237,"0.#"),1)=".",TRUE,FALSE)</formula>
    </cfRule>
  </conditionalFormatting>
  <conditionalFormatting sqref="AU237:AX265">
    <cfRule type="expression" dxfId="891" priority="145">
      <formula>IF(AND(AU237&gt;=0, RIGHT(TEXT(AU237,"0.#"),1)&lt;&gt;"."),TRUE,FALSE)</formula>
    </cfRule>
    <cfRule type="expression" dxfId="890" priority="146">
      <formula>IF(AND(AU237&gt;=0, RIGHT(TEXT(AU237,"0.#"),1)="."),TRUE,FALSE)</formula>
    </cfRule>
    <cfRule type="expression" dxfId="889" priority="147">
      <formula>IF(AND(AU237&lt;0, RIGHT(TEXT(AU237,"0.#"),1)&lt;&gt;"."),TRUE,FALSE)</formula>
    </cfRule>
    <cfRule type="expression" dxfId="888" priority="148">
      <formula>IF(AND(AU237&lt;0, RIGHT(TEXT(AU237,"0.#"),1)="."),TRUE,FALSE)</formula>
    </cfRule>
  </conditionalFormatting>
  <conditionalFormatting sqref="AK269:AK277">
    <cfRule type="expression" dxfId="887" priority="143">
      <formula>IF(RIGHT(TEXT(AK269,"0.#"),1)=".",FALSE,TRUE)</formula>
    </cfRule>
    <cfRule type="expression" dxfId="886" priority="144">
      <formula>IF(RIGHT(TEXT(AK269,"0.#"),1)=".",TRUE,FALSE)</formula>
    </cfRule>
  </conditionalFormatting>
  <conditionalFormatting sqref="AU269:AX269">
    <cfRule type="expression" dxfId="885" priority="139">
      <formula>IF(AND(AU269&gt;=0, RIGHT(TEXT(AU269,"0.#"),1)&lt;&gt;"."),TRUE,FALSE)</formula>
    </cfRule>
    <cfRule type="expression" dxfId="884" priority="140">
      <formula>IF(AND(AU269&gt;=0, RIGHT(TEXT(AU269,"0.#"),1)="."),TRUE,FALSE)</formula>
    </cfRule>
    <cfRule type="expression" dxfId="883" priority="141">
      <formula>IF(AND(AU269&lt;0, RIGHT(TEXT(AU269,"0.#"),1)&lt;&gt;"."),TRUE,FALSE)</formula>
    </cfRule>
    <cfRule type="expression" dxfId="882" priority="142">
      <formula>IF(AND(AU269&lt;0, RIGHT(TEXT(AU269,"0.#"),1)="."),TRUE,FALSE)</formula>
    </cfRule>
  </conditionalFormatting>
  <conditionalFormatting sqref="AK278:AK298">
    <cfRule type="expression" dxfId="881" priority="137">
      <formula>IF(RIGHT(TEXT(AK278,"0.#"),1)=".",FALSE,TRUE)</formula>
    </cfRule>
    <cfRule type="expression" dxfId="880" priority="138">
      <formula>IF(RIGHT(TEXT(AK278,"0.#"),1)=".",TRUE,FALSE)</formula>
    </cfRule>
  </conditionalFormatting>
  <conditionalFormatting sqref="AU270:AX298">
    <cfRule type="expression" dxfId="879" priority="133">
      <formula>IF(AND(AU270&gt;=0, RIGHT(TEXT(AU270,"0.#"),1)&lt;&gt;"."),TRUE,FALSE)</formula>
    </cfRule>
    <cfRule type="expression" dxfId="878" priority="134">
      <formula>IF(AND(AU270&gt;=0, RIGHT(TEXT(AU270,"0.#"),1)="."),TRUE,FALSE)</formula>
    </cfRule>
    <cfRule type="expression" dxfId="877" priority="135">
      <formula>IF(AND(AU270&lt;0, RIGHT(TEXT(AU270,"0.#"),1)&lt;&gt;"."),TRUE,FALSE)</formula>
    </cfRule>
    <cfRule type="expression" dxfId="876" priority="136">
      <formula>IF(AND(AU270&lt;0, RIGHT(TEXT(AU270,"0.#"),1)="."),TRUE,FALSE)</formula>
    </cfRule>
  </conditionalFormatting>
  <conditionalFormatting sqref="AK302">
    <cfRule type="expression" dxfId="875" priority="131">
      <formula>IF(RIGHT(TEXT(AK302,"0.#"),1)=".",FALSE,TRUE)</formula>
    </cfRule>
    <cfRule type="expression" dxfId="874" priority="132">
      <formula>IF(RIGHT(TEXT(AK302,"0.#"),1)=".",TRUE,FALSE)</formula>
    </cfRule>
  </conditionalFormatting>
  <conditionalFormatting sqref="AU302:AX302">
    <cfRule type="expression" dxfId="873" priority="127">
      <formula>IF(AND(AU302&gt;=0, RIGHT(TEXT(AU302,"0.#"),1)&lt;&gt;"."),TRUE,FALSE)</formula>
    </cfRule>
    <cfRule type="expression" dxfId="872" priority="128">
      <formula>IF(AND(AU302&gt;=0, RIGHT(TEXT(AU302,"0.#"),1)="."),TRUE,FALSE)</formula>
    </cfRule>
    <cfRule type="expression" dxfId="871" priority="129">
      <formula>IF(AND(AU302&lt;0, RIGHT(TEXT(AU302,"0.#"),1)&lt;&gt;"."),TRUE,FALSE)</formula>
    </cfRule>
    <cfRule type="expression" dxfId="870" priority="130">
      <formula>IF(AND(AU302&lt;0, RIGHT(TEXT(AU302,"0.#"),1)="."),TRUE,FALSE)</formula>
    </cfRule>
  </conditionalFormatting>
  <conditionalFormatting sqref="AK303:AK331">
    <cfRule type="expression" dxfId="869" priority="125">
      <formula>IF(RIGHT(TEXT(AK303,"0.#"),1)=".",FALSE,TRUE)</formula>
    </cfRule>
    <cfRule type="expression" dxfId="868" priority="126">
      <formula>IF(RIGHT(TEXT(AK303,"0.#"),1)=".",TRUE,FALSE)</formula>
    </cfRule>
  </conditionalFormatting>
  <conditionalFormatting sqref="AU303:AX331">
    <cfRule type="expression" dxfId="867" priority="121">
      <formula>IF(AND(AU303&gt;=0, RIGHT(TEXT(AU303,"0.#"),1)&lt;&gt;"."),TRUE,FALSE)</formula>
    </cfRule>
    <cfRule type="expression" dxfId="866" priority="122">
      <formula>IF(AND(AU303&gt;=0, RIGHT(TEXT(AU303,"0.#"),1)="."),TRUE,FALSE)</formula>
    </cfRule>
    <cfRule type="expression" dxfId="865" priority="123">
      <formula>IF(AND(AU303&lt;0, RIGHT(TEXT(AU303,"0.#"),1)&lt;&gt;"."),TRUE,FALSE)</formula>
    </cfRule>
    <cfRule type="expression" dxfId="864" priority="124">
      <formula>IF(AND(AU303&lt;0, RIGHT(TEXT(AU303,"0.#"),1)="."),TRUE,FALSE)</formula>
    </cfRule>
  </conditionalFormatting>
  <conditionalFormatting sqref="AK335">
    <cfRule type="expression" dxfId="863" priority="119">
      <formula>IF(RIGHT(TEXT(AK335,"0.#"),1)=".",FALSE,TRUE)</formula>
    </cfRule>
    <cfRule type="expression" dxfId="862" priority="120">
      <formula>IF(RIGHT(TEXT(AK335,"0.#"),1)=".",TRUE,FALSE)</formula>
    </cfRule>
  </conditionalFormatting>
  <conditionalFormatting sqref="AU335:AX335">
    <cfRule type="expression" dxfId="861" priority="115">
      <formula>IF(AND(AU335&gt;=0, RIGHT(TEXT(AU335,"0.#"),1)&lt;&gt;"."),TRUE,FALSE)</formula>
    </cfRule>
    <cfRule type="expression" dxfId="860" priority="116">
      <formula>IF(AND(AU335&gt;=0, RIGHT(TEXT(AU335,"0.#"),1)="."),TRUE,FALSE)</formula>
    </cfRule>
    <cfRule type="expression" dxfId="859" priority="117">
      <formula>IF(AND(AU335&lt;0, RIGHT(TEXT(AU335,"0.#"),1)&lt;&gt;"."),TRUE,FALSE)</formula>
    </cfRule>
    <cfRule type="expression" dxfId="858" priority="118">
      <formula>IF(AND(AU335&lt;0, RIGHT(TEXT(AU335,"0.#"),1)="."),TRUE,FALSE)</formula>
    </cfRule>
  </conditionalFormatting>
  <conditionalFormatting sqref="AK336:AK364">
    <cfRule type="expression" dxfId="857" priority="113">
      <formula>IF(RIGHT(TEXT(AK336,"0.#"),1)=".",FALSE,TRUE)</formula>
    </cfRule>
    <cfRule type="expression" dxfId="856" priority="114">
      <formula>IF(RIGHT(TEXT(AK336,"0.#"),1)=".",TRUE,FALSE)</formula>
    </cfRule>
  </conditionalFormatting>
  <conditionalFormatting sqref="AU336:AX364">
    <cfRule type="expression" dxfId="855" priority="109">
      <formula>IF(AND(AU336&gt;=0, RIGHT(TEXT(AU336,"0.#"),1)&lt;&gt;"."),TRUE,FALSE)</formula>
    </cfRule>
    <cfRule type="expression" dxfId="854" priority="110">
      <formula>IF(AND(AU336&gt;=0, RIGHT(TEXT(AU336,"0.#"),1)="."),TRUE,FALSE)</formula>
    </cfRule>
    <cfRule type="expression" dxfId="853" priority="111">
      <formula>IF(AND(AU336&lt;0, RIGHT(TEXT(AU336,"0.#"),1)&lt;&gt;"."),TRUE,FALSE)</formula>
    </cfRule>
    <cfRule type="expression" dxfId="852" priority="112">
      <formula>IF(AND(AU336&lt;0, RIGHT(TEXT(AU336,"0.#"),1)="."),TRUE,FALSE)</formula>
    </cfRule>
  </conditionalFormatting>
  <conditionalFormatting sqref="AK368">
    <cfRule type="expression" dxfId="851" priority="107">
      <formula>IF(RIGHT(TEXT(AK368,"0.#"),1)=".",FALSE,TRUE)</formula>
    </cfRule>
    <cfRule type="expression" dxfId="850" priority="108">
      <formula>IF(RIGHT(TEXT(AK368,"0.#"),1)=".",TRUE,FALSE)</formula>
    </cfRule>
  </conditionalFormatting>
  <conditionalFormatting sqref="AU368:AX368">
    <cfRule type="expression" dxfId="849" priority="103">
      <formula>IF(AND(AU368&gt;=0, RIGHT(TEXT(AU368,"0.#"),1)&lt;&gt;"."),TRUE,FALSE)</formula>
    </cfRule>
    <cfRule type="expression" dxfId="848" priority="104">
      <formula>IF(AND(AU368&gt;=0, RIGHT(TEXT(AU368,"0.#"),1)="."),TRUE,FALSE)</formula>
    </cfRule>
    <cfRule type="expression" dxfId="847" priority="105">
      <formula>IF(AND(AU368&lt;0, RIGHT(TEXT(AU368,"0.#"),1)&lt;&gt;"."),TRUE,FALSE)</formula>
    </cfRule>
    <cfRule type="expression" dxfId="846" priority="106">
      <formula>IF(AND(AU368&lt;0, RIGHT(TEXT(AU368,"0.#"),1)="."),TRUE,FALSE)</formula>
    </cfRule>
  </conditionalFormatting>
  <conditionalFormatting sqref="AK369:AK397">
    <cfRule type="expression" dxfId="845" priority="101">
      <formula>IF(RIGHT(TEXT(AK369,"0.#"),1)=".",FALSE,TRUE)</formula>
    </cfRule>
    <cfRule type="expression" dxfId="844" priority="102">
      <formula>IF(RIGHT(TEXT(AK369,"0.#"),1)=".",TRUE,FALSE)</formula>
    </cfRule>
  </conditionalFormatting>
  <conditionalFormatting sqref="AU369:AX397">
    <cfRule type="expression" dxfId="843" priority="97">
      <formula>IF(AND(AU369&gt;=0, RIGHT(TEXT(AU369,"0.#"),1)&lt;&gt;"."),TRUE,FALSE)</formula>
    </cfRule>
    <cfRule type="expression" dxfId="842" priority="98">
      <formula>IF(AND(AU369&gt;=0, RIGHT(TEXT(AU369,"0.#"),1)="."),TRUE,FALSE)</formula>
    </cfRule>
    <cfRule type="expression" dxfId="841" priority="99">
      <formula>IF(AND(AU369&lt;0, RIGHT(TEXT(AU369,"0.#"),1)&lt;&gt;"."),TRUE,FALSE)</formula>
    </cfRule>
    <cfRule type="expression" dxfId="840" priority="100">
      <formula>IF(AND(AU369&lt;0, RIGHT(TEXT(AU369,"0.#"),1)="."),TRUE,FALSE)</formula>
    </cfRule>
  </conditionalFormatting>
  <conditionalFormatting sqref="AK401">
    <cfRule type="expression" dxfId="839" priority="95">
      <formula>IF(RIGHT(TEXT(AK401,"0.#"),1)=".",FALSE,TRUE)</formula>
    </cfRule>
    <cfRule type="expression" dxfId="838" priority="96">
      <formula>IF(RIGHT(TEXT(AK401,"0.#"),1)=".",TRUE,FALSE)</formula>
    </cfRule>
  </conditionalFormatting>
  <conditionalFormatting sqref="AU401:AX401">
    <cfRule type="expression" dxfId="837" priority="91">
      <formula>IF(AND(AU401&gt;=0, RIGHT(TEXT(AU401,"0.#"),1)&lt;&gt;"."),TRUE,FALSE)</formula>
    </cfRule>
    <cfRule type="expression" dxfId="836" priority="92">
      <formula>IF(AND(AU401&gt;=0, RIGHT(TEXT(AU401,"0.#"),1)="."),TRUE,FALSE)</formula>
    </cfRule>
    <cfRule type="expression" dxfId="835" priority="93">
      <formula>IF(AND(AU401&lt;0, RIGHT(TEXT(AU401,"0.#"),1)&lt;&gt;"."),TRUE,FALSE)</formula>
    </cfRule>
    <cfRule type="expression" dxfId="834" priority="94">
      <formula>IF(AND(AU401&lt;0, RIGHT(TEXT(AU401,"0.#"),1)="."),TRUE,FALSE)</formula>
    </cfRule>
  </conditionalFormatting>
  <conditionalFormatting sqref="AK402:AK430">
    <cfRule type="expression" dxfId="833" priority="89">
      <formula>IF(RIGHT(TEXT(AK402,"0.#"),1)=".",FALSE,TRUE)</formula>
    </cfRule>
    <cfRule type="expression" dxfId="832" priority="90">
      <formula>IF(RIGHT(TEXT(AK402,"0.#"),1)=".",TRUE,FALSE)</formula>
    </cfRule>
  </conditionalFormatting>
  <conditionalFormatting sqref="AU402:AX430">
    <cfRule type="expression" dxfId="831" priority="85">
      <formula>IF(AND(AU402&gt;=0, RIGHT(TEXT(AU402,"0.#"),1)&lt;&gt;"."),TRUE,FALSE)</formula>
    </cfRule>
    <cfRule type="expression" dxfId="830" priority="86">
      <formula>IF(AND(AU402&gt;=0, RIGHT(TEXT(AU402,"0.#"),1)="."),TRUE,FALSE)</formula>
    </cfRule>
    <cfRule type="expression" dxfId="829" priority="87">
      <formula>IF(AND(AU402&lt;0, RIGHT(TEXT(AU402,"0.#"),1)&lt;&gt;"."),TRUE,FALSE)</formula>
    </cfRule>
    <cfRule type="expression" dxfId="828" priority="88">
      <formula>IF(AND(AU402&lt;0, RIGHT(TEXT(AU402,"0.#"),1)="."),TRUE,FALSE)</formula>
    </cfRule>
  </conditionalFormatting>
  <conditionalFormatting sqref="AK434">
    <cfRule type="expression" dxfId="827" priority="83">
      <formula>IF(RIGHT(TEXT(AK434,"0.#"),1)=".",FALSE,TRUE)</formula>
    </cfRule>
    <cfRule type="expression" dxfId="826" priority="84">
      <formula>IF(RIGHT(TEXT(AK434,"0.#"),1)=".",TRUE,FALSE)</formula>
    </cfRule>
  </conditionalFormatting>
  <conditionalFormatting sqref="AU434:AX434">
    <cfRule type="expression" dxfId="825" priority="79">
      <formula>IF(AND(AU434&gt;=0, RIGHT(TEXT(AU434,"0.#"),1)&lt;&gt;"."),TRUE,FALSE)</formula>
    </cfRule>
    <cfRule type="expression" dxfId="824" priority="80">
      <formula>IF(AND(AU434&gt;=0, RIGHT(TEXT(AU434,"0.#"),1)="."),TRUE,FALSE)</formula>
    </cfRule>
    <cfRule type="expression" dxfId="823" priority="81">
      <formula>IF(AND(AU434&lt;0, RIGHT(TEXT(AU434,"0.#"),1)&lt;&gt;"."),TRUE,FALSE)</formula>
    </cfRule>
    <cfRule type="expression" dxfId="822" priority="82">
      <formula>IF(AND(AU434&lt;0, RIGHT(TEXT(AU434,"0.#"),1)="."),TRUE,FALSE)</formula>
    </cfRule>
  </conditionalFormatting>
  <conditionalFormatting sqref="AK435:AK463">
    <cfRule type="expression" dxfId="821" priority="77">
      <formula>IF(RIGHT(TEXT(AK435,"0.#"),1)=".",FALSE,TRUE)</formula>
    </cfRule>
    <cfRule type="expression" dxfId="820" priority="78">
      <formula>IF(RIGHT(TEXT(AK435,"0.#"),1)=".",TRUE,FALSE)</formula>
    </cfRule>
  </conditionalFormatting>
  <conditionalFormatting sqref="AU435:AX463">
    <cfRule type="expression" dxfId="819" priority="73">
      <formula>IF(AND(AU435&gt;=0, RIGHT(TEXT(AU435,"0.#"),1)&lt;&gt;"."),TRUE,FALSE)</formula>
    </cfRule>
    <cfRule type="expression" dxfId="818" priority="74">
      <formula>IF(AND(AU435&gt;=0, RIGHT(TEXT(AU435,"0.#"),1)="."),TRUE,FALSE)</formula>
    </cfRule>
    <cfRule type="expression" dxfId="817" priority="75">
      <formula>IF(AND(AU435&lt;0, RIGHT(TEXT(AU435,"0.#"),1)&lt;&gt;"."),TRUE,FALSE)</formula>
    </cfRule>
    <cfRule type="expression" dxfId="816" priority="76">
      <formula>IF(AND(AU435&lt;0, RIGHT(TEXT(AU435,"0.#"),1)="."),TRUE,FALSE)</formula>
    </cfRule>
  </conditionalFormatting>
  <conditionalFormatting sqref="AK467">
    <cfRule type="expression" dxfId="815" priority="71">
      <formula>IF(RIGHT(TEXT(AK467,"0.#"),1)=".",FALSE,TRUE)</formula>
    </cfRule>
    <cfRule type="expression" dxfId="814" priority="72">
      <formula>IF(RIGHT(TEXT(AK467,"0.#"),1)=".",TRUE,FALSE)</formula>
    </cfRule>
  </conditionalFormatting>
  <conditionalFormatting sqref="AU467:AX467">
    <cfRule type="expression" dxfId="813" priority="67">
      <formula>IF(AND(AU467&gt;=0, RIGHT(TEXT(AU467,"0.#"),1)&lt;&gt;"."),TRUE,FALSE)</formula>
    </cfRule>
    <cfRule type="expression" dxfId="812" priority="68">
      <formula>IF(AND(AU467&gt;=0, RIGHT(TEXT(AU467,"0.#"),1)="."),TRUE,FALSE)</formula>
    </cfRule>
    <cfRule type="expression" dxfId="811" priority="69">
      <formula>IF(AND(AU467&lt;0, RIGHT(TEXT(AU467,"0.#"),1)&lt;&gt;"."),TRUE,FALSE)</formula>
    </cfRule>
    <cfRule type="expression" dxfId="810" priority="70">
      <formula>IF(AND(AU467&lt;0, RIGHT(TEXT(AU467,"0.#"),1)="."),TRUE,FALSE)</formula>
    </cfRule>
  </conditionalFormatting>
  <conditionalFormatting sqref="AK468:AK496">
    <cfRule type="expression" dxfId="809" priority="65">
      <formula>IF(RIGHT(TEXT(AK468,"0.#"),1)=".",FALSE,TRUE)</formula>
    </cfRule>
    <cfRule type="expression" dxfId="808" priority="66">
      <formula>IF(RIGHT(TEXT(AK468,"0.#"),1)=".",TRUE,FALSE)</formula>
    </cfRule>
  </conditionalFormatting>
  <conditionalFormatting sqref="AU468:AX496">
    <cfRule type="expression" dxfId="807" priority="61">
      <formula>IF(AND(AU468&gt;=0, RIGHT(TEXT(AU468,"0.#"),1)&lt;&gt;"."),TRUE,FALSE)</formula>
    </cfRule>
    <cfRule type="expression" dxfId="806" priority="62">
      <formula>IF(AND(AU468&gt;=0, RIGHT(TEXT(AU468,"0.#"),1)="."),TRUE,FALSE)</formula>
    </cfRule>
    <cfRule type="expression" dxfId="805" priority="63">
      <formula>IF(AND(AU468&lt;0, RIGHT(TEXT(AU468,"0.#"),1)&lt;&gt;"."),TRUE,FALSE)</formula>
    </cfRule>
    <cfRule type="expression" dxfId="804" priority="64">
      <formula>IF(AND(AU468&lt;0, RIGHT(TEXT(AU468,"0.#"),1)="."),TRUE,FALSE)</formula>
    </cfRule>
  </conditionalFormatting>
  <conditionalFormatting sqref="AO24:AX24 AO23:AS23">
    <cfRule type="expression" dxfId="803" priority="59">
      <formula>IF(RIGHT(TEXT(AO23,"0.#"),1)=".",FALSE,TRUE)</formula>
    </cfRule>
    <cfRule type="expression" dxfId="802" priority="60">
      <formula>IF(RIGHT(TEXT(AO23,"0.#"),1)=".",TRUE,FALSE)</formula>
    </cfRule>
  </conditionalFormatting>
  <conditionalFormatting sqref="AE25:AI25">
    <cfRule type="expression" dxfId="801" priority="51">
      <formula>IF(AND(AE25&gt;=0, RIGHT(TEXT(AE25,"0.#"),1)&lt;&gt;"."),TRUE,FALSE)</formula>
    </cfRule>
    <cfRule type="expression" dxfId="800" priority="52">
      <formula>IF(AND(AE25&gt;=0, RIGHT(TEXT(AE25,"0.#"),1)="."),TRUE,FALSE)</formula>
    </cfRule>
    <cfRule type="expression" dxfId="799" priority="53">
      <formula>IF(AND(AE25&lt;0, RIGHT(TEXT(AE25,"0.#"),1)&lt;&gt;"."),TRUE,FALSE)</formula>
    </cfRule>
    <cfRule type="expression" dxfId="798" priority="54">
      <formula>IF(AND(AE25&lt;0, RIGHT(TEXT(AE25,"0.#"),1)="."),TRUE,FALSE)</formula>
    </cfRule>
  </conditionalFormatting>
  <conditionalFormatting sqref="AJ25:AS25">
    <cfRule type="expression" dxfId="797" priority="47">
      <formula>IF(AND(AJ25&gt;=0, RIGHT(TEXT(AJ25,"0.#"),1)&lt;&gt;"."),TRUE,FALSE)</formula>
    </cfRule>
    <cfRule type="expression" dxfId="796" priority="48">
      <formula>IF(AND(AJ25&gt;=0, RIGHT(TEXT(AJ25,"0.#"),1)="."),TRUE,FALSE)</formula>
    </cfRule>
    <cfRule type="expression" dxfId="795" priority="49">
      <formula>IF(AND(AJ25&lt;0, RIGHT(TEXT(AJ25,"0.#"),1)&lt;&gt;"."),TRUE,FALSE)</formula>
    </cfRule>
    <cfRule type="expression" dxfId="794" priority="50">
      <formula>IF(AND(AJ25&lt;0, RIGHT(TEXT(AJ25,"0.#"),1)="."),TRUE,FALSE)</formula>
    </cfRule>
  </conditionalFormatting>
  <conditionalFormatting sqref="AU236:AX236">
    <cfRule type="expression" dxfId="793" priority="35">
      <formula>IF(AND(AU236&gt;=0, RIGHT(TEXT(AU236,"0.#"),1)&lt;&gt;"."),TRUE,FALSE)</formula>
    </cfRule>
    <cfRule type="expression" dxfId="792" priority="36">
      <formula>IF(AND(AU236&gt;=0, RIGHT(TEXT(AU236,"0.#"),1)="."),TRUE,FALSE)</formula>
    </cfRule>
    <cfRule type="expression" dxfId="791" priority="37">
      <formula>IF(AND(AU236&lt;0, RIGHT(TEXT(AU236,"0.#"),1)&lt;&gt;"."),TRUE,FALSE)</formula>
    </cfRule>
    <cfRule type="expression" dxfId="790" priority="38">
      <formula>IF(AND(AU236&lt;0, RIGHT(TEXT(AU236,"0.#"),1)="."),TRUE,FALSE)</formula>
    </cfRule>
  </conditionalFormatting>
  <conditionalFormatting sqref="AE43:AI43 AE38:AI38 AE33:AI33 AE28:AI28">
    <cfRule type="expression" dxfId="789" priority="33">
      <formula>IF(RIGHT(TEXT(AE28,"0.#"),1)=".",FALSE,TRUE)</formula>
    </cfRule>
    <cfRule type="expression" dxfId="788" priority="34">
      <formula>IF(RIGHT(TEXT(AE28,"0.#"),1)=".",TRUE,FALSE)</formula>
    </cfRule>
  </conditionalFormatting>
  <conditionalFormatting sqref="AE44:AX44 AJ43:AS43 AE39:AX39 AJ38:AS38 AE34:AX34 AJ33:AS33 AE29:AX29 AJ28:AS28">
    <cfRule type="expression" dxfId="787" priority="31">
      <formula>IF(RIGHT(TEXT(AE28,"0.#"),1)=".",FALSE,TRUE)</formula>
    </cfRule>
    <cfRule type="expression" dxfId="786" priority="32">
      <formula>IF(RIGHT(TEXT(AE28,"0.#"),1)=".",TRUE,FALSE)</formula>
    </cfRule>
  </conditionalFormatting>
  <conditionalFormatting sqref="AE45:AI45 AE40:AI40 AE35:AI35 AE30:AI30">
    <cfRule type="expression" dxfId="785" priority="27">
      <formula>IF(AND(AE30&gt;=0, RIGHT(TEXT(AE30,"0.#"),1)&lt;&gt;"."),TRUE,FALSE)</formula>
    </cfRule>
    <cfRule type="expression" dxfId="784" priority="28">
      <formula>IF(AND(AE30&gt;=0, RIGHT(TEXT(AE30,"0.#"),1)="."),TRUE,FALSE)</formula>
    </cfRule>
    <cfRule type="expression" dxfId="783" priority="29">
      <formula>IF(AND(AE30&lt;0, RIGHT(TEXT(AE30,"0.#"),1)&lt;&gt;"."),TRUE,FALSE)</formula>
    </cfRule>
    <cfRule type="expression" dxfId="782" priority="30">
      <formula>IF(AND(AE30&lt;0, RIGHT(TEXT(AE30,"0.#"),1)="."),TRUE,FALSE)</formula>
    </cfRule>
  </conditionalFormatting>
  <conditionalFormatting sqref="AJ45:AS45 AJ40:AS40 AJ35:AS35 AJ30:AS30">
    <cfRule type="expression" dxfId="781" priority="23">
      <formula>IF(AND(AJ30&gt;=0, RIGHT(TEXT(AJ30,"0.#"),1)&lt;&gt;"."),TRUE,FALSE)</formula>
    </cfRule>
    <cfRule type="expression" dxfId="780" priority="24">
      <formula>IF(AND(AJ30&gt;=0, RIGHT(TEXT(AJ30,"0.#"),1)="."),TRUE,FALSE)</formula>
    </cfRule>
    <cfRule type="expression" dxfId="779" priority="25">
      <formula>IF(AND(AJ30&lt;0, RIGHT(TEXT(AJ30,"0.#"),1)&lt;&gt;"."),TRUE,FALSE)</formula>
    </cfRule>
    <cfRule type="expression" dxfId="778" priority="26">
      <formula>IF(AND(AJ30&lt;0, RIGHT(TEXT(AJ30,"0.#"),1)="."),TRUE,FALSE)</formula>
    </cfRule>
  </conditionalFormatting>
  <conditionalFormatting sqref="AE64:AI64 AE59:AI59">
    <cfRule type="expression" dxfId="777" priority="21">
      <formula>IF(RIGHT(TEXT(AE59,"0.#"),1)=".",FALSE,TRUE)</formula>
    </cfRule>
    <cfRule type="expression" dxfId="776" priority="22">
      <formula>IF(RIGHT(TEXT(AE59,"0.#"),1)=".",TRUE,FALSE)</formula>
    </cfRule>
  </conditionalFormatting>
  <conditionalFormatting sqref="AE65:AX65 AJ64:AS64 AE60:AX60 AJ59:AS59">
    <cfRule type="expression" dxfId="775" priority="19">
      <formula>IF(RIGHT(TEXT(AE59,"0.#"),1)=".",FALSE,TRUE)</formula>
    </cfRule>
    <cfRule type="expression" dxfId="774" priority="20">
      <formula>IF(RIGHT(TEXT(AE59,"0.#"),1)=".",TRUE,FALSE)</formula>
    </cfRule>
  </conditionalFormatting>
  <conditionalFormatting sqref="AE66:AI66 AE61:AI61">
    <cfRule type="expression" dxfId="773" priority="15">
      <formula>IF(AND(AE61&gt;=0, RIGHT(TEXT(AE61,"0.#"),1)&lt;&gt;"."),TRUE,FALSE)</formula>
    </cfRule>
    <cfRule type="expression" dxfId="772" priority="16">
      <formula>IF(AND(AE61&gt;=0, RIGHT(TEXT(AE61,"0.#"),1)="."),TRUE,FALSE)</formula>
    </cfRule>
    <cfRule type="expression" dxfId="771" priority="17">
      <formula>IF(AND(AE61&lt;0, RIGHT(TEXT(AE61,"0.#"),1)&lt;&gt;"."),TRUE,FALSE)</formula>
    </cfRule>
    <cfRule type="expression" dxfId="770" priority="18">
      <formula>IF(AND(AE61&lt;0, RIGHT(TEXT(AE61,"0.#"),1)="."),TRUE,FALSE)</formula>
    </cfRule>
  </conditionalFormatting>
  <conditionalFormatting sqref="AJ66:AS66 AJ61:AS61">
    <cfRule type="expression" dxfId="769" priority="11">
      <formula>IF(AND(AJ61&gt;=0, RIGHT(TEXT(AJ61,"0.#"),1)&lt;&gt;"."),TRUE,FALSE)</formula>
    </cfRule>
    <cfRule type="expression" dxfId="768" priority="12">
      <formula>IF(AND(AJ61&gt;=0, RIGHT(TEXT(AJ61,"0.#"),1)="."),TRUE,FALSE)</formula>
    </cfRule>
    <cfRule type="expression" dxfId="767" priority="13">
      <formula>IF(AND(AJ61&lt;0, RIGHT(TEXT(AJ61,"0.#"),1)&lt;&gt;"."),TRUE,FALSE)</formula>
    </cfRule>
    <cfRule type="expression" dxfId="766" priority="14">
      <formula>IF(AND(AJ61&lt;0, RIGHT(TEXT(AJ61,"0.#"),1)="."),TRUE,FALSE)</formula>
    </cfRule>
  </conditionalFormatting>
  <conditionalFormatting sqref="AE81:AX81 AE78:AX78 AE75:AX75 AE72:AX72">
    <cfRule type="expression" dxfId="765" priority="9">
      <formula>IF(RIGHT(TEXT(AE72,"0.#"),1)=".",FALSE,TRUE)</formula>
    </cfRule>
    <cfRule type="expression" dxfId="764" priority="10">
      <formula>IF(RIGHT(TEXT(AE72,"0.#"),1)=".",TRUE,FALSE)</formula>
    </cfRule>
  </conditionalFormatting>
  <conditionalFormatting sqref="AE80:AS80 AE77:AS77 AE74:AS74 AE71:AS71">
    <cfRule type="expression" dxfId="763" priority="7">
      <formula>IF(RIGHT(TEXT(AE71,"0.#"),1)=".",FALSE,TRUE)</formula>
    </cfRule>
    <cfRule type="expression" dxfId="762" priority="8">
      <formula>IF(RIGHT(TEXT(AE71,"0.#"),1)=".",TRUE,FALSE)</formula>
    </cfRule>
  </conditionalFormatting>
  <conditionalFormatting sqref="AE23:AI23">
    <cfRule type="expression" dxfId="761" priority="5">
      <formula>IF(RIGHT(TEXT(AE23,"0.#"),1)=".",FALSE,TRUE)</formula>
    </cfRule>
    <cfRule type="expression" dxfId="760" priority="6">
      <formula>IF(RIGHT(TEXT(AE23,"0.#"),1)=".",TRUE,FALSE)</formula>
    </cfRule>
  </conditionalFormatting>
  <conditionalFormatting sqref="AE24:AI24">
    <cfRule type="expression" dxfId="759" priority="3">
      <formula>IF(RIGHT(TEXT(AE24,"0.#"),1)=".",FALSE,TRUE)</formula>
    </cfRule>
    <cfRule type="expression" dxfId="758" priority="4">
      <formula>IF(RIGHT(TEXT(AE24,"0.#"),1)=".",TRUE,FALSE)</formula>
    </cfRule>
  </conditionalFormatting>
  <conditionalFormatting sqref="AJ23:AN24">
    <cfRule type="expression" dxfId="757" priority="1">
      <formula>IF(RIGHT(TEXT(AJ23,"0.#"),1)=".",FALSE,TRUE)</formula>
    </cfRule>
    <cfRule type="expression" dxfId="756"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5" max="16383" man="1"/>
    <brk id="134" max="49" man="1"/>
    <brk id="177" max="49"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85725</xdr:colOff>
                    <xdr:row>25</xdr:row>
                    <xdr:rowOff>0</xdr:rowOff>
                  </from>
                  <to>
                    <xdr:col>33</xdr:col>
                    <xdr:colOff>0</xdr:colOff>
                    <xdr:row>45</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161925</xdr:colOff>
                    <xdr:row>156</xdr:row>
                    <xdr:rowOff>180975</xdr:rowOff>
                  </from>
                  <to>
                    <xdr:col>30</xdr:col>
                    <xdr:colOff>66675</xdr:colOff>
                    <xdr:row>157</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25</xdr:col>
                    <xdr:colOff>161925</xdr:colOff>
                    <xdr:row>304</xdr:row>
                    <xdr:rowOff>0</xdr:rowOff>
                  </from>
                  <to>
                    <xdr:col>30</xdr:col>
                    <xdr:colOff>66675</xdr:colOff>
                    <xdr:row>331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0"/>
      <c r="Z2" s="93"/>
      <c r="AA2" s="94"/>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1"/>
      <c r="B3" s="222"/>
      <c r="C3" s="222"/>
      <c r="D3" s="222"/>
      <c r="E3" s="222"/>
      <c r="F3" s="223"/>
      <c r="G3" s="231"/>
      <c r="H3" s="115"/>
      <c r="I3" s="115"/>
      <c r="J3" s="115"/>
      <c r="K3" s="115"/>
      <c r="L3" s="115"/>
      <c r="M3" s="115"/>
      <c r="N3" s="115"/>
      <c r="O3" s="232"/>
      <c r="P3" s="249"/>
      <c r="Q3" s="115"/>
      <c r="R3" s="115"/>
      <c r="S3" s="115"/>
      <c r="T3" s="115"/>
      <c r="U3" s="115"/>
      <c r="V3" s="115"/>
      <c r="W3" s="115"/>
      <c r="X3" s="232"/>
      <c r="Y3" s="286"/>
      <c r="Z3" s="287"/>
      <c r="AA3" s="288"/>
      <c r="AB3" s="146"/>
      <c r="AC3" s="141"/>
      <c r="AD3" s="142"/>
      <c r="AE3" s="147"/>
      <c r="AF3" s="140"/>
      <c r="AG3" s="140"/>
      <c r="AH3" s="140"/>
      <c r="AI3" s="292"/>
      <c r="AJ3" s="147"/>
      <c r="AK3" s="140"/>
      <c r="AL3" s="140"/>
      <c r="AM3" s="140"/>
      <c r="AN3" s="292"/>
      <c r="AO3" s="147"/>
      <c r="AP3" s="140"/>
      <c r="AQ3" s="140"/>
      <c r="AR3" s="140"/>
      <c r="AS3" s="292"/>
      <c r="AT3" s="67"/>
      <c r="AU3" s="117"/>
      <c r="AV3" s="117"/>
      <c r="AW3" s="115" t="s">
        <v>462</v>
      </c>
      <c r="AX3" s="116"/>
    </row>
    <row r="4" spans="1:50" ht="22.5" customHeight="1" x14ac:dyDescent="0.15">
      <c r="A4" s="224"/>
      <c r="B4" s="222"/>
      <c r="C4" s="222"/>
      <c r="D4" s="222"/>
      <c r="E4" s="222"/>
      <c r="F4" s="223"/>
      <c r="G4" s="328"/>
      <c r="H4" s="295"/>
      <c r="I4" s="295"/>
      <c r="J4" s="295"/>
      <c r="K4" s="295"/>
      <c r="L4" s="295"/>
      <c r="M4" s="295"/>
      <c r="N4" s="295"/>
      <c r="O4" s="296"/>
      <c r="P4" s="220"/>
      <c r="Q4" s="202"/>
      <c r="R4" s="202"/>
      <c r="S4" s="202"/>
      <c r="T4" s="202"/>
      <c r="U4" s="202"/>
      <c r="V4" s="202"/>
      <c r="W4" s="202"/>
      <c r="X4" s="203"/>
      <c r="Y4" s="300" t="s">
        <v>14</v>
      </c>
      <c r="Z4" s="301"/>
      <c r="AA4" s="302"/>
      <c r="AB4" s="666"/>
      <c r="AC4" s="303"/>
      <c r="AD4" s="303"/>
      <c r="AE4" s="100"/>
      <c r="AF4" s="101"/>
      <c r="AG4" s="101"/>
      <c r="AH4" s="101"/>
      <c r="AI4" s="102"/>
      <c r="AJ4" s="100"/>
      <c r="AK4" s="101"/>
      <c r="AL4" s="101"/>
      <c r="AM4" s="101"/>
      <c r="AN4" s="102"/>
      <c r="AO4" s="100"/>
      <c r="AP4" s="101"/>
      <c r="AQ4" s="101"/>
      <c r="AR4" s="101"/>
      <c r="AS4" s="102"/>
      <c r="AT4" s="234"/>
      <c r="AU4" s="234"/>
      <c r="AV4" s="234"/>
      <c r="AW4" s="234"/>
      <c r="AX4" s="235"/>
    </row>
    <row r="5" spans="1:50" ht="22.5" customHeight="1" x14ac:dyDescent="0.15">
      <c r="A5" s="225"/>
      <c r="B5" s="226"/>
      <c r="C5" s="226"/>
      <c r="D5" s="226"/>
      <c r="E5" s="226"/>
      <c r="F5" s="227"/>
      <c r="G5" s="297"/>
      <c r="H5" s="298"/>
      <c r="I5" s="298"/>
      <c r="J5" s="298"/>
      <c r="K5" s="298"/>
      <c r="L5" s="298"/>
      <c r="M5" s="298"/>
      <c r="N5" s="298"/>
      <c r="O5" s="299"/>
      <c r="P5" s="283"/>
      <c r="Q5" s="283"/>
      <c r="R5" s="283"/>
      <c r="S5" s="283"/>
      <c r="T5" s="283"/>
      <c r="U5" s="283"/>
      <c r="V5" s="283"/>
      <c r="W5" s="283"/>
      <c r="X5" s="284"/>
      <c r="Y5" s="182" t="s">
        <v>65</v>
      </c>
      <c r="Z5" s="128"/>
      <c r="AA5" s="178"/>
      <c r="AB5" s="342"/>
      <c r="AC5" s="293"/>
      <c r="AD5" s="293"/>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676"/>
      <c r="B6" s="677"/>
      <c r="C6" s="677"/>
      <c r="D6" s="677"/>
      <c r="E6" s="677"/>
      <c r="F6" s="678"/>
      <c r="G6" s="329"/>
      <c r="H6" s="330"/>
      <c r="I6" s="330"/>
      <c r="J6" s="330"/>
      <c r="K6" s="330"/>
      <c r="L6" s="330"/>
      <c r="M6" s="330"/>
      <c r="N6" s="330"/>
      <c r="O6" s="331"/>
      <c r="P6" s="204"/>
      <c r="Q6" s="204"/>
      <c r="R6" s="204"/>
      <c r="S6" s="204"/>
      <c r="T6" s="204"/>
      <c r="U6" s="204"/>
      <c r="V6" s="204"/>
      <c r="W6" s="204"/>
      <c r="X6" s="205"/>
      <c r="Y6" s="127" t="s">
        <v>15</v>
      </c>
      <c r="Z6" s="128"/>
      <c r="AA6" s="178"/>
      <c r="AB6" s="688" t="s">
        <v>463</v>
      </c>
      <c r="AC6" s="271"/>
      <c r="AD6" s="271"/>
      <c r="AE6" s="100"/>
      <c r="AF6" s="101"/>
      <c r="AG6" s="101"/>
      <c r="AH6" s="101"/>
      <c r="AI6" s="102"/>
      <c r="AJ6" s="100"/>
      <c r="AK6" s="101"/>
      <c r="AL6" s="101"/>
      <c r="AM6" s="101"/>
      <c r="AN6" s="102"/>
      <c r="AO6" s="100"/>
      <c r="AP6" s="101"/>
      <c r="AQ6" s="101"/>
      <c r="AR6" s="101"/>
      <c r="AS6" s="102"/>
      <c r="AT6" s="275"/>
      <c r="AU6" s="276"/>
      <c r="AV6" s="276"/>
      <c r="AW6" s="276"/>
      <c r="AX6" s="277"/>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0"/>
      <c r="Z7" s="93"/>
      <c r="AA7" s="94"/>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1"/>
      <c r="B8" s="222"/>
      <c r="C8" s="222"/>
      <c r="D8" s="222"/>
      <c r="E8" s="222"/>
      <c r="F8" s="223"/>
      <c r="G8" s="231"/>
      <c r="H8" s="115"/>
      <c r="I8" s="115"/>
      <c r="J8" s="115"/>
      <c r="K8" s="115"/>
      <c r="L8" s="115"/>
      <c r="M8" s="115"/>
      <c r="N8" s="115"/>
      <c r="O8" s="232"/>
      <c r="P8" s="249"/>
      <c r="Q8" s="115"/>
      <c r="R8" s="115"/>
      <c r="S8" s="115"/>
      <c r="T8" s="115"/>
      <c r="U8" s="115"/>
      <c r="V8" s="115"/>
      <c r="W8" s="115"/>
      <c r="X8" s="232"/>
      <c r="Y8" s="286"/>
      <c r="Z8" s="287"/>
      <c r="AA8" s="288"/>
      <c r="AB8" s="146"/>
      <c r="AC8" s="141"/>
      <c r="AD8" s="142"/>
      <c r="AE8" s="147"/>
      <c r="AF8" s="140"/>
      <c r="AG8" s="140"/>
      <c r="AH8" s="140"/>
      <c r="AI8" s="292"/>
      <c r="AJ8" s="147"/>
      <c r="AK8" s="140"/>
      <c r="AL8" s="140"/>
      <c r="AM8" s="140"/>
      <c r="AN8" s="292"/>
      <c r="AO8" s="147"/>
      <c r="AP8" s="140"/>
      <c r="AQ8" s="140"/>
      <c r="AR8" s="140"/>
      <c r="AS8" s="292"/>
      <c r="AT8" s="67"/>
      <c r="AU8" s="117"/>
      <c r="AV8" s="117"/>
      <c r="AW8" s="115" t="s">
        <v>360</v>
      </c>
      <c r="AX8" s="116"/>
    </row>
    <row r="9" spans="1:50" ht="22.5" customHeight="1" x14ac:dyDescent="0.15">
      <c r="A9" s="224"/>
      <c r="B9" s="222"/>
      <c r="C9" s="222"/>
      <c r="D9" s="222"/>
      <c r="E9" s="222"/>
      <c r="F9" s="223"/>
      <c r="G9" s="328"/>
      <c r="H9" s="295"/>
      <c r="I9" s="295"/>
      <c r="J9" s="295"/>
      <c r="K9" s="295"/>
      <c r="L9" s="295"/>
      <c r="M9" s="295"/>
      <c r="N9" s="295"/>
      <c r="O9" s="296"/>
      <c r="P9" s="220"/>
      <c r="Q9" s="202"/>
      <c r="R9" s="202"/>
      <c r="S9" s="202"/>
      <c r="T9" s="202"/>
      <c r="U9" s="202"/>
      <c r="V9" s="202"/>
      <c r="W9" s="202"/>
      <c r="X9" s="203"/>
      <c r="Y9" s="300" t="s">
        <v>14</v>
      </c>
      <c r="Z9" s="301"/>
      <c r="AA9" s="302"/>
      <c r="AB9" s="666"/>
      <c r="AC9" s="303"/>
      <c r="AD9" s="303"/>
      <c r="AE9" s="100"/>
      <c r="AF9" s="101"/>
      <c r="AG9" s="101"/>
      <c r="AH9" s="101"/>
      <c r="AI9" s="102"/>
      <c r="AJ9" s="100"/>
      <c r="AK9" s="101"/>
      <c r="AL9" s="101"/>
      <c r="AM9" s="101"/>
      <c r="AN9" s="102"/>
      <c r="AO9" s="100"/>
      <c r="AP9" s="101"/>
      <c r="AQ9" s="101"/>
      <c r="AR9" s="101"/>
      <c r="AS9" s="102"/>
      <c r="AT9" s="234"/>
      <c r="AU9" s="234"/>
      <c r="AV9" s="234"/>
      <c r="AW9" s="234"/>
      <c r="AX9" s="235"/>
    </row>
    <row r="10" spans="1:50" ht="22.5" customHeight="1" x14ac:dyDescent="0.15">
      <c r="A10" s="225"/>
      <c r="B10" s="226"/>
      <c r="C10" s="226"/>
      <c r="D10" s="226"/>
      <c r="E10" s="226"/>
      <c r="F10" s="227"/>
      <c r="G10" s="297"/>
      <c r="H10" s="298"/>
      <c r="I10" s="298"/>
      <c r="J10" s="298"/>
      <c r="K10" s="298"/>
      <c r="L10" s="298"/>
      <c r="M10" s="298"/>
      <c r="N10" s="298"/>
      <c r="O10" s="299"/>
      <c r="P10" s="283"/>
      <c r="Q10" s="283"/>
      <c r="R10" s="283"/>
      <c r="S10" s="283"/>
      <c r="T10" s="283"/>
      <c r="U10" s="283"/>
      <c r="V10" s="283"/>
      <c r="W10" s="283"/>
      <c r="X10" s="284"/>
      <c r="Y10" s="182" t="s">
        <v>65</v>
      </c>
      <c r="Z10" s="128"/>
      <c r="AA10" s="178"/>
      <c r="AB10" s="342"/>
      <c r="AC10" s="293"/>
      <c r="AD10" s="293"/>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676"/>
      <c r="B11" s="677"/>
      <c r="C11" s="677"/>
      <c r="D11" s="677"/>
      <c r="E11" s="677"/>
      <c r="F11" s="678"/>
      <c r="G11" s="329"/>
      <c r="H11" s="330"/>
      <c r="I11" s="330"/>
      <c r="J11" s="330"/>
      <c r="K11" s="330"/>
      <c r="L11" s="330"/>
      <c r="M11" s="330"/>
      <c r="N11" s="330"/>
      <c r="O11" s="331"/>
      <c r="P11" s="204"/>
      <c r="Q11" s="204"/>
      <c r="R11" s="204"/>
      <c r="S11" s="204"/>
      <c r="T11" s="204"/>
      <c r="U11" s="204"/>
      <c r="V11" s="204"/>
      <c r="W11" s="204"/>
      <c r="X11" s="205"/>
      <c r="Y11" s="127" t="s">
        <v>15</v>
      </c>
      <c r="Z11" s="128"/>
      <c r="AA11" s="178"/>
      <c r="AB11" s="688" t="s">
        <v>16</v>
      </c>
      <c r="AC11" s="271"/>
      <c r="AD11" s="271"/>
      <c r="AE11" s="100"/>
      <c r="AF11" s="101"/>
      <c r="AG11" s="101"/>
      <c r="AH11" s="101"/>
      <c r="AI11" s="102"/>
      <c r="AJ11" s="100"/>
      <c r="AK11" s="101"/>
      <c r="AL11" s="101"/>
      <c r="AM11" s="101"/>
      <c r="AN11" s="102"/>
      <c r="AO11" s="100"/>
      <c r="AP11" s="101"/>
      <c r="AQ11" s="101"/>
      <c r="AR11" s="101"/>
      <c r="AS11" s="102"/>
      <c r="AT11" s="275"/>
      <c r="AU11" s="276"/>
      <c r="AV11" s="276"/>
      <c r="AW11" s="276"/>
      <c r="AX11" s="277"/>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0"/>
      <c r="Z12" s="93"/>
      <c r="AA12" s="94"/>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1"/>
      <c r="B13" s="222"/>
      <c r="C13" s="222"/>
      <c r="D13" s="222"/>
      <c r="E13" s="222"/>
      <c r="F13" s="223"/>
      <c r="G13" s="231"/>
      <c r="H13" s="115"/>
      <c r="I13" s="115"/>
      <c r="J13" s="115"/>
      <c r="K13" s="115"/>
      <c r="L13" s="115"/>
      <c r="M13" s="115"/>
      <c r="N13" s="115"/>
      <c r="O13" s="232"/>
      <c r="P13" s="249"/>
      <c r="Q13" s="115"/>
      <c r="R13" s="115"/>
      <c r="S13" s="115"/>
      <c r="T13" s="115"/>
      <c r="U13" s="115"/>
      <c r="V13" s="115"/>
      <c r="W13" s="115"/>
      <c r="X13" s="232"/>
      <c r="Y13" s="286"/>
      <c r="Z13" s="287"/>
      <c r="AA13" s="288"/>
      <c r="AB13" s="146"/>
      <c r="AC13" s="141"/>
      <c r="AD13" s="142"/>
      <c r="AE13" s="147"/>
      <c r="AF13" s="140"/>
      <c r="AG13" s="140"/>
      <c r="AH13" s="140"/>
      <c r="AI13" s="292"/>
      <c r="AJ13" s="147"/>
      <c r="AK13" s="140"/>
      <c r="AL13" s="140"/>
      <c r="AM13" s="140"/>
      <c r="AN13" s="292"/>
      <c r="AO13" s="147"/>
      <c r="AP13" s="140"/>
      <c r="AQ13" s="140"/>
      <c r="AR13" s="140"/>
      <c r="AS13" s="292"/>
      <c r="AT13" s="67"/>
      <c r="AU13" s="117"/>
      <c r="AV13" s="117"/>
      <c r="AW13" s="115" t="s">
        <v>360</v>
      </c>
      <c r="AX13" s="116"/>
    </row>
    <row r="14" spans="1:50" ht="22.5" customHeight="1" x14ac:dyDescent="0.15">
      <c r="A14" s="224"/>
      <c r="B14" s="222"/>
      <c r="C14" s="222"/>
      <c r="D14" s="222"/>
      <c r="E14" s="222"/>
      <c r="F14" s="223"/>
      <c r="G14" s="328"/>
      <c r="H14" s="295"/>
      <c r="I14" s="295"/>
      <c r="J14" s="295"/>
      <c r="K14" s="295"/>
      <c r="L14" s="295"/>
      <c r="M14" s="295"/>
      <c r="N14" s="295"/>
      <c r="O14" s="296"/>
      <c r="P14" s="220"/>
      <c r="Q14" s="202"/>
      <c r="R14" s="202"/>
      <c r="S14" s="202"/>
      <c r="T14" s="202"/>
      <c r="U14" s="202"/>
      <c r="V14" s="202"/>
      <c r="W14" s="202"/>
      <c r="X14" s="203"/>
      <c r="Y14" s="300" t="s">
        <v>14</v>
      </c>
      <c r="Z14" s="301"/>
      <c r="AA14" s="302"/>
      <c r="AB14" s="666"/>
      <c r="AC14" s="303"/>
      <c r="AD14" s="303"/>
      <c r="AE14" s="100"/>
      <c r="AF14" s="101"/>
      <c r="AG14" s="101"/>
      <c r="AH14" s="101"/>
      <c r="AI14" s="102"/>
      <c r="AJ14" s="100"/>
      <c r="AK14" s="101"/>
      <c r="AL14" s="101"/>
      <c r="AM14" s="101"/>
      <c r="AN14" s="102"/>
      <c r="AO14" s="100"/>
      <c r="AP14" s="101"/>
      <c r="AQ14" s="101"/>
      <c r="AR14" s="101"/>
      <c r="AS14" s="102"/>
      <c r="AT14" s="234"/>
      <c r="AU14" s="234"/>
      <c r="AV14" s="234"/>
      <c r="AW14" s="234"/>
      <c r="AX14" s="235"/>
    </row>
    <row r="15" spans="1:50" ht="22.5" customHeight="1" x14ac:dyDescent="0.15">
      <c r="A15" s="225"/>
      <c r="B15" s="226"/>
      <c r="C15" s="226"/>
      <c r="D15" s="226"/>
      <c r="E15" s="226"/>
      <c r="F15" s="227"/>
      <c r="G15" s="297"/>
      <c r="H15" s="298"/>
      <c r="I15" s="298"/>
      <c r="J15" s="298"/>
      <c r="K15" s="298"/>
      <c r="L15" s="298"/>
      <c r="M15" s="298"/>
      <c r="N15" s="298"/>
      <c r="O15" s="299"/>
      <c r="P15" s="283"/>
      <c r="Q15" s="283"/>
      <c r="R15" s="283"/>
      <c r="S15" s="283"/>
      <c r="T15" s="283"/>
      <c r="U15" s="283"/>
      <c r="V15" s="283"/>
      <c r="W15" s="283"/>
      <c r="X15" s="284"/>
      <c r="Y15" s="182" t="s">
        <v>65</v>
      </c>
      <c r="Z15" s="128"/>
      <c r="AA15" s="178"/>
      <c r="AB15" s="342"/>
      <c r="AC15" s="293"/>
      <c r="AD15" s="293"/>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676"/>
      <c r="B16" s="677"/>
      <c r="C16" s="677"/>
      <c r="D16" s="677"/>
      <c r="E16" s="677"/>
      <c r="F16" s="678"/>
      <c r="G16" s="329"/>
      <c r="H16" s="330"/>
      <c r="I16" s="330"/>
      <c r="J16" s="330"/>
      <c r="K16" s="330"/>
      <c r="L16" s="330"/>
      <c r="M16" s="330"/>
      <c r="N16" s="330"/>
      <c r="O16" s="331"/>
      <c r="P16" s="204"/>
      <c r="Q16" s="204"/>
      <c r="R16" s="204"/>
      <c r="S16" s="204"/>
      <c r="T16" s="204"/>
      <c r="U16" s="204"/>
      <c r="V16" s="204"/>
      <c r="W16" s="204"/>
      <c r="X16" s="205"/>
      <c r="Y16" s="127" t="s">
        <v>15</v>
      </c>
      <c r="Z16" s="128"/>
      <c r="AA16" s="178"/>
      <c r="AB16" s="688" t="s">
        <v>16</v>
      </c>
      <c r="AC16" s="271"/>
      <c r="AD16" s="271"/>
      <c r="AE16" s="100"/>
      <c r="AF16" s="101"/>
      <c r="AG16" s="101"/>
      <c r="AH16" s="101"/>
      <c r="AI16" s="102"/>
      <c r="AJ16" s="100"/>
      <c r="AK16" s="101"/>
      <c r="AL16" s="101"/>
      <c r="AM16" s="101"/>
      <c r="AN16" s="102"/>
      <c r="AO16" s="100"/>
      <c r="AP16" s="101"/>
      <c r="AQ16" s="101"/>
      <c r="AR16" s="101"/>
      <c r="AS16" s="102"/>
      <c r="AT16" s="275"/>
      <c r="AU16" s="276"/>
      <c r="AV16" s="276"/>
      <c r="AW16" s="276"/>
      <c r="AX16" s="277"/>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0"/>
      <c r="Z17" s="93"/>
      <c r="AA17" s="94"/>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1"/>
      <c r="B18" s="222"/>
      <c r="C18" s="222"/>
      <c r="D18" s="222"/>
      <c r="E18" s="222"/>
      <c r="F18" s="223"/>
      <c r="G18" s="231"/>
      <c r="H18" s="115"/>
      <c r="I18" s="115"/>
      <c r="J18" s="115"/>
      <c r="K18" s="115"/>
      <c r="L18" s="115"/>
      <c r="M18" s="115"/>
      <c r="N18" s="115"/>
      <c r="O18" s="232"/>
      <c r="P18" s="249"/>
      <c r="Q18" s="115"/>
      <c r="R18" s="115"/>
      <c r="S18" s="115"/>
      <c r="T18" s="115"/>
      <c r="U18" s="115"/>
      <c r="V18" s="115"/>
      <c r="W18" s="115"/>
      <c r="X18" s="232"/>
      <c r="Y18" s="286"/>
      <c r="Z18" s="287"/>
      <c r="AA18" s="288"/>
      <c r="AB18" s="146"/>
      <c r="AC18" s="141"/>
      <c r="AD18" s="142"/>
      <c r="AE18" s="147"/>
      <c r="AF18" s="140"/>
      <c r="AG18" s="140"/>
      <c r="AH18" s="140"/>
      <c r="AI18" s="292"/>
      <c r="AJ18" s="147"/>
      <c r="AK18" s="140"/>
      <c r="AL18" s="140"/>
      <c r="AM18" s="140"/>
      <c r="AN18" s="292"/>
      <c r="AO18" s="147"/>
      <c r="AP18" s="140"/>
      <c r="AQ18" s="140"/>
      <c r="AR18" s="140"/>
      <c r="AS18" s="292"/>
      <c r="AT18" s="67"/>
      <c r="AU18" s="117"/>
      <c r="AV18" s="117"/>
      <c r="AW18" s="115" t="s">
        <v>360</v>
      </c>
      <c r="AX18" s="116"/>
    </row>
    <row r="19" spans="1:50" ht="22.5" customHeight="1" x14ac:dyDescent="0.15">
      <c r="A19" s="224"/>
      <c r="B19" s="222"/>
      <c r="C19" s="222"/>
      <c r="D19" s="222"/>
      <c r="E19" s="222"/>
      <c r="F19" s="223"/>
      <c r="G19" s="328"/>
      <c r="H19" s="295"/>
      <c r="I19" s="295"/>
      <c r="J19" s="295"/>
      <c r="K19" s="295"/>
      <c r="L19" s="295"/>
      <c r="M19" s="295"/>
      <c r="N19" s="295"/>
      <c r="O19" s="296"/>
      <c r="P19" s="220"/>
      <c r="Q19" s="202"/>
      <c r="R19" s="202"/>
      <c r="S19" s="202"/>
      <c r="T19" s="202"/>
      <c r="U19" s="202"/>
      <c r="V19" s="202"/>
      <c r="W19" s="202"/>
      <c r="X19" s="203"/>
      <c r="Y19" s="300" t="s">
        <v>14</v>
      </c>
      <c r="Z19" s="301"/>
      <c r="AA19" s="302"/>
      <c r="AB19" s="666"/>
      <c r="AC19" s="303"/>
      <c r="AD19" s="303"/>
      <c r="AE19" s="100"/>
      <c r="AF19" s="101"/>
      <c r="AG19" s="101"/>
      <c r="AH19" s="101"/>
      <c r="AI19" s="102"/>
      <c r="AJ19" s="100"/>
      <c r="AK19" s="101"/>
      <c r="AL19" s="101"/>
      <c r="AM19" s="101"/>
      <c r="AN19" s="102"/>
      <c r="AO19" s="100"/>
      <c r="AP19" s="101"/>
      <c r="AQ19" s="101"/>
      <c r="AR19" s="101"/>
      <c r="AS19" s="102"/>
      <c r="AT19" s="234"/>
      <c r="AU19" s="234"/>
      <c r="AV19" s="234"/>
      <c r="AW19" s="234"/>
      <c r="AX19" s="235"/>
    </row>
    <row r="20" spans="1:50" ht="22.5" customHeight="1" x14ac:dyDescent="0.15">
      <c r="A20" s="225"/>
      <c r="B20" s="226"/>
      <c r="C20" s="226"/>
      <c r="D20" s="226"/>
      <c r="E20" s="226"/>
      <c r="F20" s="227"/>
      <c r="G20" s="297"/>
      <c r="H20" s="298"/>
      <c r="I20" s="298"/>
      <c r="J20" s="298"/>
      <c r="K20" s="298"/>
      <c r="L20" s="298"/>
      <c r="M20" s="298"/>
      <c r="N20" s="298"/>
      <c r="O20" s="299"/>
      <c r="P20" s="283"/>
      <c r="Q20" s="283"/>
      <c r="R20" s="283"/>
      <c r="S20" s="283"/>
      <c r="T20" s="283"/>
      <c r="U20" s="283"/>
      <c r="V20" s="283"/>
      <c r="W20" s="283"/>
      <c r="X20" s="284"/>
      <c r="Y20" s="182" t="s">
        <v>65</v>
      </c>
      <c r="Z20" s="128"/>
      <c r="AA20" s="178"/>
      <c r="AB20" s="342"/>
      <c r="AC20" s="293"/>
      <c r="AD20" s="293"/>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676"/>
      <c r="B21" s="677"/>
      <c r="C21" s="677"/>
      <c r="D21" s="677"/>
      <c r="E21" s="677"/>
      <c r="F21" s="678"/>
      <c r="G21" s="329"/>
      <c r="H21" s="330"/>
      <c r="I21" s="330"/>
      <c r="J21" s="330"/>
      <c r="K21" s="330"/>
      <c r="L21" s="330"/>
      <c r="M21" s="330"/>
      <c r="N21" s="330"/>
      <c r="O21" s="331"/>
      <c r="P21" s="204"/>
      <c r="Q21" s="204"/>
      <c r="R21" s="204"/>
      <c r="S21" s="204"/>
      <c r="T21" s="204"/>
      <c r="U21" s="204"/>
      <c r="V21" s="204"/>
      <c r="W21" s="204"/>
      <c r="X21" s="205"/>
      <c r="Y21" s="127" t="s">
        <v>15</v>
      </c>
      <c r="Z21" s="128"/>
      <c r="AA21" s="178"/>
      <c r="AB21" s="688" t="s">
        <v>464</v>
      </c>
      <c r="AC21" s="271"/>
      <c r="AD21" s="271"/>
      <c r="AE21" s="100"/>
      <c r="AF21" s="101"/>
      <c r="AG21" s="101"/>
      <c r="AH21" s="101"/>
      <c r="AI21" s="102"/>
      <c r="AJ21" s="100"/>
      <c r="AK21" s="101"/>
      <c r="AL21" s="101"/>
      <c r="AM21" s="101"/>
      <c r="AN21" s="102"/>
      <c r="AO21" s="100"/>
      <c r="AP21" s="101"/>
      <c r="AQ21" s="101"/>
      <c r="AR21" s="101"/>
      <c r="AS21" s="102"/>
      <c r="AT21" s="275"/>
      <c r="AU21" s="276"/>
      <c r="AV21" s="276"/>
      <c r="AW21" s="276"/>
      <c r="AX21" s="277"/>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0"/>
      <c r="Z22" s="93"/>
      <c r="AA22" s="94"/>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1"/>
      <c r="B23" s="222"/>
      <c r="C23" s="222"/>
      <c r="D23" s="222"/>
      <c r="E23" s="222"/>
      <c r="F23" s="223"/>
      <c r="G23" s="231"/>
      <c r="H23" s="115"/>
      <c r="I23" s="115"/>
      <c r="J23" s="115"/>
      <c r="K23" s="115"/>
      <c r="L23" s="115"/>
      <c r="M23" s="115"/>
      <c r="N23" s="115"/>
      <c r="O23" s="232"/>
      <c r="P23" s="249"/>
      <c r="Q23" s="115"/>
      <c r="R23" s="115"/>
      <c r="S23" s="115"/>
      <c r="T23" s="115"/>
      <c r="U23" s="115"/>
      <c r="V23" s="115"/>
      <c r="W23" s="115"/>
      <c r="X23" s="232"/>
      <c r="Y23" s="286"/>
      <c r="Z23" s="287"/>
      <c r="AA23" s="288"/>
      <c r="AB23" s="146"/>
      <c r="AC23" s="141"/>
      <c r="AD23" s="142"/>
      <c r="AE23" s="147"/>
      <c r="AF23" s="140"/>
      <c r="AG23" s="140"/>
      <c r="AH23" s="140"/>
      <c r="AI23" s="292"/>
      <c r="AJ23" s="147"/>
      <c r="AK23" s="140"/>
      <c r="AL23" s="140"/>
      <c r="AM23" s="140"/>
      <c r="AN23" s="292"/>
      <c r="AO23" s="147"/>
      <c r="AP23" s="140"/>
      <c r="AQ23" s="140"/>
      <c r="AR23" s="140"/>
      <c r="AS23" s="292"/>
      <c r="AT23" s="67"/>
      <c r="AU23" s="117"/>
      <c r="AV23" s="117"/>
      <c r="AW23" s="115" t="s">
        <v>465</v>
      </c>
      <c r="AX23" s="116"/>
    </row>
    <row r="24" spans="1:50" ht="22.5" customHeight="1" x14ac:dyDescent="0.15">
      <c r="A24" s="224"/>
      <c r="B24" s="222"/>
      <c r="C24" s="222"/>
      <c r="D24" s="222"/>
      <c r="E24" s="222"/>
      <c r="F24" s="223"/>
      <c r="G24" s="328"/>
      <c r="H24" s="295"/>
      <c r="I24" s="295"/>
      <c r="J24" s="295"/>
      <c r="K24" s="295"/>
      <c r="L24" s="295"/>
      <c r="M24" s="295"/>
      <c r="N24" s="295"/>
      <c r="O24" s="296"/>
      <c r="P24" s="220"/>
      <c r="Q24" s="202"/>
      <c r="R24" s="202"/>
      <c r="S24" s="202"/>
      <c r="T24" s="202"/>
      <c r="U24" s="202"/>
      <c r="V24" s="202"/>
      <c r="W24" s="202"/>
      <c r="X24" s="203"/>
      <c r="Y24" s="300" t="s">
        <v>14</v>
      </c>
      <c r="Z24" s="301"/>
      <c r="AA24" s="302"/>
      <c r="AB24" s="666"/>
      <c r="AC24" s="303"/>
      <c r="AD24" s="303"/>
      <c r="AE24" s="100"/>
      <c r="AF24" s="101"/>
      <c r="AG24" s="101"/>
      <c r="AH24" s="101"/>
      <c r="AI24" s="102"/>
      <c r="AJ24" s="100"/>
      <c r="AK24" s="101"/>
      <c r="AL24" s="101"/>
      <c r="AM24" s="101"/>
      <c r="AN24" s="102"/>
      <c r="AO24" s="100"/>
      <c r="AP24" s="101"/>
      <c r="AQ24" s="101"/>
      <c r="AR24" s="101"/>
      <c r="AS24" s="102"/>
      <c r="AT24" s="234"/>
      <c r="AU24" s="234"/>
      <c r="AV24" s="234"/>
      <c r="AW24" s="234"/>
      <c r="AX24" s="235"/>
    </row>
    <row r="25" spans="1:50" ht="22.5" customHeight="1" x14ac:dyDescent="0.15">
      <c r="A25" s="225"/>
      <c r="B25" s="226"/>
      <c r="C25" s="226"/>
      <c r="D25" s="226"/>
      <c r="E25" s="226"/>
      <c r="F25" s="227"/>
      <c r="G25" s="297"/>
      <c r="H25" s="298"/>
      <c r="I25" s="298"/>
      <c r="J25" s="298"/>
      <c r="K25" s="298"/>
      <c r="L25" s="298"/>
      <c r="M25" s="298"/>
      <c r="N25" s="298"/>
      <c r="O25" s="299"/>
      <c r="P25" s="283"/>
      <c r="Q25" s="283"/>
      <c r="R25" s="283"/>
      <c r="S25" s="283"/>
      <c r="T25" s="283"/>
      <c r="U25" s="283"/>
      <c r="V25" s="283"/>
      <c r="W25" s="283"/>
      <c r="X25" s="284"/>
      <c r="Y25" s="182" t="s">
        <v>65</v>
      </c>
      <c r="Z25" s="128"/>
      <c r="AA25" s="178"/>
      <c r="AB25" s="342"/>
      <c r="AC25" s="293"/>
      <c r="AD25" s="293"/>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676"/>
      <c r="B26" s="677"/>
      <c r="C26" s="677"/>
      <c r="D26" s="677"/>
      <c r="E26" s="677"/>
      <c r="F26" s="678"/>
      <c r="G26" s="329"/>
      <c r="H26" s="330"/>
      <c r="I26" s="330"/>
      <c r="J26" s="330"/>
      <c r="K26" s="330"/>
      <c r="L26" s="330"/>
      <c r="M26" s="330"/>
      <c r="N26" s="330"/>
      <c r="O26" s="331"/>
      <c r="P26" s="204"/>
      <c r="Q26" s="204"/>
      <c r="R26" s="204"/>
      <c r="S26" s="204"/>
      <c r="T26" s="204"/>
      <c r="U26" s="204"/>
      <c r="V26" s="204"/>
      <c r="W26" s="204"/>
      <c r="X26" s="205"/>
      <c r="Y26" s="127" t="s">
        <v>15</v>
      </c>
      <c r="Z26" s="128"/>
      <c r="AA26" s="178"/>
      <c r="AB26" s="688" t="s">
        <v>464</v>
      </c>
      <c r="AC26" s="271"/>
      <c r="AD26" s="271"/>
      <c r="AE26" s="100"/>
      <c r="AF26" s="101"/>
      <c r="AG26" s="101"/>
      <c r="AH26" s="101"/>
      <c r="AI26" s="102"/>
      <c r="AJ26" s="100"/>
      <c r="AK26" s="101"/>
      <c r="AL26" s="101"/>
      <c r="AM26" s="101"/>
      <c r="AN26" s="102"/>
      <c r="AO26" s="100"/>
      <c r="AP26" s="101"/>
      <c r="AQ26" s="101"/>
      <c r="AR26" s="101"/>
      <c r="AS26" s="102"/>
      <c r="AT26" s="275"/>
      <c r="AU26" s="276"/>
      <c r="AV26" s="276"/>
      <c r="AW26" s="276"/>
      <c r="AX26" s="277"/>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0"/>
      <c r="Z27" s="93"/>
      <c r="AA27" s="94"/>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1"/>
      <c r="B28" s="222"/>
      <c r="C28" s="222"/>
      <c r="D28" s="222"/>
      <c r="E28" s="222"/>
      <c r="F28" s="223"/>
      <c r="G28" s="231"/>
      <c r="H28" s="115"/>
      <c r="I28" s="115"/>
      <c r="J28" s="115"/>
      <c r="K28" s="115"/>
      <c r="L28" s="115"/>
      <c r="M28" s="115"/>
      <c r="N28" s="115"/>
      <c r="O28" s="232"/>
      <c r="P28" s="249"/>
      <c r="Q28" s="115"/>
      <c r="R28" s="115"/>
      <c r="S28" s="115"/>
      <c r="T28" s="115"/>
      <c r="U28" s="115"/>
      <c r="V28" s="115"/>
      <c r="W28" s="115"/>
      <c r="X28" s="232"/>
      <c r="Y28" s="286"/>
      <c r="Z28" s="287"/>
      <c r="AA28" s="288"/>
      <c r="AB28" s="146"/>
      <c r="AC28" s="141"/>
      <c r="AD28" s="142"/>
      <c r="AE28" s="147"/>
      <c r="AF28" s="140"/>
      <c r="AG28" s="140"/>
      <c r="AH28" s="140"/>
      <c r="AI28" s="292"/>
      <c r="AJ28" s="147"/>
      <c r="AK28" s="140"/>
      <c r="AL28" s="140"/>
      <c r="AM28" s="140"/>
      <c r="AN28" s="292"/>
      <c r="AO28" s="147"/>
      <c r="AP28" s="140"/>
      <c r="AQ28" s="140"/>
      <c r="AR28" s="140"/>
      <c r="AS28" s="292"/>
      <c r="AT28" s="67"/>
      <c r="AU28" s="117"/>
      <c r="AV28" s="117"/>
      <c r="AW28" s="115" t="s">
        <v>462</v>
      </c>
      <c r="AX28" s="116"/>
    </row>
    <row r="29" spans="1:50" ht="22.5" customHeight="1" x14ac:dyDescent="0.15">
      <c r="A29" s="224"/>
      <c r="B29" s="222"/>
      <c r="C29" s="222"/>
      <c r="D29" s="222"/>
      <c r="E29" s="222"/>
      <c r="F29" s="223"/>
      <c r="G29" s="328"/>
      <c r="H29" s="295"/>
      <c r="I29" s="295"/>
      <c r="J29" s="295"/>
      <c r="K29" s="295"/>
      <c r="L29" s="295"/>
      <c r="M29" s="295"/>
      <c r="N29" s="295"/>
      <c r="O29" s="296"/>
      <c r="P29" s="220"/>
      <c r="Q29" s="202"/>
      <c r="R29" s="202"/>
      <c r="S29" s="202"/>
      <c r="T29" s="202"/>
      <c r="U29" s="202"/>
      <c r="V29" s="202"/>
      <c r="W29" s="202"/>
      <c r="X29" s="203"/>
      <c r="Y29" s="300" t="s">
        <v>14</v>
      </c>
      <c r="Z29" s="301"/>
      <c r="AA29" s="302"/>
      <c r="AB29" s="666"/>
      <c r="AC29" s="303"/>
      <c r="AD29" s="303"/>
      <c r="AE29" s="100"/>
      <c r="AF29" s="101"/>
      <c r="AG29" s="101"/>
      <c r="AH29" s="101"/>
      <c r="AI29" s="102"/>
      <c r="AJ29" s="100"/>
      <c r="AK29" s="101"/>
      <c r="AL29" s="101"/>
      <c r="AM29" s="101"/>
      <c r="AN29" s="102"/>
      <c r="AO29" s="100"/>
      <c r="AP29" s="101"/>
      <c r="AQ29" s="101"/>
      <c r="AR29" s="101"/>
      <c r="AS29" s="102"/>
      <c r="AT29" s="234"/>
      <c r="AU29" s="234"/>
      <c r="AV29" s="234"/>
      <c r="AW29" s="234"/>
      <c r="AX29" s="235"/>
    </row>
    <row r="30" spans="1:50" ht="22.5" customHeight="1" x14ac:dyDescent="0.15">
      <c r="A30" s="225"/>
      <c r="B30" s="226"/>
      <c r="C30" s="226"/>
      <c r="D30" s="226"/>
      <c r="E30" s="226"/>
      <c r="F30" s="227"/>
      <c r="G30" s="297"/>
      <c r="H30" s="298"/>
      <c r="I30" s="298"/>
      <c r="J30" s="298"/>
      <c r="K30" s="298"/>
      <c r="L30" s="298"/>
      <c r="M30" s="298"/>
      <c r="N30" s="298"/>
      <c r="O30" s="299"/>
      <c r="P30" s="283"/>
      <c r="Q30" s="283"/>
      <c r="R30" s="283"/>
      <c r="S30" s="283"/>
      <c r="T30" s="283"/>
      <c r="U30" s="283"/>
      <c r="V30" s="283"/>
      <c r="W30" s="283"/>
      <c r="X30" s="284"/>
      <c r="Y30" s="182" t="s">
        <v>65</v>
      </c>
      <c r="Z30" s="128"/>
      <c r="AA30" s="178"/>
      <c r="AB30" s="342"/>
      <c r="AC30" s="293"/>
      <c r="AD30" s="293"/>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676"/>
      <c r="B31" s="677"/>
      <c r="C31" s="677"/>
      <c r="D31" s="677"/>
      <c r="E31" s="677"/>
      <c r="F31" s="678"/>
      <c r="G31" s="329"/>
      <c r="H31" s="330"/>
      <c r="I31" s="330"/>
      <c r="J31" s="330"/>
      <c r="K31" s="330"/>
      <c r="L31" s="330"/>
      <c r="M31" s="330"/>
      <c r="N31" s="330"/>
      <c r="O31" s="331"/>
      <c r="P31" s="204"/>
      <c r="Q31" s="204"/>
      <c r="R31" s="204"/>
      <c r="S31" s="204"/>
      <c r="T31" s="204"/>
      <c r="U31" s="204"/>
      <c r="V31" s="204"/>
      <c r="W31" s="204"/>
      <c r="X31" s="205"/>
      <c r="Y31" s="127" t="s">
        <v>15</v>
      </c>
      <c r="Z31" s="128"/>
      <c r="AA31" s="178"/>
      <c r="AB31" s="688" t="s">
        <v>463</v>
      </c>
      <c r="AC31" s="271"/>
      <c r="AD31" s="271"/>
      <c r="AE31" s="100"/>
      <c r="AF31" s="101"/>
      <c r="AG31" s="101"/>
      <c r="AH31" s="101"/>
      <c r="AI31" s="102"/>
      <c r="AJ31" s="100"/>
      <c r="AK31" s="101"/>
      <c r="AL31" s="101"/>
      <c r="AM31" s="101"/>
      <c r="AN31" s="102"/>
      <c r="AO31" s="100"/>
      <c r="AP31" s="101"/>
      <c r="AQ31" s="101"/>
      <c r="AR31" s="101"/>
      <c r="AS31" s="102"/>
      <c r="AT31" s="275"/>
      <c r="AU31" s="276"/>
      <c r="AV31" s="276"/>
      <c r="AW31" s="276"/>
      <c r="AX31" s="277"/>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0"/>
      <c r="Z32" s="93"/>
      <c r="AA32" s="94"/>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1"/>
      <c r="B33" s="222"/>
      <c r="C33" s="222"/>
      <c r="D33" s="222"/>
      <c r="E33" s="222"/>
      <c r="F33" s="223"/>
      <c r="G33" s="231"/>
      <c r="H33" s="115"/>
      <c r="I33" s="115"/>
      <c r="J33" s="115"/>
      <c r="K33" s="115"/>
      <c r="L33" s="115"/>
      <c r="M33" s="115"/>
      <c r="N33" s="115"/>
      <c r="O33" s="232"/>
      <c r="P33" s="249"/>
      <c r="Q33" s="115"/>
      <c r="R33" s="115"/>
      <c r="S33" s="115"/>
      <c r="T33" s="115"/>
      <c r="U33" s="115"/>
      <c r="V33" s="115"/>
      <c r="W33" s="115"/>
      <c r="X33" s="232"/>
      <c r="Y33" s="286"/>
      <c r="Z33" s="287"/>
      <c r="AA33" s="288"/>
      <c r="AB33" s="146"/>
      <c r="AC33" s="141"/>
      <c r="AD33" s="142"/>
      <c r="AE33" s="147"/>
      <c r="AF33" s="140"/>
      <c r="AG33" s="140"/>
      <c r="AH33" s="140"/>
      <c r="AI33" s="292"/>
      <c r="AJ33" s="147"/>
      <c r="AK33" s="140"/>
      <c r="AL33" s="140"/>
      <c r="AM33" s="140"/>
      <c r="AN33" s="292"/>
      <c r="AO33" s="147"/>
      <c r="AP33" s="140"/>
      <c r="AQ33" s="140"/>
      <c r="AR33" s="140"/>
      <c r="AS33" s="292"/>
      <c r="AT33" s="67"/>
      <c r="AU33" s="117"/>
      <c r="AV33" s="117"/>
      <c r="AW33" s="115" t="s">
        <v>465</v>
      </c>
      <c r="AX33" s="116"/>
    </row>
    <row r="34" spans="1:50" ht="22.5" customHeight="1" x14ac:dyDescent="0.15">
      <c r="A34" s="224"/>
      <c r="B34" s="222"/>
      <c r="C34" s="222"/>
      <c r="D34" s="222"/>
      <c r="E34" s="222"/>
      <c r="F34" s="223"/>
      <c r="G34" s="328"/>
      <c r="H34" s="295"/>
      <c r="I34" s="295"/>
      <c r="J34" s="295"/>
      <c r="K34" s="295"/>
      <c r="L34" s="295"/>
      <c r="M34" s="295"/>
      <c r="N34" s="295"/>
      <c r="O34" s="296"/>
      <c r="P34" s="220"/>
      <c r="Q34" s="202"/>
      <c r="R34" s="202"/>
      <c r="S34" s="202"/>
      <c r="T34" s="202"/>
      <c r="U34" s="202"/>
      <c r="V34" s="202"/>
      <c r="W34" s="202"/>
      <c r="X34" s="203"/>
      <c r="Y34" s="300" t="s">
        <v>14</v>
      </c>
      <c r="Z34" s="301"/>
      <c r="AA34" s="302"/>
      <c r="AB34" s="666"/>
      <c r="AC34" s="303"/>
      <c r="AD34" s="303"/>
      <c r="AE34" s="100"/>
      <c r="AF34" s="101"/>
      <c r="AG34" s="101"/>
      <c r="AH34" s="101"/>
      <c r="AI34" s="102"/>
      <c r="AJ34" s="100"/>
      <c r="AK34" s="101"/>
      <c r="AL34" s="101"/>
      <c r="AM34" s="101"/>
      <c r="AN34" s="102"/>
      <c r="AO34" s="100"/>
      <c r="AP34" s="101"/>
      <c r="AQ34" s="101"/>
      <c r="AR34" s="101"/>
      <c r="AS34" s="102"/>
      <c r="AT34" s="234"/>
      <c r="AU34" s="234"/>
      <c r="AV34" s="234"/>
      <c r="AW34" s="234"/>
      <c r="AX34" s="235"/>
    </row>
    <row r="35" spans="1:50" ht="22.5" customHeight="1" x14ac:dyDescent="0.15">
      <c r="A35" s="225"/>
      <c r="B35" s="226"/>
      <c r="C35" s="226"/>
      <c r="D35" s="226"/>
      <c r="E35" s="226"/>
      <c r="F35" s="227"/>
      <c r="G35" s="297"/>
      <c r="H35" s="298"/>
      <c r="I35" s="298"/>
      <c r="J35" s="298"/>
      <c r="K35" s="298"/>
      <c r="L35" s="298"/>
      <c r="M35" s="298"/>
      <c r="N35" s="298"/>
      <c r="O35" s="299"/>
      <c r="P35" s="283"/>
      <c r="Q35" s="283"/>
      <c r="R35" s="283"/>
      <c r="S35" s="283"/>
      <c r="T35" s="283"/>
      <c r="U35" s="283"/>
      <c r="V35" s="283"/>
      <c r="W35" s="283"/>
      <c r="X35" s="284"/>
      <c r="Y35" s="182" t="s">
        <v>65</v>
      </c>
      <c r="Z35" s="128"/>
      <c r="AA35" s="178"/>
      <c r="AB35" s="342"/>
      <c r="AC35" s="293"/>
      <c r="AD35" s="293"/>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676"/>
      <c r="B36" s="677"/>
      <c r="C36" s="677"/>
      <c r="D36" s="677"/>
      <c r="E36" s="677"/>
      <c r="F36" s="678"/>
      <c r="G36" s="329"/>
      <c r="H36" s="330"/>
      <c r="I36" s="330"/>
      <c r="J36" s="330"/>
      <c r="K36" s="330"/>
      <c r="L36" s="330"/>
      <c r="M36" s="330"/>
      <c r="N36" s="330"/>
      <c r="O36" s="331"/>
      <c r="P36" s="204"/>
      <c r="Q36" s="204"/>
      <c r="R36" s="204"/>
      <c r="S36" s="204"/>
      <c r="T36" s="204"/>
      <c r="U36" s="204"/>
      <c r="V36" s="204"/>
      <c r="W36" s="204"/>
      <c r="X36" s="205"/>
      <c r="Y36" s="127" t="s">
        <v>15</v>
      </c>
      <c r="Z36" s="128"/>
      <c r="AA36" s="178"/>
      <c r="AB36" s="688" t="s">
        <v>464</v>
      </c>
      <c r="AC36" s="271"/>
      <c r="AD36" s="271"/>
      <c r="AE36" s="100"/>
      <c r="AF36" s="101"/>
      <c r="AG36" s="101"/>
      <c r="AH36" s="101"/>
      <c r="AI36" s="102"/>
      <c r="AJ36" s="100"/>
      <c r="AK36" s="101"/>
      <c r="AL36" s="101"/>
      <c r="AM36" s="101"/>
      <c r="AN36" s="102"/>
      <c r="AO36" s="100"/>
      <c r="AP36" s="101"/>
      <c r="AQ36" s="101"/>
      <c r="AR36" s="101"/>
      <c r="AS36" s="102"/>
      <c r="AT36" s="275"/>
      <c r="AU36" s="276"/>
      <c r="AV36" s="276"/>
      <c r="AW36" s="276"/>
      <c r="AX36" s="277"/>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0"/>
      <c r="Z37" s="93"/>
      <c r="AA37" s="94"/>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1"/>
      <c r="B38" s="222"/>
      <c r="C38" s="222"/>
      <c r="D38" s="222"/>
      <c r="E38" s="222"/>
      <c r="F38" s="223"/>
      <c r="G38" s="231"/>
      <c r="H38" s="115"/>
      <c r="I38" s="115"/>
      <c r="J38" s="115"/>
      <c r="K38" s="115"/>
      <c r="L38" s="115"/>
      <c r="M38" s="115"/>
      <c r="N38" s="115"/>
      <c r="O38" s="232"/>
      <c r="P38" s="249"/>
      <c r="Q38" s="115"/>
      <c r="R38" s="115"/>
      <c r="S38" s="115"/>
      <c r="T38" s="115"/>
      <c r="U38" s="115"/>
      <c r="V38" s="115"/>
      <c r="W38" s="115"/>
      <c r="X38" s="232"/>
      <c r="Y38" s="286"/>
      <c r="Z38" s="287"/>
      <c r="AA38" s="288"/>
      <c r="AB38" s="146"/>
      <c r="AC38" s="141"/>
      <c r="AD38" s="142"/>
      <c r="AE38" s="147"/>
      <c r="AF38" s="140"/>
      <c r="AG38" s="140"/>
      <c r="AH38" s="140"/>
      <c r="AI38" s="292"/>
      <c r="AJ38" s="147"/>
      <c r="AK38" s="140"/>
      <c r="AL38" s="140"/>
      <c r="AM38" s="140"/>
      <c r="AN38" s="292"/>
      <c r="AO38" s="147"/>
      <c r="AP38" s="140"/>
      <c r="AQ38" s="140"/>
      <c r="AR38" s="140"/>
      <c r="AS38" s="292"/>
      <c r="AT38" s="67"/>
      <c r="AU38" s="117"/>
      <c r="AV38" s="117"/>
      <c r="AW38" s="115" t="s">
        <v>465</v>
      </c>
      <c r="AX38" s="116"/>
    </row>
    <row r="39" spans="1:50" ht="22.5" customHeight="1" x14ac:dyDescent="0.15">
      <c r="A39" s="224"/>
      <c r="B39" s="222"/>
      <c r="C39" s="222"/>
      <c r="D39" s="222"/>
      <c r="E39" s="222"/>
      <c r="F39" s="223"/>
      <c r="G39" s="328"/>
      <c r="H39" s="295"/>
      <c r="I39" s="295"/>
      <c r="J39" s="295"/>
      <c r="K39" s="295"/>
      <c r="L39" s="295"/>
      <c r="M39" s="295"/>
      <c r="N39" s="295"/>
      <c r="O39" s="296"/>
      <c r="P39" s="220"/>
      <c r="Q39" s="202"/>
      <c r="R39" s="202"/>
      <c r="S39" s="202"/>
      <c r="T39" s="202"/>
      <c r="U39" s="202"/>
      <c r="V39" s="202"/>
      <c r="W39" s="202"/>
      <c r="X39" s="203"/>
      <c r="Y39" s="300" t="s">
        <v>14</v>
      </c>
      <c r="Z39" s="301"/>
      <c r="AA39" s="302"/>
      <c r="AB39" s="666"/>
      <c r="AC39" s="303"/>
      <c r="AD39" s="303"/>
      <c r="AE39" s="100"/>
      <c r="AF39" s="101"/>
      <c r="AG39" s="101"/>
      <c r="AH39" s="101"/>
      <c r="AI39" s="102"/>
      <c r="AJ39" s="100"/>
      <c r="AK39" s="101"/>
      <c r="AL39" s="101"/>
      <c r="AM39" s="101"/>
      <c r="AN39" s="102"/>
      <c r="AO39" s="100"/>
      <c r="AP39" s="101"/>
      <c r="AQ39" s="101"/>
      <c r="AR39" s="101"/>
      <c r="AS39" s="102"/>
      <c r="AT39" s="234"/>
      <c r="AU39" s="234"/>
      <c r="AV39" s="234"/>
      <c r="AW39" s="234"/>
      <c r="AX39" s="235"/>
    </row>
    <row r="40" spans="1:50" ht="22.5" customHeight="1" x14ac:dyDescent="0.15">
      <c r="A40" s="225"/>
      <c r="B40" s="226"/>
      <c r="C40" s="226"/>
      <c r="D40" s="226"/>
      <c r="E40" s="226"/>
      <c r="F40" s="227"/>
      <c r="G40" s="297"/>
      <c r="H40" s="298"/>
      <c r="I40" s="298"/>
      <c r="J40" s="298"/>
      <c r="K40" s="298"/>
      <c r="L40" s="298"/>
      <c r="M40" s="298"/>
      <c r="N40" s="298"/>
      <c r="O40" s="299"/>
      <c r="P40" s="283"/>
      <c r="Q40" s="283"/>
      <c r="R40" s="283"/>
      <c r="S40" s="283"/>
      <c r="T40" s="283"/>
      <c r="U40" s="283"/>
      <c r="V40" s="283"/>
      <c r="W40" s="283"/>
      <c r="X40" s="284"/>
      <c r="Y40" s="182" t="s">
        <v>65</v>
      </c>
      <c r="Z40" s="128"/>
      <c r="AA40" s="178"/>
      <c r="AB40" s="342"/>
      <c r="AC40" s="293"/>
      <c r="AD40" s="293"/>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676"/>
      <c r="B41" s="677"/>
      <c r="C41" s="677"/>
      <c r="D41" s="677"/>
      <c r="E41" s="677"/>
      <c r="F41" s="678"/>
      <c r="G41" s="329"/>
      <c r="H41" s="330"/>
      <c r="I41" s="330"/>
      <c r="J41" s="330"/>
      <c r="K41" s="330"/>
      <c r="L41" s="330"/>
      <c r="M41" s="330"/>
      <c r="N41" s="330"/>
      <c r="O41" s="331"/>
      <c r="P41" s="204"/>
      <c r="Q41" s="204"/>
      <c r="R41" s="204"/>
      <c r="S41" s="204"/>
      <c r="T41" s="204"/>
      <c r="U41" s="204"/>
      <c r="V41" s="204"/>
      <c r="W41" s="204"/>
      <c r="X41" s="205"/>
      <c r="Y41" s="127" t="s">
        <v>15</v>
      </c>
      <c r="Z41" s="128"/>
      <c r="AA41" s="178"/>
      <c r="AB41" s="688" t="s">
        <v>464</v>
      </c>
      <c r="AC41" s="271"/>
      <c r="AD41" s="271"/>
      <c r="AE41" s="100"/>
      <c r="AF41" s="101"/>
      <c r="AG41" s="101"/>
      <c r="AH41" s="101"/>
      <c r="AI41" s="102"/>
      <c r="AJ41" s="100"/>
      <c r="AK41" s="101"/>
      <c r="AL41" s="101"/>
      <c r="AM41" s="101"/>
      <c r="AN41" s="102"/>
      <c r="AO41" s="100"/>
      <c r="AP41" s="101"/>
      <c r="AQ41" s="101"/>
      <c r="AR41" s="101"/>
      <c r="AS41" s="102"/>
      <c r="AT41" s="275"/>
      <c r="AU41" s="276"/>
      <c r="AV41" s="276"/>
      <c r="AW41" s="276"/>
      <c r="AX41" s="277"/>
    </row>
    <row r="42" spans="1:50" ht="18.75"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0"/>
      <c r="Z42" s="93"/>
      <c r="AA42" s="94"/>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1"/>
      <c r="B43" s="222"/>
      <c r="C43" s="222"/>
      <c r="D43" s="222"/>
      <c r="E43" s="222"/>
      <c r="F43" s="223"/>
      <c r="G43" s="231"/>
      <c r="H43" s="115"/>
      <c r="I43" s="115"/>
      <c r="J43" s="115"/>
      <c r="K43" s="115"/>
      <c r="L43" s="115"/>
      <c r="M43" s="115"/>
      <c r="N43" s="115"/>
      <c r="O43" s="232"/>
      <c r="P43" s="249"/>
      <c r="Q43" s="115"/>
      <c r="R43" s="115"/>
      <c r="S43" s="115"/>
      <c r="T43" s="115"/>
      <c r="U43" s="115"/>
      <c r="V43" s="115"/>
      <c r="W43" s="115"/>
      <c r="X43" s="232"/>
      <c r="Y43" s="286"/>
      <c r="Z43" s="287"/>
      <c r="AA43" s="288"/>
      <c r="AB43" s="146"/>
      <c r="AC43" s="141"/>
      <c r="AD43" s="142"/>
      <c r="AE43" s="147"/>
      <c r="AF43" s="140"/>
      <c r="AG43" s="140"/>
      <c r="AH43" s="140"/>
      <c r="AI43" s="292"/>
      <c r="AJ43" s="147"/>
      <c r="AK43" s="140"/>
      <c r="AL43" s="140"/>
      <c r="AM43" s="140"/>
      <c r="AN43" s="292"/>
      <c r="AO43" s="147"/>
      <c r="AP43" s="140"/>
      <c r="AQ43" s="140"/>
      <c r="AR43" s="140"/>
      <c r="AS43" s="292"/>
      <c r="AT43" s="67"/>
      <c r="AU43" s="117"/>
      <c r="AV43" s="117"/>
      <c r="AW43" s="115" t="s">
        <v>465</v>
      </c>
      <c r="AX43" s="116"/>
    </row>
    <row r="44" spans="1:50" ht="22.5" customHeight="1" x14ac:dyDescent="0.15">
      <c r="A44" s="224"/>
      <c r="B44" s="222"/>
      <c r="C44" s="222"/>
      <c r="D44" s="222"/>
      <c r="E44" s="222"/>
      <c r="F44" s="223"/>
      <c r="G44" s="328"/>
      <c r="H44" s="295"/>
      <c r="I44" s="295"/>
      <c r="J44" s="295"/>
      <c r="K44" s="295"/>
      <c r="L44" s="295"/>
      <c r="M44" s="295"/>
      <c r="N44" s="295"/>
      <c r="O44" s="296"/>
      <c r="P44" s="220"/>
      <c r="Q44" s="202"/>
      <c r="R44" s="202"/>
      <c r="S44" s="202"/>
      <c r="T44" s="202"/>
      <c r="U44" s="202"/>
      <c r="V44" s="202"/>
      <c r="W44" s="202"/>
      <c r="X44" s="203"/>
      <c r="Y44" s="300" t="s">
        <v>14</v>
      </c>
      <c r="Z44" s="301"/>
      <c r="AA44" s="302"/>
      <c r="AB44" s="666"/>
      <c r="AC44" s="303"/>
      <c r="AD44" s="303"/>
      <c r="AE44" s="100"/>
      <c r="AF44" s="101"/>
      <c r="AG44" s="101"/>
      <c r="AH44" s="101"/>
      <c r="AI44" s="102"/>
      <c r="AJ44" s="100"/>
      <c r="AK44" s="101"/>
      <c r="AL44" s="101"/>
      <c r="AM44" s="101"/>
      <c r="AN44" s="102"/>
      <c r="AO44" s="100"/>
      <c r="AP44" s="101"/>
      <c r="AQ44" s="101"/>
      <c r="AR44" s="101"/>
      <c r="AS44" s="102"/>
      <c r="AT44" s="234"/>
      <c r="AU44" s="234"/>
      <c r="AV44" s="234"/>
      <c r="AW44" s="234"/>
      <c r="AX44" s="235"/>
    </row>
    <row r="45" spans="1:50" ht="22.5" customHeight="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182" t="s">
        <v>65</v>
      </c>
      <c r="Z45" s="128"/>
      <c r="AA45" s="178"/>
      <c r="AB45" s="342"/>
      <c r="AC45" s="293"/>
      <c r="AD45" s="293"/>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676"/>
      <c r="B46" s="677"/>
      <c r="C46" s="677"/>
      <c r="D46" s="677"/>
      <c r="E46" s="677"/>
      <c r="F46" s="678"/>
      <c r="G46" s="329"/>
      <c r="H46" s="330"/>
      <c r="I46" s="330"/>
      <c r="J46" s="330"/>
      <c r="K46" s="330"/>
      <c r="L46" s="330"/>
      <c r="M46" s="330"/>
      <c r="N46" s="330"/>
      <c r="O46" s="331"/>
      <c r="P46" s="204"/>
      <c r="Q46" s="204"/>
      <c r="R46" s="204"/>
      <c r="S46" s="204"/>
      <c r="T46" s="204"/>
      <c r="U46" s="204"/>
      <c r="V46" s="204"/>
      <c r="W46" s="204"/>
      <c r="X46" s="205"/>
      <c r="Y46" s="127" t="s">
        <v>15</v>
      </c>
      <c r="Z46" s="128"/>
      <c r="AA46" s="178"/>
      <c r="AB46" s="688" t="s">
        <v>464</v>
      </c>
      <c r="AC46" s="271"/>
      <c r="AD46" s="271"/>
      <c r="AE46" s="100"/>
      <c r="AF46" s="101"/>
      <c r="AG46" s="101"/>
      <c r="AH46" s="101"/>
      <c r="AI46" s="102"/>
      <c r="AJ46" s="100"/>
      <c r="AK46" s="101"/>
      <c r="AL46" s="101"/>
      <c r="AM46" s="101"/>
      <c r="AN46" s="102"/>
      <c r="AO46" s="100"/>
      <c r="AP46" s="101"/>
      <c r="AQ46" s="101"/>
      <c r="AR46" s="101"/>
      <c r="AS46" s="102"/>
      <c r="AT46" s="275"/>
      <c r="AU46" s="276"/>
      <c r="AV46" s="276"/>
      <c r="AW46" s="276"/>
      <c r="AX46" s="277"/>
    </row>
    <row r="47" spans="1:50" ht="18.75"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0"/>
      <c r="Z47" s="93"/>
      <c r="AA47" s="94"/>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1"/>
      <c r="B48" s="222"/>
      <c r="C48" s="222"/>
      <c r="D48" s="222"/>
      <c r="E48" s="222"/>
      <c r="F48" s="223"/>
      <c r="G48" s="231"/>
      <c r="H48" s="115"/>
      <c r="I48" s="115"/>
      <c r="J48" s="115"/>
      <c r="K48" s="115"/>
      <c r="L48" s="115"/>
      <c r="M48" s="115"/>
      <c r="N48" s="115"/>
      <c r="O48" s="232"/>
      <c r="P48" s="249"/>
      <c r="Q48" s="115"/>
      <c r="R48" s="115"/>
      <c r="S48" s="115"/>
      <c r="T48" s="115"/>
      <c r="U48" s="115"/>
      <c r="V48" s="115"/>
      <c r="W48" s="115"/>
      <c r="X48" s="232"/>
      <c r="Y48" s="286"/>
      <c r="Z48" s="287"/>
      <c r="AA48" s="288"/>
      <c r="AB48" s="146"/>
      <c r="AC48" s="141"/>
      <c r="AD48" s="142"/>
      <c r="AE48" s="147"/>
      <c r="AF48" s="140"/>
      <c r="AG48" s="140"/>
      <c r="AH48" s="140"/>
      <c r="AI48" s="292"/>
      <c r="AJ48" s="147"/>
      <c r="AK48" s="140"/>
      <c r="AL48" s="140"/>
      <c r="AM48" s="140"/>
      <c r="AN48" s="292"/>
      <c r="AO48" s="147"/>
      <c r="AP48" s="140"/>
      <c r="AQ48" s="140"/>
      <c r="AR48" s="140"/>
      <c r="AS48" s="292"/>
      <c r="AT48" s="67"/>
      <c r="AU48" s="117"/>
      <c r="AV48" s="117"/>
      <c r="AW48" s="115" t="s">
        <v>462</v>
      </c>
      <c r="AX48" s="116"/>
    </row>
    <row r="49" spans="1:50" ht="22.5" customHeight="1" x14ac:dyDescent="0.15">
      <c r="A49" s="224"/>
      <c r="B49" s="222"/>
      <c r="C49" s="222"/>
      <c r="D49" s="222"/>
      <c r="E49" s="222"/>
      <c r="F49" s="223"/>
      <c r="G49" s="328"/>
      <c r="H49" s="295"/>
      <c r="I49" s="295"/>
      <c r="J49" s="295"/>
      <c r="K49" s="295"/>
      <c r="L49" s="295"/>
      <c r="M49" s="295"/>
      <c r="N49" s="295"/>
      <c r="O49" s="296"/>
      <c r="P49" s="220"/>
      <c r="Q49" s="202"/>
      <c r="R49" s="202"/>
      <c r="S49" s="202"/>
      <c r="T49" s="202"/>
      <c r="U49" s="202"/>
      <c r="V49" s="202"/>
      <c r="W49" s="202"/>
      <c r="X49" s="203"/>
      <c r="Y49" s="300" t="s">
        <v>14</v>
      </c>
      <c r="Z49" s="301"/>
      <c r="AA49" s="302"/>
      <c r="AB49" s="666"/>
      <c r="AC49" s="303"/>
      <c r="AD49" s="303"/>
      <c r="AE49" s="100"/>
      <c r="AF49" s="101"/>
      <c r="AG49" s="101"/>
      <c r="AH49" s="101"/>
      <c r="AI49" s="102"/>
      <c r="AJ49" s="100"/>
      <c r="AK49" s="101"/>
      <c r="AL49" s="101"/>
      <c r="AM49" s="101"/>
      <c r="AN49" s="102"/>
      <c r="AO49" s="100"/>
      <c r="AP49" s="101"/>
      <c r="AQ49" s="101"/>
      <c r="AR49" s="101"/>
      <c r="AS49" s="102"/>
      <c r="AT49" s="234"/>
      <c r="AU49" s="234"/>
      <c r="AV49" s="234"/>
      <c r="AW49" s="234"/>
      <c r="AX49" s="235"/>
    </row>
    <row r="50" spans="1:50" ht="22.5" customHeight="1" x14ac:dyDescent="0.15">
      <c r="A50" s="225"/>
      <c r="B50" s="226"/>
      <c r="C50" s="226"/>
      <c r="D50" s="226"/>
      <c r="E50" s="226"/>
      <c r="F50" s="227"/>
      <c r="G50" s="297"/>
      <c r="H50" s="298"/>
      <c r="I50" s="298"/>
      <c r="J50" s="298"/>
      <c r="K50" s="298"/>
      <c r="L50" s="298"/>
      <c r="M50" s="298"/>
      <c r="N50" s="298"/>
      <c r="O50" s="299"/>
      <c r="P50" s="283"/>
      <c r="Q50" s="283"/>
      <c r="R50" s="283"/>
      <c r="S50" s="283"/>
      <c r="T50" s="283"/>
      <c r="U50" s="283"/>
      <c r="V50" s="283"/>
      <c r="W50" s="283"/>
      <c r="X50" s="284"/>
      <c r="Y50" s="182" t="s">
        <v>65</v>
      </c>
      <c r="Z50" s="128"/>
      <c r="AA50" s="178"/>
      <c r="AB50" s="342"/>
      <c r="AC50" s="293"/>
      <c r="AD50" s="293"/>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676"/>
      <c r="B51" s="677"/>
      <c r="C51" s="677"/>
      <c r="D51" s="677"/>
      <c r="E51" s="677"/>
      <c r="F51" s="678"/>
      <c r="G51" s="329"/>
      <c r="H51" s="330"/>
      <c r="I51" s="330"/>
      <c r="J51" s="330"/>
      <c r="K51" s="330"/>
      <c r="L51" s="330"/>
      <c r="M51" s="330"/>
      <c r="N51" s="330"/>
      <c r="O51" s="331"/>
      <c r="P51" s="204"/>
      <c r="Q51" s="204"/>
      <c r="R51" s="204"/>
      <c r="S51" s="204"/>
      <c r="T51" s="204"/>
      <c r="U51" s="204"/>
      <c r="V51" s="204"/>
      <c r="W51" s="204"/>
      <c r="X51" s="205"/>
      <c r="Y51" s="127" t="s">
        <v>15</v>
      </c>
      <c r="Z51" s="128"/>
      <c r="AA51" s="178"/>
      <c r="AB51" s="697" t="s">
        <v>463</v>
      </c>
      <c r="AC51" s="698"/>
      <c r="AD51" s="698"/>
      <c r="AE51" s="100"/>
      <c r="AF51" s="101"/>
      <c r="AG51" s="101"/>
      <c r="AH51" s="101"/>
      <c r="AI51" s="102"/>
      <c r="AJ51" s="100"/>
      <c r="AK51" s="101"/>
      <c r="AL51" s="101"/>
      <c r="AM51" s="101"/>
      <c r="AN51" s="102"/>
      <c r="AO51" s="100"/>
      <c r="AP51" s="101"/>
      <c r="AQ51" s="101"/>
      <c r="AR51" s="101"/>
      <c r="AS51" s="102"/>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T280" sqref="T28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4" t="s">
        <v>371</v>
      </c>
      <c r="H2" s="395"/>
      <c r="I2" s="395"/>
      <c r="J2" s="395"/>
      <c r="K2" s="395"/>
      <c r="L2" s="395"/>
      <c r="M2" s="395"/>
      <c r="N2" s="395"/>
      <c r="O2" s="395"/>
      <c r="P2" s="395"/>
      <c r="Q2" s="395"/>
      <c r="R2" s="395"/>
      <c r="S2" s="395"/>
      <c r="T2" s="395"/>
      <c r="U2" s="395"/>
      <c r="V2" s="395"/>
      <c r="W2" s="395"/>
      <c r="X2" s="395"/>
      <c r="Y2" s="395"/>
      <c r="Z2" s="395"/>
      <c r="AA2" s="395"/>
      <c r="AB2" s="396"/>
      <c r="AC2" s="394" t="s">
        <v>458</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2"/>
      <c r="B3" s="703"/>
      <c r="C3" s="703"/>
      <c r="D3" s="703"/>
      <c r="E3" s="703"/>
      <c r="F3" s="704"/>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2"/>
      <c r="B4" s="703"/>
      <c r="C4" s="703"/>
      <c r="D4" s="703"/>
      <c r="E4" s="703"/>
      <c r="F4" s="704"/>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06"/>
    </row>
    <row r="5" spans="1:50" ht="24.75" hidden="1" customHeight="1" x14ac:dyDescent="0.15">
      <c r="A5" s="702"/>
      <c r="B5" s="703"/>
      <c r="C5" s="703"/>
      <c r="D5" s="703"/>
      <c r="E5" s="703"/>
      <c r="F5" s="704"/>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hidden="1" customHeight="1" x14ac:dyDescent="0.15">
      <c r="A6" s="702"/>
      <c r="B6" s="703"/>
      <c r="C6" s="703"/>
      <c r="D6" s="703"/>
      <c r="E6" s="703"/>
      <c r="F6" s="704"/>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hidden="1" customHeight="1" x14ac:dyDescent="0.15">
      <c r="A7" s="702"/>
      <c r="B7" s="703"/>
      <c r="C7" s="703"/>
      <c r="D7" s="703"/>
      <c r="E7" s="703"/>
      <c r="F7" s="704"/>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hidden="1" customHeight="1" x14ac:dyDescent="0.15">
      <c r="A8" s="702"/>
      <c r="B8" s="703"/>
      <c r="C8" s="703"/>
      <c r="D8" s="703"/>
      <c r="E8" s="703"/>
      <c r="F8" s="704"/>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hidden="1" customHeight="1" x14ac:dyDescent="0.15">
      <c r="A9" s="702"/>
      <c r="B9" s="703"/>
      <c r="C9" s="703"/>
      <c r="D9" s="703"/>
      <c r="E9" s="703"/>
      <c r="F9" s="704"/>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hidden="1" customHeight="1" x14ac:dyDescent="0.15">
      <c r="A10" s="702"/>
      <c r="B10" s="703"/>
      <c r="C10" s="703"/>
      <c r="D10" s="703"/>
      <c r="E10" s="703"/>
      <c r="F10" s="704"/>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hidden="1" customHeight="1" x14ac:dyDescent="0.15">
      <c r="A11" s="702"/>
      <c r="B11" s="703"/>
      <c r="C11" s="703"/>
      <c r="D11" s="703"/>
      <c r="E11" s="703"/>
      <c r="F11" s="704"/>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hidden="1" customHeight="1" x14ac:dyDescent="0.15">
      <c r="A12" s="702"/>
      <c r="B12" s="703"/>
      <c r="C12" s="703"/>
      <c r="D12" s="703"/>
      <c r="E12" s="703"/>
      <c r="F12" s="704"/>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hidden="1" customHeight="1" x14ac:dyDescent="0.15">
      <c r="A13" s="702"/>
      <c r="B13" s="703"/>
      <c r="C13" s="703"/>
      <c r="D13" s="703"/>
      <c r="E13" s="703"/>
      <c r="F13" s="704"/>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02"/>
      <c r="B14" s="703"/>
      <c r="C14" s="703"/>
      <c r="D14" s="703"/>
      <c r="E14" s="703"/>
      <c r="F14" s="704"/>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02"/>
      <c r="B15" s="703"/>
      <c r="C15" s="703"/>
      <c r="D15" s="703"/>
      <c r="E15" s="703"/>
      <c r="F15" s="704"/>
      <c r="G15" s="394" t="s">
        <v>537</v>
      </c>
      <c r="H15" s="395"/>
      <c r="I15" s="395"/>
      <c r="J15" s="395"/>
      <c r="K15" s="395"/>
      <c r="L15" s="395"/>
      <c r="M15" s="395"/>
      <c r="N15" s="395"/>
      <c r="O15" s="395"/>
      <c r="P15" s="395"/>
      <c r="Q15" s="395"/>
      <c r="R15" s="395"/>
      <c r="S15" s="395"/>
      <c r="T15" s="395"/>
      <c r="U15" s="395"/>
      <c r="V15" s="395"/>
      <c r="W15" s="395"/>
      <c r="X15" s="395"/>
      <c r="Y15" s="395"/>
      <c r="Z15" s="395"/>
      <c r="AA15" s="395"/>
      <c r="AB15" s="396"/>
      <c r="AC15" s="394" t="s">
        <v>372</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2"/>
      <c r="B16" s="703"/>
      <c r="C16" s="703"/>
      <c r="D16" s="703"/>
      <c r="E16" s="703"/>
      <c r="F16" s="704"/>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2"/>
      <c r="B17" s="703"/>
      <c r="C17" s="703"/>
      <c r="D17" s="703"/>
      <c r="E17" s="703"/>
      <c r="F17" s="704"/>
      <c r="G17" s="104" t="s">
        <v>538</v>
      </c>
      <c r="H17" s="105"/>
      <c r="I17" s="105"/>
      <c r="J17" s="105"/>
      <c r="K17" s="106"/>
      <c r="L17" s="107" t="s">
        <v>539</v>
      </c>
      <c r="M17" s="108"/>
      <c r="N17" s="108"/>
      <c r="O17" s="108"/>
      <c r="P17" s="108"/>
      <c r="Q17" s="108"/>
      <c r="R17" s="108"/>
      <c r="S17" s="108"/>
      <c r="T17" s="108"/>
      <c r="U17" s="108"/>
      <c r="V17" s="108"/>
      <c r="W17" s="108"/>
      <c r="X17" s="109"/>
      <c r="Y17" s="110">
        <v>5</v>
      </c>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06"/>
    </row>
    <row r="18" spans="1:50" ht="24.75" customHeight="1" x14ac:dyDescent="0.15">
      <c r="A18" s="702"/>
      <c r="B18" s="703"/>
      <c r="C18" s="703"/>
      <c r="D18" s="703"/>
      <c r="E18" s="703"/>
      <c r="F18" s="704"/>
      <c r="G18" s="81" t="s">
        <v>540</v>
      </c>
      <c r="H18" s="82"/>
      <c r="I18" s="82"/>
      <c r="J18" s="82"/>
      <c r="K18" s="83"/>
      <c r="L18" s="84" t="s">
        <v>541</v>
      </c>
      <c r="M18" s="85"/>
      <c r="N18" s="85"/>
      <c r="O18" s="85"/>
      <c r="P18" s="85"/>
      <c r="Q18" s="85"/>
      <c r="R18" s="85"/>
      <c r="S18" s="85"/>
      <c r="T18" s="85"/>
      <c r="U18" s="85"/>
      <c r="V18" s="85"/>
      <c r="W18" s="85"/>
      <c r="X18" s="86"/>
      <c r="Y18" s="87">
        <v>2</v>
      </c>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hidden="1" customHeight="1" x14ac:dyDescent="0.15">
      <c r="A19" s="702"/>
      <c r="B19" s="703"/>
      <c r="C19" s="703"/>
      <c r="D19" s="703"/>
      <c r="E19" s="703"/>
      <c r="F19" s="704"/>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hidden="1" customHeight="1" x14ac:dyDescent="0.15">
      <c r="A20" s="702"/>
      <c r="B20" s="703"/>
      <c r="C20" s="703"/>
      <c r="D20" s="703"/>
      <c r="E20" s="703"/>
      <c r="F20" s="704"/>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hidden="1" customHeight="1" x14ac:dyDescent="0.15">
      <c r="A21" s="702"/>
      <c r="B21" s="703"/>
      <c r="C21" s="703"/>
      <c r="D21" s="703"/>
      <c r="E21" s="703"/>
      <c r="F21" s="704"/>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hidden="1" customHeight="1" x14ac:dyDescent="0.15">
      <c r="A22" s="702"/>
      <c r="B22" s="703"/>
      <c r="C22" s="703"/>
      <c r="D22" s="703"/>
      <c r="E22" s="703"/>
      <c r="F22" s="704"/>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hidden="1" customHeight="1" x14ac:dyDescent="0.15">
      <c r="A23" s="702"/>
      <c r="B23" s="703"/>
      <c r="C23" s="703"/>
      <c r="D23" s="703"/>
      <c r="E23" s="703"/>
      <c r="F23" s="704"/>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hidden="1" customHeight="1" x14ac:dyDescent="0.15">
      <c r="A24" s="702"/>
      <c r="B24" s="703"/>
      <c r="C24" s="703"/>
      <c r="D24" s="703"/>
      <c r="E24" s="703"/>
      <c r="F24" s="704"/>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hidden="1" customHeight="1" x14ac:dyDescent="0.15">
      <c r="A25" s="702"/>
      <c r="B25" s="703"/>
      <c r="C25" s="703"/>
      <c r="D25" s="703"/>
      <c r="E25" s="703"/>
      <c r="F25" s="704"/>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hidden="1" customHeight="1" x14ac:dyDescent="0.15">
      <c r="A26" s="702"/>
      <c r="B26" s="703"/>
      <c r="C26" s="703"/>
      <c r="D26" s="703"/>
      <c r="E26" s="703"/>
      <c r="F26" s="704"/>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x14ac:dyDescent="0.15">
      <c r="A27" s="702"/>
      <c r="B27" s="703"/>
      <c r="C27" s="703"/>
      <c r="D27" s="703"/>
      <c r="E27" s="703"/>
      <c r="F27" s="704"/>
      <c r="G27" s="90" t="s">
        <v>22</v>
      </c>
      <c r="H27" s="91"/>
      <c r="I27" s="91"/>
      <c r="J27" s="91"/>
      <c r="K27" s="91"/>
      <c r="L27" s="92"/>
      <c r="M27" s="93"/>
      <c r="N27" s="93"/>
      <c r="O27" s="93"/>
      <c r="P27" s="93"/>
      <c r="Q27" s="93"/>
      <c r="R27" s="93"/>
      <c r="S27" s="93"/>
      <c r="T27" s="93"/>
      <c r="U27" s="93"/>
      <c r="V27" s="93"/>
      <c r="W27" s="93"/>
      <c r="X27" s="94"/>
      <c r="Y27" s="95">
        <f>SUM(Y17:AB26)</f>
        <v>7</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hidden="1" customHeight="1" x14ac:dyDescent="0.15">
      <c r="A28" s="702"/>
      <c r="B28" s="703"/>
      <c r="C28" s="703"/>
      <c r="D28" s="703"/>
      <c r="E28" s="703"/>
      <c r="F28" s="704"/>
      <c r="G28" s="394" t="s">
        <v>373</v>
      </c>
      <c r="H28" s="395"/>
      <c r="I28" s="395"/>
      <c r="J28" s="395"/>
      <c r="K28" s="395"/>
      <c r="L28" s="395"/>
      <c r="M28" s="395"/>
      <c r="N28" s="395"/>
      <c r="O28" s="395"/>
      <c r="P28" s="395"/>
      <c r="Q28" s="395"/>
      <c r="R28" s="395"/>
      <c r="S28" s="395"/>
      <c r="T28" s="395"/>
      <c r="U28" s="395"/>
      <c r="V28" s="395"/>
      <c r="W28" s="395"/>
      <c r="X28" s="395"/>
      <c r="Y28" s="395"/>
      <c r="Z28" s="395"/>
      <c r="AA28" s="395"/>
      <c r="AB28" s="396"/>
      <c r="AC28" s="394" t="s">
        <v>374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hidden="1" customHeight="1" x14ac:dyDescent="0.15">
      <c r="A29" s="702"/>
      <c r="B29" s="703"/>
      <c r="C29" s="703"/>
      <c r="D29" s="703"/>
      <c r="E29" s="703"/>
      <c r="F29" s="704"/>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hidden="1" customHeight="1" x14ac:dyDescent="0.15">
      <c r="A30" s="702"/>
      <c r="B30" s="703"/>
      <c r="C30" s="703"/>
      <c r="D30" s="703"/>
      <c r="E30" s="703"/>
      <c r="F30" s="704"/>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06"/>
    </row>
    <row r="31" spans="1:50" ht="24.75" hidden="1" customHeight="1" x14ac:dyDescent="0.15">
      <c r="A31" s="702"/>
      <c r="B31" s="703"/>
      <c r="C31" s="703"/>
      <c r="D31" s="703"/>
      <c r="E31" s="703"/>
      <c r="F31" s="704"/>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hidden="1" customHeight="1" x14ac:dyDescent="0.15">
      <c r="A32" s="702"/>
      <c r="B32" s="703"/>
      <c r="C32" s="703"/>
      <c r="D32" s="703"/>
      <c r="E32" s="703"/>
      <c r="F32" s="704"/>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hidden="1" customHeight="1" x14ac:dyDescent="0.15">
      <c r="A33" s="702"/>
      <c r="B33" s="703"/>
      <c r="C33" s="703"/>
      <c r="D33" s="703"/>
      <c r="E33" s="703"/>
      <c r="F33" s="704"/>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hidden="1" customHeight="1" x14ac:dyDescent="0.15">
      <c r="A34" s="702"/>
      <c r="B34" s="703"/>
      <c r="C34" s="703"/>
      <c r="D34" s="703"/>
      <c r="E34" s="703"/>
      <c r="F34" s="704"/>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hidden="1" customHeight="1" x14ac:dyDescent="0.15">
      <c r="A35" s="702"/>
      <c r="B35" s="703"/>
      <c r="C35" s="703"/>
      <c r="D35" s="703"/>
      <c r="E35" s="703"/>
      <c r="F35" s="704"/>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hidden="1" customHeight="1" x14ac:dyDescent="0.15">
      <c r="A36" s="702"/>
      <c r="B36" s="703"/>
      <c r="C36" s="703"/>
      <c r="D36" s="703"/>
      <c r="E36" s="703"/>
      <c r="F36" s="704"/>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hidden="1" customHeight="1" x14ac:dyDescent="0.15">
      <c r="A37" s="702"/>
      <c r="B37" s="703"/>
      <c r="C37" s="703"/>
      <c r="D37" s="703"/>
      <c r="E37" s="703"/>
      <c r="F37" s="704"/>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hidden="1" customHeight="1" x14ac:dyDescent="0.15">
      <c r="A38" s="702"/>
      <c r="B38" s="703"/>
      <c r="C38" s="703"/>
      <c r="D38" s="703"/>
      <c r="E38" s="703"/>
      <c r="F38" s="704"/>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hidden="1" customHeight="1" x14ac:dyDescent="0.15">
      <c r="A39" s="702"/>
      <c r="B39" s="703"/>
      <c r="C39" s="703"/>
      <c r="D39" s="703"/>
      <c r="E39" s="703"/>
      <c r="F39" s="704"/>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hidden="1" customHeight="1" thickBot="1" x14ac:dyDescent="0.2">
      <c r="A40" s="702"/>
      <c r="B40" s="703"/>
      <c r="C40" s="703"/>
      <c r="D40" s="703"/>
      <c r="E40" s="703"/>
      <c r="F40" s="704"/>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hidden="1" customHeight="1" x14ac:dyDescent="0.15">
      <c r="A41" s="702"/>
      <c r="B41" s="703"/>
      <c r="C41" s="703"/>
      <c r="D41" s="703"/>
      <c r="E41" s="703"/>
      <c r="F41" s="704"/>
      <c r="G41" s="394" t="s">
        <v>375</v>
      </c>
      <c r="H41" s="395"/>
      <c r="I41" s="395"/>
      <c r="J41" s="395"/>
      <c r="K41" s="395"/>
      <c r="L41" s="395"/>
      <c r="M41" s="395"/>
      <c r="N41" s="395"/>
      <c r="O41" s="395"/>
      <c r="P41" s="395"/>
      <c r="Q41" s="395"/>
      <c r="R41" s="395"/>
      <c r="S41" s="395"/>
      <c r="T41" s="395"/>
      <c r="U41" s="395"/>
      <c r="V41" s="395"/>
      <c r="W41" s="395"/>
      <c r="X41" s="395"/>
      <c r="Y41" s="395"/>
      <c r="Z41" s="395"/>
      <c r="AA41" s="395"/>
      <c r="AB41" s="396"/>
      <c r="AC41" s="394" t="s">
        <v>376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hidden="1" customHeight="1" x14ac:dyDescent="0.15">
      <c r="A42" s="702"/>
      <c r="B42" s="703"/>
      <c r="C42" s="703"/>
      <c r="D42" s="703"/>
      <c r="E42" s="703"/>
      <c r="F42" s="704"/>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hidden="1" customHeight="1" x14ac:dyDescent="0.15">
      <c r="A43" s="702"/>
      <c r="B43" s="703"/>
      <c r="C43" s="703"/>
      <c r="D43" s="703"/>
      <c r="E43" s="703"/>
      <c r="F43" s="704"/>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06"/>
    </row>
    <row r="44" spans="1:50" ht="24.75" hidden="1" customHeight="1" x14ac:dyDescent="0.15">
      <c r="A44" s="702"/>
      <c r="B44" s="703"/>
      <c r="C44" s="703"/>
      <c r="D44" s="703"/>
      <c r="E44" s="703"/>
      <c r="F44" s="704"/>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hidden="1" customHeight="1" x14ac:dyDescent="0.15">
      <c r="A45" s="702"/>
      <c r="B45" s="703"/>
      <c r="C45" s="703"/>
      <c r="D45" s="703"/>
      <c r="E45" s="703"/>
      <c r="F45" s="704"/>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hidden="1" customHeight="1" x14ac:dyDescent="0.15">
      <c r="A46" s="702"/>
      <c r="B46" s="703"/>
      <c r="C46" s="703"/>
      <c r="D46" s="703"/>
      <c r="E46" s="703"/>
      <c r="F46" s="704"/>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hidden="1" customHeight="1" x14ac:dyDescent="0.15">
      <c r="A47" s="702"/>
      <c r="B47" s="703"/>
      <c r="C47" s="703"/>
      <c r="D47" s="703"/>
      <c r="E47" s="703"/>
      <c r="F47" s="704"/>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hidden="1" customHeight="1" x14ac:dyDescent="0.15">
      <c r="A48" s="702"/>
      <c r="B48" s="703"/>
      <c r="C48" s="703"/>
      <c r="D48" s="703"/>
      <c r="E48" s="703"/>
      <c r="F48" s="704"/>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hidden="1" customHeight="1" x14ac:dyDescent="0.15">
      <c r="A49" s="702"/>
      <c r="B49" s="703"/>
      <c r="C49" s="703"/>
      <c r="D49" s="703"/>
      <c r="E49" s="703"/>
      <c r="F49" s="704"/>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hidden="1" customHeight="1" x14ac:dyDescent="0.15">
      <c r="A50" s="702"/>
      <c r="B50" s="703"/>
      <c r="C50" s="703"/>
      <c r="D50" s="703"/>
      <c r="E50" s="703"/>
      <c r="F50" s="704"/>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hidden="1" customHeight="1" x14ac:dyDescent="0.15">
      <c r="A51" s="702"/>
      <c r="B51" s="703"/>
      <c r="C51" s="703"/>
      <c r="D51" s="703"/>
      <c r="E51" s="703"/>
      <c r="F51" s="704"/>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hidden="1" customHeight="1" x14ac:dyDescent="0.15">
      <c r="A52" s="702"/>
      <c r="B52" s="703"/>
      <c r="C52" s="703"/>
      <c r="D52" s="703"/>
      <c r="E52" s="703"/>
      <c r="F52" s="704"/>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hidden="1"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hidden="1" customHeight="1" x14ac:dyDescent="0.15">
      <c r="A55" s="699" t="s">
        <v>34</v>
      </c>
      <c r="B55" s="700"/>
      <c r="C55" s="700"/>
      <c r="D55" s="700"/>
      <c r="E55" s="700"/>
      <c r="F55" s="701"/>
      <c r="G55" s="394" t="s">
        <v>377</v>
      </c>
      <c r="H55" s="395"/>
      <c r="I55" s="395"/>
      <c r="J55" s="395"/>
      <c r="K55" s="395"/>
      <c r="L55" s="395"/>
      <c r="M55" s="395"/>
      <c r="N55" s="395"/>
      <c r="O55" s="395"/>
      <c r="P55" s="395"/>
      <c r="Q55" s="395"/>
      <c r="R55" s="395"/>
      <c r="S55" s="395"/>
      <c r="T55" s="395"/>
      <c r="U55" s="395"/>
      <c r="V55" s="395"/>
      <c r="W55" s="395"/>
      <c r="X55" s="395"/>
      <c r="Y55" s="395"/>
      <c r="Z55" s="395"/>
      <c r="AA55" s="395"/>
      <c r="AB55" s="396"/>
      <c r="AC55" s="394" t="s">
        <v>378</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hidden="1" customHeight="1" x14ac:dyDescent="0.15">
      <c r="A56" s="702"/>
      <c r="B56" s="703"/>
      <c r="C56" s="703"/>
      <c r="D56" s="703"/>
      <c r="E56" s="703"/>
      <c r="F56" s="704"/>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hidden="1" customHeight="1" x14ac:dyDescent="0.15">
      <c r="A57" s="702"/>
      <c r="B57" s="703"/>
      <c r="C57" s="703"/>
      <c r="D57" s="703"/>
      <c r="E57" s="703"/>
      <c r="F57" s="704"/>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06"/>
    </row>
    <row r="58" spans="1:50" ht="24.75" hidden="1" customHeight="1" x14ac:dyDescent="0.15">
      <c r="A58" s="702"/>
      <c r="B58" s="703"/>
      <c r="C58" s="703"/>
      <c r="D58" s="703"/>
      <c r="E58" s="703"/>
      <c r="F58" s="704"/>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hidden="1" customHeight="1" x14ac:dyDescent="0.15">
      <c r="A59" s="702"/>
      <c r="B59" s="703"/>
      <c r="C59" s="703"/>
      <c r="D59" s="703"/>
      <c r="E59" s="703"/>
      <c r="F59" s="704"/>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hidden="1" customHeight="1" x14ac:dyDescent="0.15">
      <c r="A60" s="702"/>
      <c r="B60" s="703"/>
      <c r="C60" s="703"/>
      <c r="D60" s="703"/>
      <c r="E60" s="703"/>
      <c r="F60" s="704"/>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hidden="1" customHeight="1" x14ac:dyDescent="0.15">
      <c r="A61" s="702"/>
      <c r="B61" s="703"/>
      <c r="C61" s="703"/>
      <c r="D61" s="703"/>
      <c r="E61" s="703"/>
      <c r="F61" s="704"/>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hidden="1" customHeight="1" x14ac:dyDescent="0.15">
      <c r="A62" s="702"/>
      <c r="B62" s="703"/>
      <c r="C62" s="703"/>
      <c r="D62" s="703"/>
      <c r="E62" s="703"/>
      <c r="F62" s="704"/>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hidden="1" customHeight="1" x14ac:dyDescent="0.15">
      <c r="A63" s="702"/>
      <c r="B63" s="703"/>
      <c r="C63" s="703"/>
      <c r="D63" s="703"/>
      <c r="E63" s="703"/>
      <c r="F63" s="704"/>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hidden="1" customHeight="1" x14ac:dyDescent="0.15">
      <c r="A64" s="702"/>
      <c r="B64" s="703"/>
      <c r="C64" s="703"/>
      <c r="D64" s="703"/>
      <c r="E64" s="703"/>
      <c r="F64" s="704"/>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hidden="1" customHeight="1" x14ac:dyDescent="0.15">
      <c r="A65" s="702"/>
      <c r="B65" s="703"/>
      <c r="C65" s="703"/>
      <c r="D65" s="703"/>
      <c r="E65" s="703"/>
      <c r="F65" s="704"/>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hidden="1" customHeight="1" x14ac:dyDescent="0.15">
      <c r="A66" s="702"/>
      <c r="B66" s="703"/>
      <c r="C66" s="703"/>
      <c r="D66" s="703"/>
      <c r="E66" s="703"/>
      <c r="F66" s="704"/>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hidden="1" customHeight="1" thickBot="1" x14ac:dyDescent="0.2">
      <c r="A67" s="702"/>
      <c r="B67" s="703"/>
      <c r="C67" s="703"/>
      <c r="D67" s="703"/>
      <c r="E67" s="703"/>
      <c r="F67" s="704"/>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hidden="1" customHeight="1" x14ac:dyDescent="0.15">
      <c r="A68" s="702"/>
      <c r="B68" s="703"/>
      <c r="C68" s="703"/>
      <c r="D68" s="703"/>
      <c r="E68" s="703"/>
      <c r="F68" s="704"/>
      <c r="G68" s="394" t="s">
        <v>379</v>
      </c>
      <c r="H68" s="395"/>
      <c r="I68" s="395"/>
      <c r="J68" s="395"/>
      <c r="K68" s="395"/>
      <c r="L68" s="395"/>
      <c r="M68" s="395"/>
      <c r="N68" s="395"/>
      <c r="O68" s="395"/>
      <c r="P68" s="395"/>
      <c r="Q68" s="395"/>
      <c r="R68" s="395"/>
      <c r="S68" s="395"/>
      <c r="T68" s="395"/>
      <c r="U68" s="395"/>
      <c r="V68" s="395"/>
      <c r="W68" s="395"/>
      <c r="X68" s="395"/>
      <c r="Y68" s="395"/>
      <c r="Z68" s="395"/>
      <c r="AA68" s="395"/>
      <c r="AB68" s="396"/>
      <c r="AC68" s="394" t="s">
        <v>380</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x14ac:dyDescent="0.15">
      <c r="A69" s="702"/>
      <c r="B69" s="703"/>
      <c r="C69" s="703"/>
      <c r="D69" s="703"/>
      <c r="E69" s="703"/>
      <c r="F69" s="704"/>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hidden="1" customHeight="1" x14ac:dyDescent="0.15">
      <c r="A70" s="702"/>
      <c r="B70" s="703"/>
      <c r="C70" s="703"/>
      <c r="D70" s="703"/>
      <c r="E70" s="703"/>
      <c r="F70" s="704"/>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06"/>
    </row>
    <row r="71" spans="1:50" ht="24.75" hidden="1" customHeight="1" x14ac:dyDescent="0.15">
      <c r="A71" s="702"/>
      <c r="B71" s="703"/>
      <c r="C71" s="703"/>
      <c r="D71" s="703"/>
      <c r="E71" s="703"/>
      <c r="F71" s="704"/>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hidden="1" customHeight="1" x14ac:dyDescent="0.15">
      <c r="A72" s="702"/>
      <c r="B72" s="703"/>
      <c r="C72" s="703"/>
      <c r="D72" s="703"/>
      <c r="E72" s="703"/>
      <c r="F72" s="704"/>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hidden="1" customHeight="1" x14ac:dyDescent="0.15">
      <c r="A73" s="702"/>
      <c r="B73" s="703"/>
      <c r="C73" s="703"/>
      <c r="D73" s="703"/>
      <c r="E73" s="703"/>
      <c r="F73" s="704"/>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hidden="1" customHeight="1" x14ac:dyDescent="0.15">
      <c r="A74" s="702"/>
      <c r="B74" s="703"/>
      <c r="C74" s="703"/>
      <c r="D74" s="703"/>
      <c r="E74" s="703"/>
      <c r="F74" s="704"/>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hidden="1" customHeight="1" x14ac:dyDescent="0.15">
      <c r="A75" s="702"/>
      <c r="B75" s="703"/>
      <c r="C75" s="703"/>
      <c r="D75" s="703"/>
      <c r="E75" s="703"/>
      <c r="F75" s="704"/>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hidden="1" customHeight="1" x14ac:dyDescent="0.15">
      <c r="A76" s="702"/>
      <c r="B76" s="703"/>
      <c r="C76" s="703"/>
      <c r="D76" s="703"/>
      <c r="E76" s="703"/>
      <c r="F76" s="704"/>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hidden="1" customHeight="1" x14ac:dyDescent="0.15">
      <c r="A77" s="702"/>
      <c r="B77" s="703"/>
      <c r="C77" s="703"/>
      <c r="D77" s="703"/>
      <c r="E77" s="703"/>
      <c r="F77" s="704"/>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hidden="1" customHeight="1" x14ac:dyDescent="0.15">
      <c r="A78" s="702"/>
      <c r="B78" s="703"/>
      <c r="C78" s="703"/>
      <c r="D78" s="703"/>
      <c r="E78" s="703"/>
      <c r="F78" s="704"/>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hidden="1" customHeight="1" x14ac:dyDescent="0.15">
      <c r="A79" s="702"/>
      <c r="B79" s="703"/>
      <c r="C79" s="703"/>
      <c r="D79" s="703"/>
      <c r="E79" s="703"/>
      <c r="F79" s="704"/>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hidden="1" customHeight="1" thickBot="1" x14ac:dyDescent="0.2">
      <c r="A80" s="702"/>
      <c r="B80" s="703"/>
      <c r="C80" s="703"/>
      <c r="D80" s="703"/>
      <c r="E80" s="703"/>
      <c r="F80" s="704"/>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x14ac:dyDescent="0.15">
      <c r="A81" s="702"/>
      <c r="B81" s="703"/>
      <c r="C81" s="703"/>
      <c r="D81" s="703"/>
      <c r="E81" s="703"/>
      <c r="F81" s="704"/>
      <c r="G81" s="394" t="s">
        <v>635</v>
      </c>
      <c r="H81" s="395"/>
      <c r="I81" s="395"/>
      <c r="J81" s="395"/>
      <c r="K81" s="395"/>
      <c r="L81" s="395"/>
      <c r="M81" s="395"/>
      <c r="N81" s="395"/>
      <c r="O81" s="395"/>
      <c r="P81" s="395"/>
      <c r="Q81" s="395"/>
      <c r="R81" s="395"/>
      <c r="S81" s="395"/>
      <c r="T81" s="395"/>
      <c r="U81" s="395"/>
      <c r="V81" s="395"/>
      <c r="W81" s="395"/>
      <c r="X81" s="395"/>
      <c r="Y81" s="395"/>
      <c r="Z81" s="395"/>
      <c r="AA81" s="395"/>
      <c r="AB81" s="396"/>
      <c r="AC81" s="394" t="s">
        <v>381</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2"/>
      <c r="B82" s="703"/>
      <c r="C82" s="703"/>
      <c r="D82" s="703"/>
      <c r="E82" s="703"/>
      <c r="F82" s="704"/>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2"/>
      <c r="B83" s="703"/>
      <c r="C83" s="703"/>
      <c r="D83" s="703"/>
      <c r="E83" s="703"/>
      <c r="F83" s="704"/>
      <c r="G83" s="104" t="s">
        <v>538</v>
      </c>
      <c r="H83" s="105"/>
      <c r="I83" s="105"/>
      <c r="J83" s="105"/>
      <c r="K83" s="106"/>
      <c r="L83" s="107" t="s">
        <v>539</v>
      </c>
      <c r="M83" s="108"/>
      <c r="N83" s="108"/>
      <c r="O83" s="108"/>
      <c r="P83" s="108"/>
      <c r="Q83" s="108"/>
      <c r="R83" s="108"/>
      <c r="S83" s="108"/>
      <c r="T83" s="108"/>
      <c r="U83" s="108"/>
      <c r="V83" s="108"/>
      <c r="W83" s="108"/>
      <c r="X83" s="109"/>
      <c r="Y83" s="110">
        <v>2</v>
      </c>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06"/>
    </row>
    <row r="84" spans="1:50" ht="24.75" hidden="1" customHeight="1" x14ac:dyDescent="0.15">
      <c r="A84" s="702"/>
      <c r="B84" s="703"/>
      <c r="C84" s="703"/>
      <c r="D84" s="703"/>
      <c r="E84" s="703"/>
      <c r="F84" s="704"/>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hidden="1" customHeight="1" x14ac:dyDescent="0.15">
      <c r="A85" s="702"/>
      <c r="B85" s="703"/>
      <c r="C85" s="703"/>
      <c r="D85" s="703"/>
      <c r="E85" s="703"/>
      <c r="F85" s="704"/>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hidden="1" customHeight="1" x14ac:dyDescent="0.15">
      <c r="A86" s="702"/>
      <c r="B86" s="703"/>
      <c r="C86" s="703"/>
      <c r="D86" s="703"/>
      <c r="E86" s="703"/>
      <c r="F86" s="704"/>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hidden="1" customHeight="1" x14ac:dyDescent="0.15">
      <c r="A87" s="702"/>
      <c r="B87" s="703"/>
      <c r="C87" s="703"/>
      <c r="D87" s="703"/>
      <c r="E87" s="703"/>
      <c r="F87" s="704"/>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hidden="1" customHeight="1" x14ac:dyDescent="0.15">
      <c r="A88" s="702"/>
      <c r="B88" s="703"/>
      <c r="C88" s="703"/>
      <c r="D88" s="703"/>
      <c r="E88" s="703"/>
      <c r="F88" s="704"/>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hidden="1" customHeight="1" x14ac:dyDescent="0.15">
      <c r="A89" s="702"/>
      <c r="B89" s="703"/>
      <c r="C89" s="703"/>
      <c r="D89" s="703"/>
      <c r="E89" s="703"/>
      <c r="F89" s="704"/>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hidden="1" customHeight="1" x14ac:dyDescent="0.15">
      <c r="A90" s="702"/>
      <c r="B90" s="703"/>
      <c r="C90" s="703"/>
      <c r="D90" s="703"/>
      <c r="E90" s="703"/>
      <c r="F90" s="704"/>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hidden="1" customHeight="1" x14ac:dyDescent="0.15">
      <c r="A91" s="702"/>
      <c r="B91" s="703"/>
      <c r="C91" s="703"/>
      <c r="D91" s="703"/>
      <c r="E91" s="703"/>
      <c r="F91" s="704"/>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hidden="1" customHeight="1" x14ac:dyDescent="0.15">
      <c r="A92" s="702"/>
      <c r="B92" s="703"/>
      <c r="C92" s="703"/>
      <c r="D92" s="703"/>
      <c r="E92" s="703"/>
      <c r="F92" s="704"/>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x14ac:dyDescent="0.15">
      <c r="A93" s="702"/>
      <c r="B93" s="703"/>
      <c r="C93" s="703"/>
      <c r="D93" s="703"/>
      <c r="E93" s="703"/>
      <c r="F93" s="704"/>
      <c r="G93" s="90" t="s">
        <v>22</v>
      </c>
      <c r="H93" s="91"/>
      <c r="I93" s="91"/>
      <c r="J93" s="91"/>
      <c r="K93" s="91"/>
      <c r="L93" s="92"/>
      <c r="M93" s="93"/>
      <c r="N93" s="93"/>
      <c r="O93" s="93"/>
      <c r="P93" s="93"/>
      <c r="Q93" s="93"/>
      <c r="R93" s="93"/>
      <c r="S93" s="93"/>
      <c r="T93" s="93"/>
      <c r="U93" s="93"/>
      <c r="V93" s="93"/>
      <c r="W93" s="93"/>
      <c r="X93" s="94"/>
      <c r="Y93" s="95">
        <f>SUM(Y83:AB92)</f>
        <v>2</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hidden="1" customHeight="1" x14ac:dyDescent="0.15">
      <c r="A94" s="702"/>
      <c r="B94" s="703"/>
      <c r="C94" s="703"/>
      <c r="D94" s="703"/>
      <c r="E94" s="703"/>
      <c r="F94" s="704"/>
      <c r="G94" s="394" t="s">
        <v>382</v>
      </c>
      <c r="H94" s="395"/>
      <c r="I94" s="395"/>
      <c r="J94" s="395"/>
      <c r="K94" s="395"/>
      <c r="L94" s="395"/>
      <c r="M94" s="395"/>
      <c r="N94" s="395"/>
      <c r="O94" s="395"/>
      <c r="P94" s="395"/>
      <c r="Q94" s="395"/>
      <c r="R94" s="395"/>
      <c r="S94" s="395"/>
      <c r="T94" s="395"/>
      <c r="U94" s="395"/>
      <c r="V94" s="395"/>
      <c r="W94" s="395"/>
      <c r="X94" s="395"/>
      <c r="Y94" s="395"/>
      <c r="Z94" s="395"/>
      <c r="AA94" s="395"/>
      <c r="AB94" s="396"/>
      <c r="AC94" s="394" t="s">
        <v>383</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hidden="1" customHeight="1" x14ac:dyDescent="0.15">
      <c r="A95" s="702"/>
      <c r="B95" s="703"/>
      <c r="C95" s="703"/>
      <c r="D95" s="703"/>
      <c r="E95" s="703"/>
      <c r="F95" s="704"/>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hidden="1" customHeight="1" x14ac:dyDescent="0.15">
      <c r="A96" s="702"/>
      <c r="B96" s="703"/>
      <c r="C96" s="703"/>
      <c r="D96" s="703"/>
      <c r="E96" s="703"/>
      <c r="F96" s="704"/>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06"/>
    </row>
    <row r="97" spans="1:50" ht="24.75" hidden="1" customHeight="1" x14ac:dyDescent="0.15">
      <c r="A97" s="702"/>
      <c r="B97" s="703"/>
      <c r="C97" s="703"/>
      <c r="D97" s="703"/>
      <c r="E97" s="703"/>
      <c r="F97" s="704"/>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hidden="1" customHeight="1" x14ac:dyDescent="0.15">
      <c r="A98" s="702"/>
      <c r="B98" s="703"/>
      <c r="C98" s="703"/>
      <c r="D98" s="703"/>
      <c r="E98" s="703"/>
      <c r="F98" s="704"/>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hidden="1" customHeight="1" x14ac:dyDescent="0.15">
      <c r="A99" s="702"/>
      <c r="B99" s="703"/>
      <c r="C99" s="703"/>
      <c r="D99" s="703"/>
      <c r="E99" s="703"/>
      <c r="F99" s="704"/>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hidden="1" customHeight="1" x14ac:dyDescent="0.15">
      <c r="A100" s="702"/>
      <c r="B100" s="703"/>
      <c r="C100" s="703"/>
      <c r="D100" s="703"/>
      <c r="E100" s="703"/>
      <c r="F100" s="704"/>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hidden="1" customHeight="1" x14ac:dyDescent="0.15">
      <c r="A101" s="702"/>
      <c r="B101" s="703"/>
      <c r="C101" s="703"/>
      <c r="D101" s="703"/>
      <c r="E101" s="703"/>
      <c r="F101" s="704"/>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hidden="1" customHeight="1" x14ac:dyDescent="0.15">
      <c r="A102" s="702"/>
      <c r="B102" s="703"/>
      <c r="C102" s="703"/>
      <c r="D102" s="703"/>
      <c r="E102" s="703"/>
      <c r="F102" s="704"/>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hidden="1" customHeight="1" x14ac:dyDescent="0.15">
      <c r="A103" s="702"/>
      <c r="B103" s="703"/>
      <c r="C103" s="703"/>
      <c r="D103" s="703"/>
      <c r="E103" s="703"/>
      <c r="F103" s="704"/>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hidden="1" customHeight="1" x14ac:dyDescent="0.15">
      <c r="A104" s="702"/>
      <c r="B104" s="703"/>
      <c r="C104" s="703"/>
      <c r="D104" s="703"/>
      <c r="E104" s="703"/>
      <c r="F104" s="704"/>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hidden="1" customHeight="1" x14ac:dyDescent="0.15">
      <c r="A105" s="702"/>
      <c r="B105" s="703"/>
      <c r="C105" s="703"/>
      <c r="D105" s="703"/>
      <c r="E105" s="703"/>
      <c r="F105" s="704"/>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x14ac:dyDescent="0.15"/>
    <row r="108" spans="1:50" ht="30" hidden="1" customHeight="1" x14ac:dyDescent="0.15">
      <c r="A108" s="699" t="s">
        <v>34</v>
      </c>
      <c r="B108" s="700"/>
      <c r="C108" s="700"/>
      <c r="D108" s="700"/>
      <c r="E108" s="700"/>
      <c r="F108" s="701"/>
      <c r="G108" s="394" t="s">
        <v>384</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385</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x14ac:dyDescent="0.15">
      <c r="A109" s="702"/>
      <c r="B109" s="703"/>
      <c r="C109" s="703"/>
      <c r="D109" s="703"/>
      <c r="E109" s="703"/>
      <c r="F109" s="704"/>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hidden="1" customHeight="1" x14ac:dyDescent="0.15">
      <c r="A110" s="702"/>
      <c r="B110" s="703"/>
      <c r="C110" s="703"/>
      <c r="D110" s="703"/>
      <c r="E110" s="703"/>
      <c r="F110" s="704"/>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06"/>
    </row>
    <row r="111" spans="1:50" ht="24.75" hidden="1" customHeight="1" x14ac:dyDescent="0.15">
      <c r="A111" s="702"/>
      <c r="B111" s="703"/>
      <c r="C111" s="703"/>
      <c r="D111" s="703"/>
      <c r="E111" s="703"/>
      <c r="F111" s="704"/>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hidden="1" customHeight="1" x14ac:dyDescent="0.15">
      <c r="A112" s="702"/>
      <c r="B112" s="703"/>
      <c r="C112" s="703"/>
      <c r="D112" s="703"/>
      <c r="E112" s="703"/>
      <c r="F112" s="704"/>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hidden="1" customHeight="1" x14ac:dyDescent="0.15">
      <c r="A113" s="702"/>
      <c r="B113" s="703"/>
      <c r="C113" s="703"/>
      <c r="D113" s="703"/>
      <c r="E113" s="703"/>
      <c r="F113" s="704"/>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hidden="1" customHeight="1" x14ac:dyDescent="0.15">
      <c r="A114" s="702"/>
      <c r="B114" s="703"/>
      <c r="C114" s="703"/>
      <c r="D114" s="703"/>
      <c r="E114" s="703"/>
      <c r="F114" s="704"/>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hidden="1" customHeight="1" x14ac:dyDescent="0.15">
      <c r="A115" s="702"/>
      <c r="B115" s="703"/>
      <c r="C115" s="703"/>
      <c r="D115" s="703"/>
      <c r="E115" s="703"/>
      <c r="F115" s="704"/>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hidden="1" customHeight="1" x14ac:dyDescent="0.15">
      <c r="A116" s="702"/>
      <c r="B116" s="703"/>
      <c r="C116" s="703"/>
      <c r="D116" s="703"/>
      <c r="E116" s="703"/>
      <c r="F116" s="704"/>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hidden="1" customHeight="1" x14ac:dyDescent="0.15">
      <c r="A117" s="702"/>
      <c r="B117" s="703"/>
      <c r="C117" s="703"/>
      <c r="D117" s="703"/>
      <c r="E117" s="703"/>
      <c r="F117" s="704"/>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hidden="1" customHeight="1" x14ac:dyDescent="0.15">
      <c r="A118" s="702"/>
      <c r="B118" s="703"/>
      <c r="C118" s="703"/>
      <c r="D118" s="703"/>
      <c r="E118" s="703"/>
      <c r="F118" s="704"/>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hidden="1" customHeight="1" x14ac:dyDescent="0.15">
      <c r="A119" s="702"/>
      <c r="B119" s="703"/>
      <c r="C119" s="703"/>
      <c r="D119" s="703"/>
      <c r="E119" s="703"/>
      <c r="F119" s="704"/>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hidden="1" customHeight="1" thickBot="1" x14ac:dyDescent="0.2">
      <c r="A120" s="702"/>
      <c r="B120" s="703"/>
      <c r="C120" s="703"/>
      <c r="D120" s="703"/>
      <c r="E120" s="703"/>
      <c r="F120" s="704"/>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hidden="1" customHeight="1" x14ac:dyDescent="0.15">
      <c r="A121" s="702"/>
      <c r="B121" s="703"/>
      <c r="C121" s="703"/>
      <c r="D121" s="703"/>
      <c r="E121" s="703"/>
      <c r="F121" s="704"/>
      <c r="G121" s="394" t="s">
        <v>634</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386</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hidden="1" customHeight="1" x14ac:dyDescent="0.15">
      <c r="A122" s="702"/>
      <c r="B122" s="703"/>
      <c r="C122" s="703"/>
      <c r="D122" s="703"/>
      <c r="E122" s="703"/>
      <c r="F122" s="704"/>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31.5" hidden="1" customHeight="1" x14ac:dyDescent="0.15">
      <c r="A123" s="702"/>
      <c r="B123" s="703"/>
      <c r="C123" s="703"/>
      <c r="D123" s="703"/>
      <c r="E123" s="703"/>
      <c r="F123" s="704"/>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06"/>
    </row>
    <row r="124" spans="1:50" ht="24.75" hidden="1" customHeight="1" x14ac:dyDescent="0.15">
      <c r="A124" s="702"/>
      <c r="B124" s="703"/>
      <c r="C124" s="703"/>
      <c r="D124" s="703"/>
      <c r="E124" s="703"/>
      <c r="F124" s="704"/>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hidden="1" customHeight="1" x14ac:dyDescent="0.15">
      <c r="A125" s="702"/>
      <c r="B125" s="703"/>
      <c r="C125" s="703"/>
      <c r="D125" s="703"/>
      <c r="E125" s="703"/>
      <c r="F125" s="704"/>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hidden="1" customHeight="1" x14ac:dyDescent="0.15">
      <c r="A126" s="702"/>
      <c r="B126" s="703"/>
      <c r="C126" s="703"/>
      <c r="D126" s="703"/>
      <c r="E126" s="703"/>
      <c r="F126" s="704"/>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hidden="1" customHeight="1" x14ac:dyDescent="0.15">
      <c r="A127" s="702"/>
      <c r="B127" s="703"/>
      <c r="C127" s="703"/>
      <c r="D127" s="703"/>
      <c r="E127" s="703"/>
      <c r="F127" s="704"/>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hidden="1" customHeight="1" x14ac:dyDescent="0.15">
      <c r="A128" s="702"/>
      <c r="B128" s="703"/>
      <c r="C128" s="703"/>
      <c r="D128" s="703"/>
      <c r="E128" s="703"/>
      <c r="F128" s="704"/>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hidden="1" customHeight="1" x14ac:dyDescent="0.15">
      <c r="A129" s="702"/>
      <c r="B129" s="703"/>
      <c r="C129" s="703"/>
      <c r="D129" s="703"/>
      <c r="E129" s="703"/>
      <c r="F129" s="704"/>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hidden="1" customHeight="1" x14ac:dyDescent="0.15">
      <c r="A130" s="702"/>
      <c r="B130" s="703"/>
      <c r="C130" s="703"/>
      <c r="D130" s="703"/>
      <c r="E130" s="703"/>
      <c r="F130" s="704"/>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hidden="1" customHeight="1" x14ac:dyDescent="0.15">
      <c r="A131" s="702"/>
      <c r="B131" s="703"/>
      <c r="C131" s="703"/>
      <c r="D131" s="703"/>
      <c r="E131" s="703"/>
      <c r="F131" s="704"/>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hidden="1" customHeight="1" x14ac:dyDescent="0.15">
      <c r="A132" s="702"/>
      <c r="B132" s="703"/>
      <c r="C132" s="703"/>
      <c r="D132" s="703"/>
      <c r="E132" s="703"/>
      <c r="F132" s="704"/>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hidden="1" customHeight="1" thickBot="1" x14ac:dyDescent="0.2">
      <c r="A133" s="702"/>
      <c r="B133" s="703"/>
      <c r="C133" s="703"/>
      <c r="D133" s="703"/>
      <c r="E133" s="703"/>
      <c r="F133" s="704"/>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hidden="1" customHeight="1" x14ac:dyDescent="0.15">
      <c r="A134" s="702"/>
      <c r="B134" s="703"/>
      <c r="C134" s="703"/>
      <c r="D134" s="703"/>
      <c r="E134" s="703"/>
      <c r="F134" s="704"/>
      <c r="G134" s="394" t="s">
        <v>387</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388</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hidden="1" customHeight="1" x14ac:dyDescent="0.15">
      <c r="A135" s="702"/>
      <c r="B135" s="703"/>
      <c r="C135" s="703"/>
      <c r="D135" s="703"/>
      <c r="E135" s="703"/>
      <c r="F135" s="704"/>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hidden="1" customHeight="1" x14ac:dyDescent="0.15">
      <c r="A136" s="702"/>
      <c r="B136" s="703"/>
      <c r="C136" s="703"/>
      <c r="D136" s="703"/>
      <c r="E136" s="703"/>
      <c r="F136" s="704"/>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06"/>
    </row>
    <row r="137" spans="1:50" ht="24.75" hidden="1" customHeight="1" x14ac:dyDescent="0.15">
      <c r="A137" s="702"/>
      <c r="B137" s="703"/>
      <c r="C137" s="703"/>
      <c r="D137" s="703"/>
      <c r="E137" s="703"/>
      <c r="F137" s="704"/>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hidden="1" customHeight="1" x14ac:dyDescent="0.15">
      <c r="A138" s="702"/>
      <c r="B138" s="703"/>
      <c r="C138" s="703"/>
      <c r="D138" s="703"/>
      <c r="E138" s="703"/>
      <c r="F138" s="704"/>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hidden="1" customHeight="1" x14ac:dyDescent="0.15">
      <c r="A139" s="702"/>
      <c r="B139" s="703"/>
      <c r="C139" s="703"/>
      <c r="D139" s="703"/>
      <c r="E139" s="703"/>
      <c r="F139" s="704"/>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hidden="1" customHeight="1" x14ac:dyDescent="0.15">
      <c r="A140" s="702"/>
      <c r="B140" s="703"/>
      <c r="C140" s="703"/>
      <c r="D140" s="703"/>
      <c r="E140" s="703"/>
      <c r="F140" s="704"/>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hidden="1" customHeight="1" x14ac:dyDescent="0.15">
      <c r="A141" s="702"/>
      <c r="B141" s="703"/>
      <c r="C141" s="703"/>
      <c r="D141" s="703"/>
      <c r="E141" s="703"/>
      <c r="F141" s="704"/>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hidden="1" customHeight="1" x14ac:dyDescent="0.15">
      <c r="A142" s="702"/>
      <c r="B142" s="703"/>
      <c r="C142" s="703"/>
      <c r="D142" s="703"/>
      <c r="E142" s="703"/>
      <c r="F142" s="704"/>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hidden="1" customHeight="1" x14ac:dyDescent="0.15">
      <c r="A143" s="702"/>
      <c r="B143" s="703"/>
      <c r="C143" s="703"/>
      <c r="D143" s="703"/>
      <c r="E143" s="703"/>
      <c r="F143" s="704"/>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hidden="1" customHeight="1" x14ac:dyDescent="0.15">
      <c r="A144" s="702"/>
      <c r="B144" s="703"/>
      <c r="C144" s="703"/>
      <c r="D144" s="703"/>
      <c r="E144" s="703"/>
      <c r="F144" s="704"/>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hidden="1" customHeight="1" x14ac:dyDescent="0.15">
      <c r="A145" s="702"/>
      <c r="B145" s="703"/>
      <c r="C145" s="703"/>
      <c r="D145" s="703"/>
      <c r="E145" s="703"/>
      <c r="F145" s="704"/>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hidden="1" customHeight="1" thickBot="1" x14ac:dyDescent="0.2">
      <c r="A146" s="702"/>
      <c r="B146" s="703"/>
      <c r="C146" s="703"/>
      <c r="D146" s="703"/>
      <c r="E146" s="703"/>
      <c r="F146" s="704"/>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hidden="1" customHeight="1" x14ac:dyDescent="0.15">
      <c r="A147" s="702"/>
      <c r="B147" s="703"/>
      <c r="C147" s="703"/>
      <c r="D147" s="703"/>
      <c r="E147" s="703"/>
      <c r="F147" s="704"/>
      <c r="G147" s="394" t="s">
        <v>389</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390</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x14ac:dyDescent="0.15">
      <c r="A148" s="702"/>
      <c r="B148" s="703"/>
      <c r="C148" s="703"/>
      <c r="D148" s="703"/>
      <c r="E148" s="703"/>
      <c r="F148" s="704"/>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hidden="1" customHeight="1" x14ac:dyDescent="0.15">
      <c r="A149" s="702"/>
      <c r="B149" s="703"/>
      <c r="C149" s="703"/>
      <c r="D149" s="703"/>
      <c r="E149" s="703"/>
      <c r="F149" s="704"/>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06"/>
    </row>
    <row r="150" spans="1:50" ht="24.75" hidden="1" customHeight="1" x14ac:dyDescent="0.15">
      <c r="A150" s="702"/>
      <c r="B150" s="703"/>
      <c r="C150" s="703"/>
      <c r="D150" s="703"/>
      <c r="E150" s="703"/>
      <c r="F150" s="704"/>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hidden="1" customHeight="1" x14ac:dyDescent="0.15">
      <c r="A151" s="702"/>
      <c r="B151" s="703"/>
      <c r="C151" s="703"/>
      <c r="D151" s="703"/>
      <c r="E151" s="703"/>
      <c r="F151" s="704"/>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hidden="1" customHeight="1" x14ac:dyDescent="0.15">
      <c r="A152" s="702"/>
      <c r="B152" s="703"/>
      <c r="C152" s="703"/>
      <c r="D152" s="703"/>
      <c r="E152" s="703"/>
      <c r="F152" s="704"/>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hidden="1" customHeight="1" x14ac:dyDescent="0.15">
      <c r="A153" s="702"/>
      <c r="B153" s="703"/>
      <c r="C153" s="703"/>
      <c r="D153" s="703"/>
      <c r="E153" s="703"/>
      <c r="F153" s="704"/>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hidden="1" customHeight="1" x14ac:dyDescent="0.15">
      <c r="A154" s="702"/>
      <c r="B154" s="703"/>
      <c r="C154" s="703"/>
      <c r="D154" s="703"/>
      <c r="E154" s="703"/>
      <c r="F154" s="704"/>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hidden="1" customHeight="1" x14ac:dyDescent="0.15">
      <c r="A155" s="702"/>
      <c r="B155" s="703"/>
      <c r="C155" s="703"/>
      <c r="D155" s="703"/>
      <c r="E155" s="703"/>
      <c r="F155" s="704"/>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hidden="1" customHeight="1" x14ac:dyDescent="0.15">
      <c r="A156" s="702"/>
      <c r="B156" s="703"/>
      <c r="C156" s="703"/>
      <c r="D156" s="703"/>
      <c r="E156" s="703"/>
      <c r="F156" s="704"/>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hidden="1" customHeight="1" x14ac:dyDescent="0.15">
      <c r="A157" s="702"/>
      <c r="B157" s="703"/>
      <c r="C157" s="703"/>
      <c r="D157" s="703"/>
      <c r="E157" s="703"/>
      <c r="F157" s="704"/>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hidden="1" customHeight="1" x14ac:dyDescent="0.15">
      <c r="A158" s="702"/>
      <c r="B158" s="703"/>
      <c r="C158" s="703"/>
      <c r="D158" s="703"/>
      <c r="E158" s="703"/>
      <c r="F158" s="704"/>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hidden="1"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hidden="1" customHeight="1" thickBot="1" x14ac:dyDescent="0.2"/>
    <row r="161" spans="1:50" ht="30" hidden="1" customHeight="1" x14ac:dyDescent="0.15">
      <c r="A161" s="699" t="s">
        <v>34</v>
      </c>
      <c r="B161" s="700"/>
      <c r="C161" s="700"/>
      <c r="D161" s="700"/>
      <c r="E161" s="700"/>
      <c r="F161" s="701"/>
      <c r="G161" s="394" t="s">
        <v>391</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392</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x14ac:dyDescent="0.15">
      <c r="A162" s="702"/>
      <c r="B162" s="703"/>
      <c r="C162" s="703"/>
      <c r="D162" s="703"/>
      <c r="E162" s="703"/>
      <c r="F162" s="704"/>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hidden="1" customHeight="1" x14ac:dyDescent="0.15">
      <c r="A163" s="702"/>
      <c r="B163" s="703"/>
      <c r="C163" s="703"/>
      <c r="D163" s="703"/>
      <c r="E163" s="703"/>
      <c r="F163" s="704"/>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06"/>
    </row>
    <row r="164" spans="1:50" ht="24.75" hidden="1" customHeight="1" x14ac:dyDescent="0.15">
      <c r="A164" s="702"/>
      <c r="B164" s="703"/>
      <c r="C164" s="703"/>
      <c r="D164" s="703"/>
      <c r="E164" s="703"/>
      <c r="F164" s="704"/>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hidden="1" customHeight="1" x14ac:dyDescent="0.15">
      <c r="A165" s="702"/>
      <c r="B165" s="703"/>
      <c r="C165" s="703"/>
      <c r="D165" s="703"/>
      <c r="E165" s="703"/>
      <c r="F165" s="704"/>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hidden="1" customHeight="1" x14ac:dyDescent="0.15">
      <c r="A166" s="702"/>
      <c r="B166" s="703"/>
      <c r="C166" s="703"/>
      <c r="D166" s="703"/>
      <c r="E166" s="703"/>
      <c r="F166" s="704"/>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hidden="1" customHeight="1" x14ac:dyDescent="0.15">
      <c r="A167" s="702"/>
      <c r="B167" s="703"/>
      <c r="C167" s="703"/>
      <c r="D167" s="703"/>
      <c r="E167" s="703"/>
      <c r="F167" s="704"/>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hidden="1" customHeight="1" x14ac:dyDescent="0.15">
      <c r="A168" s="702"/>
      <c r="B168" s="703"/>
      <c r="C168" s="703"/>
      <c r="D168" s="703"/>
      <c r="E168" s="703"/>
      <c r="F168" s="704"/>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hidden="1" customHeight="1" x14ac:dyDescent="0.15">
      <c r="A169" s="702"/>
      <c r="B169" s="703"/>
      <c r="C169" s="703"/>
      <c r="D169" s="703"/>
      <c r="E169" s="703"/>
      <c r="F169" s="704"/>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hidden="1" customHeight="1" x14ac:dyDescent="0.15">
      <c r="A170" s="702"/>
      <c r="B170" s="703"/>
      <c r="C170" s="703"/>
      <c r="D170" s="703"/>
      <c r="E170" s="703"/>
      <c r="F170" s="704"/>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hidden="1" customHeight="1" x14ac:dyDescent="0.15">
      <c r="A171" s="702"/>
      <c r="B171" s="703"/>
      <c r="C171" s="703"/>
      <c r="D171" s="703"/>
      <c r="E171" s="703"/>
      <c r="F171" s="704"/>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hidden="1" customHeight="1" x14ac:dyDescent="0.15">
      <c r="A172" s="702"/>
      <c r="B172" s="703"/>
      <c r="C172" s="703"/>
      <c r="D172" s="703"/>
      <c r="E172" s="703"/>
      <c r="F172" s="704"/>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hidden="1" customHeight="1" thickBot="1" x14ac:dyDescent="0.2">
      <c r="A173" s="702"/>
      <c r="B173" s="703"/>
      <c r="C173" s="703"/>
      <c r="D173" s="703"/>
      <c r="E173" s="703"/>
      <c r="F173" s="704"/>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hidden="1" customHeight="1" x14ac:dyDescent="0.15">
      <c r="A174" s="702"/>
      <c r="B174" s="703"/>
      <c r="C174" s="703"/>
      <c r="D174" s="703"/>
      <c r="E174" s="703"/>
      <c r="F174" s="704"/>
      <c r="G174" s="394" t="s">
        <v>393</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394</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x14ac:dyDescent="0.15">
      <c r="A175" s="702"/>
      <c r="B175" s="703"/>
      <c r="C175" s="703"/>
      <c r="D175" s="703"/>
      <c r="E175" s="703"/>
      <c r="F175" s="704"/>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hidden="1" customHeight="1" x14ac:dyDescent="0.15">
      <c r="A176" s="702"/>
      <c r="B176" s="703"/>
      <c r="C176" s="703"/>
      <c r="D176" s="703"/>
      <c r="E176" s="703"/>
      <c r="F176" s="704"/>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06"/>
    </row>
    <row r="177" spans="1:50" ht="24.75" hidden="1" customHeight="1" x14ac:dyDescent="0.15">
      <c r="A177" s="702"/>
      <c r="B177" s="703"/>
      <c r="C177" s="703"/>
      <c r="D177" s="703"/>
      <c r="E177" s="703"/>
      <c r="F177" s="704"/>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hidden="1" customHeight="1" x14ac:dyDescent="0.15">
      <c r="A178" s="702"/>
      <c r="B178" s="703"/>
      <c r="C178" s="703"/>
      <c r="D178" s="703"/>
      <c r="E178" s="703"/>
      <c r="F178" s="704"/>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hidden="1" customHeight="1" x14ac:dyDescent="0.15">
      <c r="A179" s="702"/>
      <c r="B179" s="703"/>
      <c r="C179" s="703"/>
      <c r="D179" s="703"/>
      <c r="E179" s="703"/>
      <c r="F179" s="704"/>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hidden="1" customHeight="1" x14ac:dyDescent="0.15">
      <c r="A180" s="702"/>
      <c r="B180" s="703"/>
      <c r="C180" s="703"/>
      <c r="D180" s="703"/>
      <c r="E180" s="703"/>
      <c r="F180" s="704"/>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hidden="1" customHeight="1" x14ac:dyDescent="0.15">
      <c r="A181" s="702"/>
      <c r="B181" s="703"/>
      <c r="C181" s="703"/>
      <c r="D181" s="703"/>
      <c r="E181" s="703"/>
      <c r="F181" s="704"/>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702"/>
      <c r="B182" s="703"/>
      <c r="C182" s="703"/>
      <c r="D182" s="703"/>
      <c r="E182" s="703"/>
      <c r="F182" s="704"/>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702"/>
      <c r="B183" s="703"/>
      <c r="C183" s="703"/>
      <c r="D183" s="703"/>
      <c r="E183" s="703"/>
      <c r="F183" s="704"/>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702"/>
      <c r="B184" s="703"/>
      <c r="C184" s="703"/>
      <c r="D184" s="703"/>
      <c r="E184" s="703"/>
      <c r="F184" s="704"/>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702"/>
      <c r="B185" s="703"/>
      <c r="C185" s="703"/>
      <c r="D185" s="703"/>
      <c r="E185" s="703"/>
      <c r="F185" s="704"/>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thickBot="1" x14ac:dyDescent="0.2">
      <c r="A186" s="702"/>
      <c r="B186" s="703"/>
      <c r="C186" s="703"/>
      <c r="D186" s="703"/>
      <c r="E186" s="703"/>
      <c r="F186" s="704"/>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hidden="1" customHeight="1" x14ac:dyDescent="0.15">
      <c r="A187" s="702"/>
      <c r="B187" s="703"/>
      <c r="C187" s="703"/>
      <c r="D187" s="703"/>
      <c r="E187" s="703"/>
      <c r="F187" s="704"/>
      <c r="G187" s="394" t="s">
        <v>395</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396</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x14ac:dyDescent="0.15">
      <c r="A188" s="702"/>
      <c r="B188" s="703"/>
      <c r="C188" s="703"/>
      <c r="D188" s="703"/>
      <c r="E188" s="703"/>
      <c r="F188" s="704"/>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hidden="1" customHeight="1" x14ac:dyDescent="0.15">
      <c r="A189" s="702"/>
      <c r="B189" s="703"/>
      <c r="C189" s="703"/>
      <c r="D189" s="703"/>
      <c r="E189" s="703"/>
      <c r="F189" s="704"/>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06"/>
    </row>
    <row r="190" spans="1:50" ht="24.75" hidden="1" customHeight="1" x14ac:dyDescent="0.15">
      <c r="A190" s="702"/>
      <c r="B190" s="703"/>
      <c r="C190" s="703"/>
      <c r="D190" s="703"/>
      <c r="E190" s="703"/>
      <c r="F190" s="704"/>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hidden="1" customHeight="1" x14ac:dyDescent="0.15">
      <c r="A191" s="702"/>
      <c r="B191" s="703"/>
      <c r="C191" s="703"/>
      <c r="D191" s="703"/>
      <c r="E191" s="703"/>
      <c r="F191" s="704"/>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hidden="1" customHeight="1" x14ac:dyDescent="0.15">
      <c r="A192" s="702"/>
      <c r="B192" s="703"/>
      <c r="C192" s="703"/>
      <c r="D192" s="703"/>
      <c r="E192" s="703"/>
      <c r="F192" s="704"/>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hidden="1" customHeight="1" x14ac:dyDescent="0.15">
      <c r="A193" s="702"/>
      <c r="B193" s="703"/>
      <c r="C193" s="703"/>
      <c r="D193" s="703"/>
      <c r="E193" s="703"/>
      <c r="F193" s="704"/>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hidden="1" customHeight="1" x14ac:dyDescent="0.15">
      <c r="A194" s="702"/>
      <c r="B194" s="703"/>
      <c r="C194" s="703"/>
      <c r="D194" s="703"/>
      <c r="E194" s="703"/>
      <c r="F194" s="704"/>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702"/>
      <c r="B195" s="703"/>
      <c r="C195" s="703"/>
      <c r="D195" s="703"/>
      <c r="E195" s="703"/>
      <c r="F195" s="704"/>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702"/>
      <c r="B196" s="703"/>
      <c r="C196" s="703"/>
      <c r="D196" s="703"/>
      <c r="E196" s="703"/>
      <c r="F196" s="704"/>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702"/>
      <c r="B197" s="703"/>
      <c r="C197" s="703"/>
      <c r="D197" s="703"/>
      <c r="E197" s="703"/>
      <c r="F197" s="704"/>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702"/>
      <c r="B198" s="703"/>
      <c r="C198" s="703"/>
      <c r="D198" s="703"/>
      <c r="E198" s="703"/>
      <c r="F198" s="704"/>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thickBot="1" x14ac:dyDescent="0.2">
      <c r="A199" s="702"/>
      <c r="B199" s="703"/>
      <c r="C199" s="703"/>
      <c r="D199" s="703"/>
      <c r="E199" s="703"/>
      <c r="F199" s="704"/>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hidden="1" customHeight="1" x14ac:dyDescent="0.15">
      <c r="A200" s="702"/>
      <c r="B200" s="703"/>
      <c r="C200" s="703"/>
      <c r="D200" s="703"/>
      <c r="E200" s="703"/>
      <c r="F200" s="704"/>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397</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x14ac:dyDescent="0.15">
      <c r="A201" s="702"/>
      <c r="B201" s="703"/>
      <c r="C201" s="703"/>
      <c r="D201" s="703"/>
      <c r="E201" s="703"/>
      <c r="F201" s="704"/>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hidden="1" customHeight="1" x14ac:dyDescent="0.15">
      <c r="A202" s="702"/>
      <c r="B202" s="703"/>
      <c r="C202" s="703"/>
      <c r="D202" s="703"/>
      <c r="E202" s="703"/>
      <c r="F202" s="704"/>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06"/>
    </row>
    <row r="203" spans="1:50" ht="24.75" hidden="1" customHeight="1" x14ac:dyDescent="0.15">
      <c r="A203" s="702"/>
      <c r="B203" s="703"/>
      <c r="C203" s="703"/>
      <c r="D203" s="703"/>
      <c r="E203" s="703"/>
      <c r="F203" s="704"/>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hidden="1" customHeight="1" x14ac:dyDescent="0.15">
      <c r="A204" s="702"/>
      <c r="B204" s="703"/>
      <c r="C204" s="703"/>
      <c r="D204" s="703"/>
      <c r="E204" s="703"/>
      <c r="F204" s="704"/>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hidden="1" customHeight="1" x14ac:dyDescent="0.15">
      <c r="A205" s="702"/>
      <c r="B205" s="703"/>
      <c r="C205" s="703"/>
      <c r="D205" s="703"/>
      <c r="E205" s="703"/>
      <c r="F205" s="704"/>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hidden="1" customHeight="1" x14ac:dyDescent="0.15">
      <c r="A206" s="702"/>
      <c r="B206" s="703"/>
      <c r="C206" s="703"/>
      <c r="D206" s="703"/>
      <c r="E206" s="703"/>
      <c r="F206" s="704"/>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hidden="1" customHeight="1" x14ac:dyDescent="0.15">
      <c r="A207" s="702"/>
      <c r="B207" s="703"/>
      <c r="C207" s="703"/>
      <c r="D207" s="703"/>
      <c r="E207" s="703"/>
      <c r="F207" s="704"/>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702"/>
      <c r="B208" s="703"/>
      <c r="C208" s="703"/>
      <c r="D208" s="703"/>
      <c r="E208" s="703"/>
      <c r="F208" s="704"/>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702"/>
      <c r="B209" s="703"/>
      <c r="C209" s="703"/>
      <c r="D209" s="703"/>
      <c r="E209" s="703"/>
      <c r="F209" s="704"/>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702"/>
      <c r="B210" s="703"/>
      <c r="C210" s="703"/>
      <c r="D210" s="703"/>
      <c r="E210" s="703"/>
      <c r="F210" s="704"/>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702"/>
      <c r="B211" s="703"/>
      <c r="C211" s="703"/>
      <c r="D211" s="703"/>
      <c r="E211" s="703"/>
      <c r="F211" s="704"/>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hidden="1" customHeight="1" thickBot="1" x14ac:dyDescent="0.2"/>
    <row r="214" spans="1:50" ht="30" hidden="1" customHeight="1" x14ac:dyDescent="0.15">
      <c r="A214" s="717" t="s">
        <v>34</v>
      </c>
      <c r="B214" s="718"/>
      <c r="C214" s="718"/>
      <c r="D214" s="718"/>
      <c r="E214" s="718"/>
      <c r="F214" s="719"/>
      <c r="G214" s="394" t="s">
        <v>398</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399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x14ac:dyDescent="0.15">
      <c r="A215" s="702"/>
      <c r="B215" s="703"/>
      <c r="C215" s="703"/>
      <c r="D215" s="703"/>
      <c r="E215" s="703"/>
      <c r="F215" s="704"/>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hidden="1" customHeight="1" x14ac:dyDescent="0.15">
      <c r="A216" s="702"/>
      <c r="B216" s="703"/>
      <c r="C216" s="703"/>
      <c r="D216" s="703"/>
      <c r="E216" s="703"/>
      <c r="F216" s="704"/>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06"/>
    </row>
    <row r="217" spans="1:50" ht="24.75" hidden="1" customHeight="1" x14ac:dyDescent="0.15">
      <c r="A217" s="702"/>
      <c r="B217" s="703"/>
      <c r="C217" s="703"/>
      <c r="D217" s="703"/>
      <c r="E217" s="703"/>
      <c r="F217" s="704"/>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hidden="1" customHeight="1" x14ac:dyDescent="0.15">
      <c r="A218" s="702"/>
      <c r="B218" s="703"/>
      <c r="C218" s="703"/>
      <c r="D218" s="703"/>
      <c r="E218" s="703"/>
      <c r="F218" s="704"/>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hidden="1" customHeight="1" x14ac:dyDescent="0.15">
      <c r="A219" s="702"/>
      <c r="B219" s="703"/>
      <c r="C219" s="703"/>
      <c r="D219" s="703"/>
      <c r="E219" s="703"/>
      <c r="F219" s="704"/>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hidden="1" customHeight="1" x14ac:dyDescent="0.15">
      <c r="A220" s="702"/>
      <c r="B220" s="703"/>
      <c r="C220" s="703"/>
      <c r="D220" s="703"/>
      <c r="E220" s="703"/>
      <c r="F220" s="704"/>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702"/>
      <c r="B221" s="703"/>
      <c r="C221" s="703"/>
      <c r="D221" s="703"/>
      <c r="E221" s="703"/>
      <c r="F221" s="704"/>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702"/>
      <c r="B222" s="703"/>
      <c r="C222" s="703"/>
      <c r="D222" s="703"/>
      <c r="E222" s="703"/>
      <c r="F222" s="704"/>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702"/>
      <c r="B223" s="703"/>
      <c r="C223" s="703"/>
      <c r="D223" s="703"/>
      <c r="E223" s="703"/>
      <c r="F223" s="704"/>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702"/>
      <c r="B224" s="703"/>
      <c r="C224" s="703"/>
      <c r="D224" s="703"/>
      <c r="E224" s="703"/>
      <c r="F224" s="704"/>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702"/>
      <c r="B225" s="703"/>
      <c r="C225" s="703"/>
      <c r="D225" s="703"/>
      <c r="E225" s="703"/>
      <c r="F225" s="704"/>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thickBot="1" x14ac:dyDescent="0.2">
      <c r="A226" s="702"/>
      <c r="B226" s="703"/>
      <c r="C226" s="703"/>
      <c r="D226" s="703"/>
      <c r="E226" s="703"/>
      <c r="F226" s="704"/>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hidden="1" customHeight="1" x14ac:dyDescent="0.15">
      <c r="A227" s="702"/>
      <c r="B227" s="703"/>
      <c r="C227" s="703"/>
      <c r="D227" s="703"/>
      <c r="E227" s="703"/>
      <c r="F227" s="704"/>
      <c r="G227" s="394" t="s">
        <v>400</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x14ac:dyDescent="0.15">
      <c r="A228" s="702"/>
      <c r="B228" s="703"/>
      <c r="C228" s="703"/>
      <c r="D228" s="703"/>
      <c r="E228" s="703"/>
      <c r="F228" s="704"/>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hidden="1" customHeight="1" x14ac:dyDescent="0.15">
      <c r="A229" s="702"/>
      <c r="B229" s="703"/>
      <c r="C229" s="703"/>
      <c r="D229" s="703"/>
      <c r="E229" s="703"/>
      <c r="F229" s="704"/>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06"/>
    </row>
    <row r="230" spans="1:50" ht="24.75" hidden="1" customHeight="1" x14ac:dyDescent="0.15">
      <c r="A230" s="702"/>
      <c r="B230" s="703"/>
      <c r="C230" s="703"/>
      <c r="D230" s="703"/>
      <c r="E230" s="703"/>
      <c r="F230" s="704"/>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hidden="1" customHeight="1" x14ac:dyDescent="0.15">
      <c r="A231" s="702"/>
      <c r="B231" s="703"/>
      <c r="C231" s="703"/>
      <c r="D231" s="703"/>
      <c r="E231" s="703"/>
      <c r="F231" s="704"/>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hidden="1" customHeight="1" x14ac:dyDescent="0.15">
      <c r="A232" s="702"/>
      <c r="B232" s="703"/>
      <c r="C232" s="703"/>
      <c r="D232" s="703"/>
      <c r="E232" s="703"/>
      <c r="F232" s="704"/>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hidden="1" customHeight="1" x14ac:dyDescent="0.15">
      <c r="A233" s="702"/>
      <c r="B233" s="703"/>
      <c r="C233" s="703"/>
      <c r="D233" s="703"/>
      <c r="E233" s="703"/>
      <c r="F233" s="704"/>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hidden="1" customHeight="1" x14ac:dyDescent="0.15">
      <c r="A234" s="702"/>
      <c r="B234" s="703"/>
      <c r="C234" s="703"/>
      <c r="D234" s="703"/>
      <c r="E234" s="703"/>
      <c r="F234" s="704"/>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hidden="1" customHeight="1" x14ac:dyDescent="0.15">
      <c r="A235" s="702"/>
      <c r="B235" s="703"/>
      <c r="C235" s="703"/>
      <c r="D235" s="703"/>
      <c r="E235" s="703"/>
      <c r="F235" s="704"/>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hidden="1" customHeight="1" x14ac:dyDescent="0.15">
      <c r="A236" s="702"/>
      <c r="B236" s="703"/>
      <c r="C236" s="703"/>
      <c r="D236" s="703"/>
      <c r="E236" s="703"/>
      <c r="F236" s="704"/>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hidden="1" customHeight="1" x14ac:dyDescent="0.15">
      <c r="A237" s="702"/>
      <c r="B237" s="703"/>
      <c r="C237" s="703"/>
      <c r="D237" s="703"/>
      <c r="E237" s="703"/>
      <c r="F237" s="704"/>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hidden="1" customHeight="1" x14ac:dyDescent="0.15">
      <c r="A238" s="702"/>
      <c r="B238" s="703"/>
      <c r="C238" s="703"/>
      <c r="D238" s="703"/>
      <c r="E238" s="703"/>
      <c r="F238" s="704"/>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hidden="1" customHeight="1" thickBot="1" x14ac:dyDescent="0.2">
      <c r="A239" s="702"/>
      <c r="B239" s="703"/>
      <c r="C239" s="703"/>
      <c r="D239" s="703"/>
      <c r="E239" s="703"/>
      <c r="F239" s="704"/>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hidden="1" customHeight="1" x14ac:dyDescent="0.15">
      <c r="A240" s="702"/>
      <c r="B240" s="703"/>
      <c r="C240" s="703"/>
      <c r="D240" s="703"/>
      <c r="E240" s="703"/>
      <c r="F240" s="704"/>
      <c r="G240" s="394" t="s">
        <v>402</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x14ac:dyDescent="0.15">
      <c r="A241" s="702"/>
      <c r="B241" s="703"/>
      <c r="C241" s="703"/>
      <c r="D241" s="703"/>
      <c r="E241" s="703"/>
      <c r="F241" s="704"/>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hidden="1" customHeight="1" x14ac:dyDescent="0.15">
      <c r="A242" s="702"/>
      <c r="B242" s="703"/>
      <c r="C242" s="703"/>
      <c r="D242" s="703"/>
      <c r="E242" s="703"/>
      <c r="F242" s="704"/>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06"/>
    </row>
    <row r="243" spans="1:50" ht="24.75" hidden="1" customHeight="1" x14ac:dyDescent="0.15">
      <c r="A243" s="702"/>
      <c r="B243" s="703"/>
      <c r="C243" s="703"/>
      <c r="D243" s="703"/>
      <c r="E243" s="703"/>
      <c r="F243" s="704"/>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hidden="1" customHeight="1" x14ac:dyDescent="0.15">
      <c r="A244" s="702"/>
      <c r="B244" s="703"/>
      <c r="C244" s="703"/>
      <c r="D244" s="703"/>
      <c r="E244" s="703"/>
      <c r="F244" s="704"/>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hidden="1" customHeight="1" x14ac:dyDescent="0.15">
      <c r="A245" s="702"/>
      <c r="B245" s="703"/>
      <c r="C245" s="703"/>
      <c r="D245" s="703"/>
      <c r="E245" s="703"/>
      <c r="F245" s="704"/>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hidden="1" customHeight="1" x14ac:dyDescent="0.15">
      <c r="A246" s="702"/>
      <c r="B246" s="703"/>
      <c r="C246" s="703"/>
      <c r="D246" s="703"/>
      <c r="E246" s="703"/>
      <c r="F246" s="704"/>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hidden="1" customHeight="1" x14ac:dyDescent="0.15">
      <c r="A247" s="702"/>
      <c r="B247" s="703"/>
      <c r="C247" s="703"/>
      <c r="D247" s="703"/>
      <c r="E247" s="703"/>
      <c r="F247" s="704"/>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hidden="1" customHeight="1" x14ac:dyDescent="0.15">
      <c r="A248" s="702"/>
      <c r="B248" s="703"/>
      <c r="C248" s="703"/>
      <c r="D248" s="703"/>
      <c r="E248" s="703"/>
      <c r="F248" s="704"/>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hidden="1" customHeight="1" x14ac:dyDescent="0.15">
      <c r="A249" s="702"/>
      <c r="B249" s="703"/>
      <c r="C249" s="703"/>
      <c r="D249" s="703"/>
      <c r="E249" s="703"/>
      <c r="F249" s="704"/>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hidden="1" customHeight="1" x14ac:dyDescent="0.15">
      <c r="A250" s="702"/>
      <c r="B250" s="703"/>
      <c r="C250" s="703"/>
      <c r="D250" s="703"/>
      <c r="E250" s="703"/>
      <c r="F250" s="704"/>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hidden="1" customHeight="1" x14ac:dyDescent="0.15">
      <c r="A251" s="702"/>
      <c r="B251" s="703"/>
      <c r="C251" s="703"/>
      <c r="D251" s="703"/>
      <c r="E251" s="703"/>
      <c r="F251" s="704"/>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hidden="1" customHeight="1" thickBot="1" x14ac:dyDescent="0.2">
      <c r="A252" s="702"/>
      <c r="B252" s="703"/>
      <c r="C252" s="703"/>
      <c r="D252" s="703"/>
      <c r="E252" s="703"/>
      <c r="F252" s="704"/>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hidden="1" customHeight="1" x14ac:dyDescent="0.15">
      <c r="A253" s="702"/>
      <c r="B253" s="703"/>
      <c r="C253" s="703"/>
      <c r="D253" s="703"/>
      <c r="E253" s="703"/>
      <c r="F253" s="704"/>
      <c r="G253" s="394" t="s">
        <v>404</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x14ac:dyDescent="0.15">
      <c r="A254" s="702"/>
      <c r="B254" s="703"/>
      <c r="C254" s="703"/>
      <c r="D254" s="703"/>
      <c r="E254" s="703"/>
      <c r="F254" s="704"/>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hidden="1" customHeight="1" x14ac:dyDescent="0.15">
      <c r="A255" s="702"/>
      <c r="B255" s="703"/>
      <c r="C255" s="703"/>
      <c r="D255" s="703"/>
      <c r="E255" s="703"/>
      <c r="F255" s="704"/>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06"/>
    </row>
    <row r="256" spans="1:50" ht="24.75" hidden="1" customHeight="1" x14ac:dyDescent="0.15">
      <c r="A256" s="702"/>
      <c r="B256" s="703"/>
      <c r="C256" s="703"/>
      <c r="D256" s="703"/>
      <c r="E256" s="703"/>
      <c r="F256" s="704"/>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hidden="1" customHeight="1" x14ac:dyDescent="0.15">
      <c r="A257" s="702"/>
      <c r="B257" s="703"/>
      <c r="C257" s="703"/>
      <c r="D257" s="703"/>
      <c r="E257" s="703"/>
      <c r="F257" s="704"/>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hidden="1" customHeight="1" x14ac:dyDescent="0.15">
      <c r="A258" s="702"/>
      <c r="B258" s="703"/>
      <c r="C258" s="703"/>
      <c r="D258" s="703"/>
      <c r="E258" s="703"/>
      <c r="F258" s="704"/>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hidden="1" customHeight="1" x14ac:dyDescent="0.15">
      <c r="A259" s="702"/>
      <c r="B259" s="703"/>
      <c r="C259" s="703"/>
      <c r="D259" s="703"/>
      <c r="E259" s="703"/>
      <c r="F259" s="704"/>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hidden="1" customHeight="1" x14ac:dyDescent="0.15">
      <c r="A260" s="702"/>
      <c r="B260" s="703"/>
      <c r="C260" s="703"/>
      <c r="D260" s="703"/>
      <c r="E260" s="703"/>
      <c r="F260" s="704"/>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hidden="1" customHeight="1" x14ac:dyDescent="0.15">
      <c r="A261" s="702"/>
      <c r="B261" s="703"/>
      <c r="C261" s="703"/>
      <c r="D261" s="703"/>
      <c r="E261" s="703"/>
      <c r="F261" s="704"/>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hidden="1" customHeight="1" x14ac:dyDescent="0.15">
      <c r="A262" s="702"/>
      <c r="B262" s="703"/>
      <c r="C262" s="703"/>
      <c r="D262" s="703"/>
      <c r="E262" s="703"/>
      <c r="F262" s="704"/>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hidden="1" customHeight="1" x14ac:dyDescent="0.15">
      <c r="A263" s="702"/>
      <c r="B263" s="703"/>
      <c r="C263" s="703"/>
      <c r="D263" s="703"/>
      <c r="E263" s="703"/>
      <c r="F263" s="704"/>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hidden="1" customHeight="1" x14ac:dyDescent="0.15">
      <c r="A264" s="702"/>
      <c r="B264" s="703"/>
      <c r="C264" s="703"/>
      <c r="D264" s="703"/>
      <c r="E264" s="703"/>
      <c r="F264" s="704"/>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hidden="1"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topLeftCell="A529" zoomScaleNormal="75" workbookViewId="0">
      <selection activeCell="N1333" sqref="N1333:Q13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4" t="s">
        <v>584</v>
      </c>
      <c r="D4" s="120"/>
      <c r="E4" s="120"/>
      <c r="F4" s="120"/>
      <c r="G4" s="120"/>
      <c r="H4" s="120"/>
      <c r="I4" s="120"/>
      <c r="J4" s="120"/>
      <c r="K4" s="120"/>
      <c r="L4" s="120"/>
      <c r="M4" s="124" t="s">
        <v>587</v>
      </c>
      <c r="N4" s="120"/>
      <c r="O4" s="120"/>
      <c r="P4" s="120"/>
      <c r="Q4" s="120"/>
      <c r="R4" s="120"/>
      <c r="S4" s="120"/>
      <c r="T4" s="120"/>
      <c r="U4" s="120"/>
      <c r="V4" s="120"/>
      <c r="W4" s="120"/>
      <c r="X4" s="120"/>
      <c r="Y4" s="120"/>
      <c r="Z4" s="120"/>
      <c r="AA4" s="120"/>
      <c r="AB4" s="120"/>
      <c r="AC4" s="120"/>
      <c r="AD4" s="120"/>
      <c r="AE4" s="120"/>
      <c r="AF4" s="120"/>
      <c r="AG4" s="120"/>
      <c r="AH4" s="120"/>
      <c r="AI4" s="120"/>
      <c r="AJ4" s="120"/>
      <c r="AK4" s="121">
        <v>0.1</v>
      </c>
      <c r="AL4" s="122"/>
      <c r="AM4" s="122"/>
      <c r="AN4" s="122"/>
      <c r="AO4" s="122"/>
      <c r="AP4" s="123"/>
      <c r="AQ4" s="124" t="s">
        <v>585</v>
      </c>
      <c r="AR4" s="120"/>
      <c r="AS4" s="120"/>
      <c r="AT4" s="120"/>
      <c r="AU4" s="121" t="s">
        <v>586</v>
      </c>
      <c r="AV4" s="122"/>
      <c r="AW4" s="122"/>
      <c r="AX4" s="123"/>
    </row>
    <row r="5" spans="1:50" ht="24" hidden="1"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hidden="1"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hidden="1"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hidden="1"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hidden="1"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hidden="1"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hidden="1"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hidden="1"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hidden="1"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hidden="1"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hidden="1"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hidden="1"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hidden="1"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hidden="1"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hidden="1"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hidden="1"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hidden="1"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hidden="1"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hidden="1"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hidden="1"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hidden="1"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hidden="1"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hidden="1"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hidden="1"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hidden="1"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hidden="1"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hidden="1"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hidden="1"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hidden="1"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9">
        <v>1</v>
      </c>
      <c r="B37" s="119">
        <v>1</v>
      </c>
      <c r="C37" s="124" t="s">
        <v>588</v>
      </c>
      <c r="D37" s="120"/>
      <c r="E37" s="120"/>
      <c r="F37" s="120"/>
      <c r="G37" s="120"/>
      <c r="H37" s="120"/>
      <c r="I37" s="120"/>
      <c r="J37" s="120"/>
      <c r="K37" s="120"/>
      <c r="L37" s="120"/>
      <c r="M37" s="124" t="s">
        <v>589</v>
      </c>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v>13</v>
      </c>
      <c r="AL37" s="122"/>
      <c r="AM37" s="122"/>
      <c r="AN37" s="122"/>
      <c r="AO37" s="122"/>
      <c r="AP37" s="123"/>
      <c r="AQ37" s="124">
        <v>3</v>
      </c>
      <c r="AR37" s="120"/>
      <c r="AS37" s="120"/>
      <c r="AT37" s="120"/>
      <c r="AU37" s="121"/>
      <c r="AV37" s="122"/>
      <c r="AW37" s="122"/>
      <c r="AX37" s="123"/>
    </row>
    <row r="38" spans="1:50" ht="24" hidden="1"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hidden="1"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hidden="1"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hidden="1"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hidden="1"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hidden="1"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hidden="1"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hidden="1"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hidden="1"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hidden="1"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hidden="1"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hidden="1"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hidden="1"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hidden="1"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hidden="1"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hidden="1"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hidden="1"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hidden="1"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hidden="1"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hidden="1"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hidden="1"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hidden="1"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hidden="1"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hidden="1"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hidden="1"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hidden="1"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hidden="1"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hidden="1"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hidden="1"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24" t="s">
        <v>590</v>
      </c>
      <c r="D70" s="120"/>
      <c r="E70" s="120"/>
      <c r="F70" s="120"/>
      <c r="G70" s="120"/>
      <c r="H70" s="120"/>
      <c r="I70" s="120"/>
      <c r="J70" s="120"/>
      <c r="K70" s="120"/>
      <c r="L70" s="120"/>
      <c r="M70" s="124" t="s">
        <v>592</v>
      </c>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v>0.4</v>
      </c>
      <c r="AL70" s="122"/>
      <c r="AM70" s="122"/>
      <c r="AN70" s="122"/>
      <c r="AO70" s="122"/>
      <c r="AP70" s="123"/>
      <c r="AQ70" s="124" t="s">
        <v>591</v>
      </c>
      <c r="AR70" s="120"/>
      <c r="AS70" s="120"/>
      <c r="AT70" s="120"/>
      <c r="AU70" s="121" t="s">
        <v>586</v>
      </c>
      <c r="AV70" s="122"/>
      <c r="AW70" s="122"/>
      <c r="AX70" s="123"/>
    </row>
    <row r="71" spans="1:50" ht="24" hidden="1"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hidden="1"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hidden="1"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hidden="1"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hidden="1"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hidden="1"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hidden="1"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hidden="1"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hidden="1"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hidden="1"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hidden="1"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hidden="1"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hidden="1"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hidden="1"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hidden="1"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hidden="1"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hidden="1"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hidden="1"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hidden="1"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hidden="1"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hidden="1"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hidden="1"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hidden="1"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hidden="1"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hidden="1"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hidden="1"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hidden="1"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hidden="1"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hidden="1"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24" t="s">
        <v>593</v>
      </c>
      <c r="D103" s="120"/>
      <c r="E103" s="120"/>
      <c r="F103" s="120"/>
      <c r="G103" s="120"/>
      <c r="H103" s="120"/>
      <c r="I103" s="120"/>
      <c r="J103" s="120"/>
      <c r="K103" s="120"/>
      <c r="L103" s="120"/>
      <c r="M103" s="124" t="s">
        <v>594</v>
      </c>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v>0.1</v>
      </c>
      <c r="AL103" s="122"/>
      <c r="AM103" s="122"/>
      <c r="AN103" s="122"/>
      <c r="AO103" s="122"/>
      <c r="AP103" s="123"/>
      <c r="AQ103" s="124" t="s">
        <v>595</v>
      </c>
      <c r="AR103" s="120"/>
      <c r="AS103" s="120"/>
      <c r="AT103" s="120"/>
      <c r="AU103" s="121" t="s">
        <v>586</v>
      </c>
      <c r="AV103" s="122"/>
      <c r="AW103" s="122"/>
      <c r="AX103" s="123"/>
    </row>
    <row r="104" spans="1:50" ht="24" hidden="1"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hidden="1"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hidden="1"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hidden="1"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hidden="1"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hidden="1"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hidden="1"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hidden="1"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hidden="1"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hidden="1"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hidden="1"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hidden="1"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hidden="1"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hidden="1"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hidden="1"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hidden="1"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hidden="1"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hidden="1"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hidden="1"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hidden="1"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hidden="1"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hidden="1"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hidden="1"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hidden="1"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hidden="1"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hidden="1"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hidden="1"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hidden="1"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hidden="1"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407</v>
      </c>
      <c r="D135" s="125"/>
      <c r="E135" s="125"/>
      <c r="F135" s="125"/>
      <c r="G135" s="125"/>
      <c r="H135" s="125"/>
      <c r="I135" s="125"/>
      <c r="J135" s="125"/>
      <c r="K135" s="125"/>
      <c r="L135" s="125"/>
      <c r="M135" s="125" t="s">
        <v>408</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409</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4" t="s">
        <v>596</v>
      </c>
      <c r="D136" s="120"/>
      <c r="E136" s="120"/>
      <c r="F136" s="120"/>
      <c r="G136" s="120"/>
      <c r="H136" s="120"/>
      <c r="I136" s="120"/>
      <c r="J136" s="120"/>
      <c r="K136" s="120"/>
      <c r="L136" s="120"/>
      <c r="M136" s="124" t="s">
        <v>601</v>
      </c>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v>0.5</v>
      </c>
      <c r="AL136" s="122"/>
      <c r="AM136" s="122"/>
      <c r="AN136" s="122"/>
      <c r="AO136" s="122"/>
      <c r="AP136" s="123"/>
      <c r="AQ136" s="124" t="s">
        <v>595</v>
      </c>
      <c r="AR136" s="120"/>
      <c r="AS136" s="120"/>
      <c r="AT136" s="120"/>
      <c r="AU136" s="121" t="s">
        <v>586</v>
      </c>
      <c r="AV136" s="122"/>
      <c r="AW136" s="122"/>
      <c r="AX136" s="123"/>
    </row>
    <row r="137" spans="1:50" ht="24" customHeight="1" x14ac:dyDescent="0.15">
      <c r="A137" s="119">
        <v>2</v>
      </c>
      <c r="B137" s="119">
        <v>1</v>
      </c>
      <c r="C137" s="124" t="s">
        <v>597</v>
      </c>
      <c r="D137" s="120"/>
      <c r="E137" s="120"/>
      <c r="F137" s="120"/>
      <c r="G137" s="120"/>
      <c r="H137" s="120"/>
      <c r="I137" s="120"/>
      <c r="J137" s="120"/>
      <c r="K137" s="120"/>
      <c r="L137" s="120"/>
      <c r="M137" s="124" t="s">
        <v>601</v>
      </c>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v>0.1</v>
      </c>
      <c r="AL137" s="122"/>
      <c r="AM137" s="122"/>
      <c r="AN137" s="122"/>
      <c r="AO137" s="122"/>
      <c r="AP137" s="123"/>
      <c r="AQ137" s="124" t="s">
        <v>595</v>
      </c>
      <c r="AR137" s="120"/>
      <c r="AS137" s="120"/>
      <c r="AT137" s="120"/>
      <c r="AU137" s="121" t="s">
        <v>586</v>
      </c>
      <c r="AV137" s="122"/>
      <c r="AW137" s="122"/>
      <c r="AX137" s="123"/>
    </row>
    <row r="138" spans="1:50" ht="24" customHeight="1" x14ac:dyDescent="0.15">
      <c r="A138" s="119">
        <v>3</v>
      </c>
      <c r="B138" s="119">
        <v>1</v>
      </c>
      <c r="C138" s="124" t="s">
        <v>598</v>
      </c>
      <c r="D138" s="120"/>
      <c r="E138" s="120"/>
      <c r="F138" s="120"/>
      <c r="G138" s="120"/>
      <c r="H138" s="120"/>
      <c r="I138" s="120"/>
      <c r="J138" s="120"/>
      <c r="K138" s="120"/>
      <c r="L138" s="120"/>
      <c r="M138" s="124" t="s">
        <v>601</v>
      </c>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v>0.1</v>
      </c>
      <c r="AL138" s="122"/>
      <c r="AM138" s="122"/>
      <c r="AN138" s="122"/>
      <c r="AO138" s="122"/>
      <c r="AP138" s="123"/>
      <c r="AQ138" s="124" t="s">
        <v>595</v>
      </c>
      <c r="AR138" s="120"/>
      <c r="AS138" s="120"/>
      <c r="AT138" s="120"/>
      <c r="AU138" s="121" t="s">
        <v>609</v>
      </c>
      <c r="AV138" s="122"/>
      <c r="AW138" s="122"/>
      <c r="AX138" s="123"/>
    </row>
    <row r="139" spans="1:50" ht="24" customHeight="1" x14ac:dyDescent="0.15">
      <c r="A139" s="119">
        <v>4</v>
      </c>
      <c r="B139" s="119">
        <v>1</v>
      </c>
      <c r="C139" s="124" t="s">
        <v>599</v>
      </c>
      <c r="D139" s="120"/>
      <c r="E139" s="120"/>
      <c r="F139" s="120"/>
      <c r="G139" s="120"/>
      <c r="H139" s="120"/>
      <c r="I139" s="120"/>
      <c r="J139" s="120"/>
      <c r="K139" s="120"/>
      <c r="L139" s="120"/>
      <c r="M139" s="124" t="s">
        <v>601</v>
      </c>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v>0.1</v>
      </c>
      <c r="AL139" s="122"/>
      <c r="AM139" s="122"/>
      <c r="AN139" s="122"/>
      <c r="AO139" s="122"/>
      <c r="AP139" s="123"/>
      <c r="AQ139" s="124" t="s">
        <v>595</v>
      </c>
      <c r="AR139" s="120"/>
      <c r="AS139" s="120"/>
      <c r="AT139" s="120"/>
      <c r="AU139" s="121" t="s">
        <v>586</v>
      </c>
      <c r="AV139" s="122"/>
      <c r="AW139" s="122"/>
      <c r="AX139" s="123"/>
    </row>
    <row r="140" spans="1:50" ht="24" customHeight="1" x14ac:dyDescent="0.15">
      <c r="A140" s="119">
        <v>5</v>
      </c>
      <c r="B140" s="119">
        <v>1</v>
      </c>
      <c r="C140" s="124" t="s">
        <v>600</v>
      </c>
      <c r="D140" s="120"/>
      <c r="E140" s="120"/>
      <c r="F140" s="120"/>
      <c r="G140" s="120"/>
      <c r="H140" s="120"/>
      <c r="I140" s="120"/>
      <c r="J140" s="120"/>
      <c r="K140" s="120"/>
      <c r="L140" s="120"/>
      <c r="M140" s="124" t="s">
        <v>601</v>
      </c>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v>0.1</v>
      </c>
      <c r="AL140" s="122"/>
      <c r="AM140" s="122"/>
      <c r="AN140" s="122"/>
      <c r="AO140" s="122"/>
      <c r="AP140" s="123"/>
      <c r="AQ140" s="124" t="s">
        <v>595</v>
      </c>
      <c r="AR140" s="120"/>
      <c r="AS140" s="120"/>
      <c r="AT140" s="120"/>
      <c r="AU140" s="121" t="s">
        <v>609</v>
      </c>
      <c r="AV140" s="122"/>
      <c r="AW140" s="122"/>
      <c r="AX140" s="123"/>
    </row>
    <row r="141" spans="1:50" ht="24" hidden="1"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hidden="1"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hidden="1"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hidden="1"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hidden="1"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hidden="1"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hidden="1"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hidden="1"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hidden="1"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hidden="1"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hidden="1"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hidden="1"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hidden="1"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hidden="1"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hidden="1"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hidden="1"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hidden="1"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hidden="1"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hidden="1"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hidden="1"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hidden="1"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hidden="1"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hidden="1"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hidden="1"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hidden="1"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407</v>
      </c>
      <c r="D168" s="125"/>
      <c r="E168" s="125"/>
      <c r="F168" s="125"/>
      <c r="G168" s="125"/>
      <c r="H168" s="125"/>
      <c r="I168" s="125"/>
      <c r="J168" s="125"/>
      <c r="K168" s="125"/>
      <c r="L168" s="125"/>
      <c r="M168" s="125" t="s">
        <v>408</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409</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4" t="s">
        <v>602</v>
      </c>
      <c r="D169" s="120"/>
      <c r="E169" s="120"/>
      <c r="F169" s="120"/>
      <c r="G169" s="120"/>
      <c r="H169" s="120"/>
      <c r="I169" s="120"/>
      <c r="J169" s="120"/>
      <c r="K169" s="120"/>
      <c r="L169" s="120"/>
      <c r="M169" s="124" t="s">
        <v>539</v>
      </c>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v>0.8</v>
      </c>
      <c r="AL169" s="122"/>
      <c r="AM169" s="122"/>
      <c r="AN169" s="122"/>
      <c r="AO169" s="122"/>
      <c r="AP169" s="123"/>
      <c r="AQ169" s="124" t="s">
        <v>595</v>
      </c>
      <c r="AR169" s="120"/>
      <c r="AS169" s="120"/>
      <c r="AT169" s="120"/>
      <c r="AU169" s="121" t="s">
        <v>586</v>
      </c>
      <c r="AV169" s="122"/>
      <c r="AW169" s="122"/>
      <c r="AX169" s="123"/>
    </row>
    <row r="170" spans="1:50" ht="24" customHeight="1" x14ac:dyDescent="0.15">
      <c r="A170" s="119">
        <v>2</v>
      </c>
      <c r="B170" s="119">
        <v>1</v>
      </c>
      <c r="C170" s="124" t="s">
        <v>603</v>
      </c>
      <c r="D170" s="120"/>
      <c r="E170" s="120"/>
      <c r="F170" s="120"/>
      <c r="G170" s="120"/>
      <c r="H170" s="120"/>
      <c r="I170" s="120"/>
      <c r="J170" s="120"/>
      <c r="K170" s="120"/>
      <c r="L170" s="120"/>
      <c r="M170" s="124" t="s">
        <v>539</v>
      </c>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v>0.1</v>
      </c>
      <c r="AL170" s="122"/>
      <c r="AM170" s="122"/>
      <c r="AN170" s="122"/>
      <c r="AO170" s="122"/>
      <c r="AP170" s="123"/>
      <c r="AQ170" s="124" t="s">
        <v>595</v>
      </c>
      <c r="AR170" s="120"/>
      <c r="AS170" s="120"/>
      <c r="AT170" s="120"/>
      <c r="AU170" s="121" t="s">
        <v>586</v>
      </c>
      <c r="AV170" s="122"/>
      <c r="AW170" s="122"/>
      <c r="AX170" s="123"/>
    </row>
    <row r="171" spans="1:50" ht="24" customHeight="1" x14ac:dyDescent="0.15">
      <c r="A171" s="119">
        <v>3</v>
      </c>
      <c r="B171" s="119">
        <v>1</v>
      </c>
      <c r="C171" s="124" t="s">
        <v>604</v>
      </c>
      <c r="D171" s="120"/>
      <c r="E171" s="120"/>
      <c r="F171" s="120"/>
      <c r="G171" s="120"/>
      <c r="H171" s="120"/>
      <c r="I171" s="120"/>
      <c r="J171" s="120"/>
      <c r="K171" s="120"/>
      <c r="L171" s="120"/>
      <c r="M171" s="124" t="s">
        <v>539</v>
      </c>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v>0.1</v>
      </c>
      <c r="AL171" s="122"/>
      <c r="AM171" s="122"/>
      <c r="AN171" s="122"/>
      <c r="AO171" s="122"/>
      <c r="AP171" s="123"/>
      <c r="AQ171" s="124" t="s">
        <v>595</v>
      </c>
      <c r="AR171" s="120"/>
      <c r="AS171" s="120"/>
      <c r="AT171" s="120"/>
      <c r="AU171" s="121" t="s">
        <v>586</v>
      </c>
      <c r="AV171" s="122"/>
      <c r="AW171" s="122"/>
      <c r="AX171" s="123"/>
    </row>
    <row r="172" spans="1:50" ht="24" customHeight="1" x14ac:dyDescent="0.15">
      <c r="A172" s="119">
        <v>4</v>
      </c>
      <c r="B172" s="119">
        <v>1</v>
      </c>
      <c r="C172" s="124" t="s">
        <v>605</v>
      </c>
      <c r="D172" s="120"/>
      <c r="E172" s="120"/>
      <c r="F172" s="120"/>
      <c r="G172" s="120"/>
      <c r="H172" s="120"/>
      <c r="I172" s="120"/>
      <c r="J172" s="120"/>
      <c r="K172" s="120"/>
      <c r="L172" s="120"/>
      <c r="M172" s="124" t="s">
        <v>539</v>
      </c>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v>0.1</v>
      </c>
      <c r="AL172" s="122"/>
      <c r="AM172" s="122"/>
      <c r="AN172" s="122"/>
      <c r="AO172" s="122"/>
      <c r="AP172" s="123"/>
      <c r="AQ172" s="124" t="s">
        <v>595</v>
      </c>
      <c r="AR172" s="120"/>
      <c r="AS172" s="120"/>
      <c r="AT172" s="120"/>
      <c r="AU172" s="121" t="s">
        <v>609</v>
      </c>
      <c r="AV172" s="122"/>
      <c r="AW172" s="122"/>
      <c r="AX172" s="123"/>
    </row>
    <row r="173" spans="1:50" ht="24" customHeight="1" x14ac:dyDescent="0.15">
      <c r="A173" s="119">
        <v>5</v>
      </c>
      <c r="B173" s="119">
        <v>1</v>
      </c>
      <c r="C173" s="124" t="s">
        <v>606</v>
      </c>
      <c r="D173" s="120"/>
      <c r="E173" s="120"/>
      <c r="F173" s="120"/>
      <c r="G173" s="120"/>
      <c r="H173" s="120"/>
      <c r="I173" s="120"/>
      <c r="J173" s="120"/>
      <c r="K173" s="120"/>
      <c r="L173" s="120"/>
      <c r="M173" s="124" t="s">
        <v>539</v>
      </c>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v>0.1</v>
      </c>
      <c r="AL173" s="122"/>
      <c r="AM173" s="122"/>
      <c r="AN173" s="122"/>
      <c r="AO173" s="122"/>
      <c r="AP173" s="123"/>
      <c r="AQ173" s="124" t="s">
        <v>595</v>
      </c>
      <c r="AR173" s="120"/>
      <c r="AS173" s="120"/>
      <c r="AT173" s="120"/>
      <c r="AU173" s="121" t="s">
        <v>610</v>
      </c>
      <c r="AV173" s="122"/>
      <c r="AW173" s="122"/>
      <c r="AX173" s="123"/>
    </row>
    <row r="174" spans="1:50" ht="24" customHeight="1" x14ac:dyDescent="0.15">
      <c r="A174" s="119">
        <v>6</v>
      </c>
      <c r="B174" s="119">
        <v>1</v>
      </c>
      <c r="C174" s="124" t="s">
        <v>607</v>
      </c>
      <c r="D174" s="120"/>
      <c r="E174" s="120"/>
      <c r="F174" s="120"/>
      <c r="G174" s="120"/>
      <c r="H174" s="120"/>
      <c r="I174" s="120"/>
      <c r="J174" s="120"/>
      <c r="K174" s="120"/>
      <c r="L174" s="120"/>
      <c r="M174" s="124" t="s">
        <v>539</v>
      </c>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v>0.1</v>
      </c>
      <c r="AL174" s="122"/>
      <c r="AM174" s="122"/>
      <c r="AN174" s="122"/>
      <c r="AO174" s="122"/>
      <c r="AP174" s="123"/>
      <c r="AQ174" s="124" t="s">
        <v>595</v>
      </c>
      <c r="AR174" s="120"/>
      <c r="AS174" s="120"/>
      <c r="AT174" s="120"/>
      <c r="AU174" s="121" t="s">
        <v>610</v>
      </c>
      <c r="AV174" s="122"/>
      <c r="AW174" s="122"/>
      <c r="AX174" s="123"/>
    </row>
    <row r="175" spans="1:50" ht="24" customHeight="1" x14ac:dyDescent="0.15">
      <c r="A175" s="119">
        <v>7</v>
      </c>
      <c r="B175" s="119">
        <v>1</v>
      </c>
      <c r="C175" s="124" t="s">
        <v>608</v>
      </c>
      <c r="D175" s="120"/>
      <c r="E175" s="120"/>
      <c r="F175" s="120"/>
      <c r="G175" s="120"/>
      <c r="H175" s="120"/>
      <c r="I175" s="120"/>
      <c r="J175" s="120"/>
      <c r="K175" s="120"/>
      <c r="L175" s="120"/>
      <c r="M175" s="124" t="s">
        <v>539</v>
      </c>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v>0.1</v>
      </c>
      <c r="AL175" s="122"/>
      <c r="AM175" s="122"/>
      <c r="AN175" s="122"/>
      <c r="AO175" s="122"/>
      <c r="AP175" s="123"/>
      <c r="AQ175" s="124" t="s">
        <v>595</v>
      </c>
      <c r="AR175" s="120"/>
      <c r="AS175" s="120"/>
      <c r="AT175" s="120"/>
      <c r="AU175" s="121" t="s">
        <v>610</v>
      </c>
      <c r="AV175" s="122"/>
      <c r="AW175" s="122"/>
      <c r="AX175" s="123"/>
    </row>
    <row r="176" spans="1:50" ht="24" hidden="1"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hidden="1"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hidden="1"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hidden="1"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hidden="1"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hidden="1"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hidden="1"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hidden="1"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hidden="1"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hidden="1"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hidden="1"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hidden="1"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hidden="1"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hidden="1"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hidden="1"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hidden="1"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hidden="1"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hidden="1"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hidden="1"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hidden="1"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hidden="1"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hidden="1"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hidden="1"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407</v>
      </c>
      <c r="D201" s="125"/>
      <c r="E201" s="125"/>
      <c r="F201" s="125"/>
      <c r="G201" s="125"/>
      <c r="H201" s="125"/>
      <c r="I201" s="125"/>
      <c r="J201" s="125"/>
      <c r="K201" s="125"/>
      <c r="L201" s="125"/>
      <c r="M201" s="125" t="s">
        <v>408</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409</v>
      </c>
      <c r="AL201" s="125"/>
      <c r="AM201" s="125"/>
      <c r="AN201" s="125"/>
      <c r="AO201" s="125"/>
      <c r="AP201" s="125"/>
      <c r="AQ201" s="125" t="s">
        <v>23</v>
      </c>
      <c r="AR201" s="125"/>
      <c r="AS201" s="125"/>
      <c r="AT201" s="125"/>
      <c r="AU201" s="127" t="s">
        <v>24</v>
      </c>
      <c r="AV201" s="128"/>
      <c r="AW201" s="128"/>
      <c r="AX201" s="129"/>
    </row>
    <row r="202" spans="1:50" ht="24" customHeight="1" x14ac:dyDescent="0.15">
      <c r="A202" s="119">
        <v>1</v>
      </c>
      <c r="B202" s="119">
        <v>1</v>
      </c>
      <c r="C202" s="124" t="s">
        <v>611</v>
      </c>
      <c r="D202" s="120"/>
      <c r="E202" s="120"/>
      <c r="F202" s="120"/>
      <c r="G202" s="120"/>
      <c r="H202" s="120"/>
      <c r="I202" s="120"/>
      <c r="J202" s="120"/>
      <c r="K202" s="120"/>
      <c r="L202" s="120"/>
      <c r="M202" s="124" t="s">
        <v>612</v>
      </c>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v>0.3</v>
      </c>
      <c r="AL202" s="122"/>
      <c r="AM202" s="122"/>
      <c r="AN202" s="122"/>
      <c r="AO202" s="122"/>
      <c r="AP202" s="123"/>
      <c r="AQ202" s="124" t="s">
        <v>595</v>
      </c>
      <c r="AR202" s="120"/>
      <c r="AS202" s="120"/>
      <c r="AT202" s="120"/>
      <c r="AU202" s="121" t="s">
        <v>586</v>
      </c>
      <c r="AV202" s="122"/>
      <c r="AW202" s="122"/>
      <c r="AX202" s="123"/>
    </row>
    <row r="203" spans="1:50" ht="24" hidden="1"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hidden="1"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hidden="1"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hidden="1"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hidden="1"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hidden="1"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hidden="1"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hidden="1"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hidden="1"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hidden="1"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hidden="1"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hidden="1"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hidden="1"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hidden="1"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hidden="1"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hidden="1"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hidden="1"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hidden="1"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hidden="1"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hidden="1"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hidden="1"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hidden="1"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hidden="1"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hidden="1"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hidden="1"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hidden="1"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hidden="1"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hidden="1"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hidden="1"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9"/>
      <c r="B234" s="119"/>
      <c r="C234" s="125" t="s">
        <v>422</v>
      </c>
      <c r="D234" s="125"/>
      <c r="E234" s="125"/>
      <c r="F234" s="125"/>
      <c r="G234" s="125"/>
      <c r="H234" s="125"/>
      <c r="I234" s="125"/>
      <c r="J234" s="125"/>
      <c r="K234" s="125"/>
      <c r="L234" s="125"/>
      <c r="M234" s="125" t="s">
        <v>423</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424</v>
      </c>
      <c r="AL234" s="125"/>
      <c r="AM234" s="125"/>
      <c r="AN234" s="125"/>
      <c r="AO234" s="125"/>
      <c r="AP234" s="125"/>
      <c r="AQ234" s="125" t="s">
        <v>23</v>
      </c>
      <c r="AR234" s="125"/>
      <c r="AS234" s="125"/>
      <c r="AT234" s="125"/>
      <c r="AU234" s="127" t="s">
        <v>24</v>
      </c>
      <c r="AV234" s="128"/>
      <c r="AW234" s="128"/>
      <c r="AX234" s="129"/>
    </row>
    <row r="235" spans="1:50" ht="24" customHeight="1" x14ac:dyDescent="0.15">
      <c r="A235" s="119">
        <v>1</v>
      </c>
      <c r="B235" s="119">
        <v>1</v>
      </c>
      <c r="C235" s="124" t="s">
        <v>613</v>
      </c>
      <c r="D235" s="120"/>
      <c r="E235" s="120"/>
      <c r="F235" s="120"/>
      <c r="G235" s="120"/>
      <c r="H235" s="120"/>
      <c r="I235" s="120"/>
      <c r="J235" s="120"/>
      <c r="K235" s="120"/>
      <c r="L235" s="120"/>
      <c r="M235" s="124" t="s">
        <v>615</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v>0.1</v>
      </c>
      <c r="AL235" s="122"/>
      <c r="AM235" s="122"/>
      <c r="AN235" s="122"/>
      <c r="AO235" s="122"/>
      <c r="AP235" s="123"/>
      <c r="AQ235" s="124" t="s">
        <v>595</v>
      </c>
      <c r="AR235" s="120"/>
      <c r="AS235" s="120"/>
      <c r="AT235" s="120"/>
      <c r="AU235" s="121" t="s">
        <v>609</v>
      </c>
      <c r="AV235" s="122"/>
      <c r="AW235" s="122"/>
      <c r="AX235" s="123"/>
    </row>
    <row r="236" spans="1:50" ht="24" customHeight="1" x14ac:dyDescent="0.15">
      <c r="A236" s="119">
        <v>2</v>
      </c>
      <c r="B236" s="119">
        <v>1</v>
      </c>
      <c r="C236" s="124" t="s">
        <v>614</v>
      </c>
      <c r="D236" s="120"/>
      <c r="E236" s="120"/>
      <c r="F236" s="120"/>
      <c r="G236" s="120"/>
      <c r="H236" s="120"/>
      <c r="I236" s="120"/>
      <c r="J236" s="120"/>
      <c r="K236" s="120"/>
      <c r="L236" s="120"/>
      <c r="M236" s="124" t="s">
        <v>615</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0.1</v>
      </c>
      <c r="AL236" s="122"/>
      <c r="AM236" s="122"/>
      <c r="AN236" s="122"/>
      <c r="AO236" s="122"/>
      <c r="AP236" s="123"/>
      <c r="AQ236" s="124" t="s">
        <v>595</v>
      </c>
      <c r="AR236" s="120"/>
      <c r="AS236" s="120"/>
      <c r="AT236" s="120"/>
      <c r="AU236" s="121" t="s">
        <v>609</v>
      </c>
      <c r="AV236" s="122"/>
      <c r="AW236" s="122"/>
      <c r="AX236" s="123"/>
    </row>
    <row r="237" spans="1:50" ht="24" hidden="1"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hidden="1"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9"/>
      <c r="B267" s="119"/>
      <c r="C267" s="125" t="s">
        <v>407</v>
      </c>
      <c r="D267" s="125"/>
      <c r="E267" s="125"/>
      <c r="F267" s="125"/>
      <c r="G267" s="125"/>
      <c r="H267" s="125"/>
      <c r="I267" s="125"/>
      <c r="J267" s="125"/>
      <c r="K267" s="125"/>
      <c r="L267" s="125"/>
      <c r="M267" s="125" t="s">
        <v>408</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409</v>
      </c>
      <c r="AL267" s="125"/>
      <c r="AM267" s="125"/>
      <c r="AN267" s="125"/>
      <c r="AO267" s="125"/>
      <c r="AP267" s="125"/>
      <c r="AQ267" s="125" t="s">
        <v>23</v>
      </c>
      <c r="AR267" s="125"/>
      <c r="AS267" s="125"/>
      <c r="AT267" s="125"/>
      <c r="AU267" s="127" t="s">
        <v>24</v>
      </c>
      <c r="AV267" s="128"/>
      <c r="AW267" s="128"/>
      <c r="AX267" s="129"/>
    </row>
    <row r="268" spans="1:50" ht="24" customHeight="1" x14ac:dyDescent="0.15">
      <c r="A268" s="119">
        <v>1</v>
      </c>
      <c r="B268" s="119">
        <v>1</v>
      </c>
      <c r="C268" s="124" t="s">
        <v>616</v>
      </c>
      <c r="D268" s="120"/>
      <c r="E268" s="120"/>
      <c r="F268" s="120"/>
      <c r="G268" s="120"/>
      <c r="H268" s="120"/>
      <c r="I268" s="120"/>
      <c r="J268" s="120"/>
      <c r="K268" s="120"/>
      <c r="L268" s="120"/>
      <c r="M268" s="124" t="s">
        <v>618</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v>0.4</v>
      </c>
      <c r="AL268" s="122"/>
      <c r="AM268" s="122"/>
      <c r="AN268" s="122"/>
      <c r="AO268" s="122"/>
      <c r="AP268" s="123"/>
      <c r="AQ268" s="124" t="s">
        <v>595</v>
      </c>
      <c r="AR268" s="120"/>
      <c r="AS268" s="120"/>
      <c r="AT268" s="120"/>
      <c r="AU268" s="121" t="s">
        <v>586</v>
      </c>
      <c r="AV268" s="122"/>
      <c r="AW268" s="122"/>
      <c r="AX268" s="123"/>
    </row>
    <row r="269" spans="1:50" ht="24" customHeight="1" x14ac:dyDescent="0.15">
      <c r="A269" s="119">
        <v>2</v>
      </c>
      <c r="B269" s="119">
        <v>1</v>
      </c>
      <c r="C269" s="124" t="s">
        <v>617</v>
      </c>
      <c r="D269" s="120"/>
      <c r="E269" s="120"/>
      <c r="F269" s="120"/>
      <c r="G269" s="120"/>
      <c r="H269" s="120"/>
      <c r="I269" s="120"/>
      <c r="J269" s="120"/>
      <c r="K269" s="120"/>
      <c r="L269" s="120"/>
      <c r="M269" s="124" t="s">
        <v>618</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0.4</v>
      </c>
      <c r="AL269" s="122"/>
      <c r="AM269" s="122"/>
      <c r="AN269" s="122"/>
      <c r="AO269" s="122"/>
      <c r="AP269" s="123"/>
      <c r="AQ269" s="124" t="s">
        <v>595</v>
      </c>
      <c r="AR269" s="120"/>
      <c r="AS269" s="120"/>
      <c r="AT269" s="120"/>
      <c r="AU269" s="121" t="s">
        <v>586</v>
      </c>
      <c r="AV269" s="122"/>
      <c r="AW269" s="122"/>
      <c r="AX269" s="123"/>
    </row>
    <row r="270" spans="1:50" ht="24" hidden="1"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x14ac:dyDescent="0.15">
      <c r="A301" s="119">
        <v>1</v>
      </c>
      <c r="B301" s="119">
        <v>1</v>
      </c>
      <c r="C301" s="124" t="s">
        <v>619</v>
      </c>
      <c r="D301" s="120"/>
      <c r="E301" s="120"/>
      <c r="F301" s="120"/>
      <c r="G301" s="120"/>
      <c r="H301" s="120"/>
      <c r="I301" s="120"/>
      <c r="J301" s="120"/>
      <c r="K301" s="120"/>
      <c r="L301" s="120"/>
      <c r="M301" s="124" t="s">
        <v>620</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v>0.1</v>
      </c>
      <c r="AL301" s="122"/>
      <c r="AM301" s="122"/>
      <c r="AN301" s="122"/>
      <c r="AO301" s="122"/>
      <c r="AP301" s="123"/>
      <c r="AQ301" s="124" t="s">
        <v>595</v>
      </c>
      <c r="AR301" s="120"/>
      <c r="AS301" s="120"/>
      <c r="AT301" s="120"/>
      <c r="AU301" s="121" t="s">
        <v>586</v>
      </c>
      <c r="AV301" s="122"/>
      <c r="AW301" s="122"/>
      <c r="AX301" s="123"/>
    </row>
    <row r="302" spans="1:50" ht="24" hidden="1"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9"/>
      <c r="B333" s="119"/>
      <c r="C333" s="125" t="s">
        <v>407</v>
      </c>
      <c r="D333" s="125"/>
      <c r="E333" s="125"/>
      <c r="F333" s="125"/>
      <c r="G333" s="125"/>
      <c r="H333" s="125"/>
      <c r="I333" s="125"/>
      <c r="J333" s="125"/>
      <c r="K333" s="125"/>
      <c r="L333" s="125"/>
      <c r="M333" s="125" t="s">
        <v>408</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409</v>
      </c>
      <c r="AL333" s="125"/>
      <c r="AM333" s="125"/>
      <c r="AN333" s="125"/>
      <c r="AO333" s="125"/>
      <c r="AP333" s="125"/>
      <c r="AQ333" s="125" t="s">
        <v>23</v>
      </c>
      <c r="AR333" s="125"/>
      <c r="AS333" s="125"/>
      <c r="AT333" s="125"/>
      <c r="AU333" s="127" t="s">
        <v>24</v>
      </c>
      <c r="AV333" s="128"/>
      <c r="AW333" s="128"/>
      <c r="AX333" s="129"/>
    </row>
    <row r="334" spans="1:50" ht="24" customHeight="1" x14ac:dyDescent="0.15">
      <c r="A334" s="119">
        <v>1</v>
      </c>
      <c r="B334" s="119">
        <v>1</v>
      </c>
      <c r="C334" s="124" t="s">
        <v>621</v>
      </c>
      <c r="D334" s="120"/>
      <c r="E334" s="120"/>
      <c r="F334" s="120"/>
      <c r="G334" s="120"/>
      <c r="H334" s="120"/>
      <c r="I334" s="120"/>
      <c r="J334" s="120"/>
      <c r="K334" s="120"/>
      <c r="L334" s="120"/>
      <c r="M334" s="124" t="s">
        <v>622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v>3</v>
      </c>
      <c r="AL334" s="122"/>
      <c r="AM334" s="122"/>
      <c r="AN334" s="122"/>
      <c r="AO334" s="122"/>
      <c r="AP334" s="123"/>
      <c r="AQ334" s="124">
        <v>1</v>
      </c>
      <c r="AR334" s="120"/>
      <c r="AS334" s="120"/>
      <c r="AT334" s="120"/>
      <c r="AU334" s="121"/>
      <c r="AV334" s="122"/>
      <c r="AW334" s="122"/>
      <c r="AX334" s="123"/>
    </row>
    <row r="335" spans="1:50" ht="24" hidden="1" customHeight="1" x14ac:dyDescent="0.15">
      <c r="A335" s="119">
        <v>2</v>
      </c>
      <c r="B335" s="119">
        <v>1</v>
      </c>
      <c r="C335" s="124"/>
      <c r="D335" s="120"/>
      <c r="E335" s="120"/>
      <c r="F335" s="120"/>
      <c r="G335" s="120"/>
      <c r="H335" s="120"/>
      <c r="I335" s="120"/>
      <c r="J335" s="120"/>
      <c r="K335" s="120"/>
      <c r="L335" s="120"/>
      <c r="M335" s="124"/>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x14ac:dyDescent="0.15">
      <c r="A367" s="119">
        <v>1</v>
      </c>
      <c r="B367" s="119">
        <v>1</v>
      </c>
      <c r="C367" s="124" t="s">
        <v>623</v>
      </c>
      <c r="D367" s="120"/>
      <c r="E367" s="120"/>
      <c r="F367" s="120"/>
      <c r="G367" s="120"/>
      <c r="H367" s="120"/>
      <c r="I367" s="120"/>
      <c r="J367" s="120"/>
      <c r="K367" s="120"/>
      <c r="L367" s="120"/>
      <c r="M367" s="124" t="s">
        <v>624</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v>0.1</v>
      </c>
      <c r="AL367" s="122"/>
      <c r="AM367" s="122"/>
      <c r="AN367" s="122"/>
      <c r="AO367" s="122"/>
      <c r="AP367" s="123"/>
      <c r="AQ367" s="124" t="s">
        <v>595</v>
      </c>
      <c r="AR367" s="120"/>
      <c r="AS367" s="120"/>
      <c r="AT367" s="120"/>
      <c r="AU367" s="121" t="s">
        <v>586</v>
      </c>
      <c r="AV367" s="122"/>
      <c r="AW367" s="122"/>
      <c r="AX367" s="123"/>
    </row>
    <row r="368" spans="1:50" ht="24" hidden="1"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9"/>
      <c r="B399" s="119"/>
      <c r="C399" s="125" t="s">
        <v>407</v>
      </c>
      <c r="D399" s="125"/>
      <c r="E399" s="125"/>
      <c r="F399" s="125"/>
      <c r="G399" s="125"/>
      <c r="H399" s="125"/>
      <c r="I399" s="125"/>
      <c r="J399" s="125"/>
      <c r="K399" s="125"/>
      <c r="L399" s="125"/>
      <c r="M399" s="125" t="s">
        <v>408</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409</v>
      </c>
      <c r="AL399" s="125"/>
      <c r="AM399" s="125"/>
      <c r="AN399" s="125"/>
      <c r="AO399" s="125"/>
      <c r="AP399" s="125"/>
      <c r="AQ399" s="125" t="s">
        <v>23</v>
      </c>
      <c r="AR399" s="125"/>
      <c r="AS399" s="125"/>
      <c r="AT399" s="125"/>
      <c r="AU399" s="127" t="s">
        <v>24</v>
      </c>
      <c r="AV399" s="128"/>
      <c r="AW399" s="128"/>
      <c r="AX399" s="129"/>
    </row>
    <row r="400" spans="1:50" ht="24" customHeight="1" x14ac:dyDescent="0.15">
      <c r="A400" s="119">
        <v>1</v>
      </c>
      <c r="B400" s="119">
        <v>1</v>
      </c>
      <c r="C400" s="124" t="s">
        <v>625</v>
      </c>
      <c r="D400" s="120"/>
      <c r="E400" s="120"/>
      <c r="F400" s="120"/>
      <c r="G400" s="120"/>
      <c r="H400" s="120"/>
      <c r="I400" s="120"/>
      <c r="J400" s="120"/>
      <c r="K400" s="120"/>
      <c r="L400" s="120"/>
      <c r="M400" s="124" t="s">
        <v>601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v>0.4</v>
      </c>
      <c r="AL400" s="122"/>
      <c r="AM400" s="122"/>
      <c r="AN400" s="122"/>
      <c r="AO400" s="122"/>
      <c r="AP400" s="123"/>
      <c r="AQ400" s="124" t="s">
        <v>595</v>
      </c>
      <c r="AR400" s="120"/>
      <c r="AS400" s="120"/>
      <c r="AT400" s="120"/>
      <c r="AU400" s="121" t="s">
        <v>610</v>
      </c>
      <c r="AV400" s="122"/>
      <c r="AW400" s="122"/>
      <c r="AX400" s="123"/>
    </row>
    <row r="401" spans="1:50" ht="24" customHeight="1" x14ac:dyDescent="0.15">
      <c r="A401" s="119">
        <v>2</v>
      </c>
      <c r="B401" s="119">
        <v>1</v>
      </c>
      <c r="C401" s="124" t="s">
        <v>626</v>
      </c>
      <c r="D401" s="120"/>
      <c r="E401" s="120"/>
      <c r="F401" s="120"/>
      <c r="G401" s="120"/>
      <c r="H401" s="120"/>
      <c r="I401" s="120"/>
      <c r="J401" s="120"/>
      <c r="K401" s="120"/>
      <c r="L401" s="120"/>
      <c r="M401" s="124" t="s">
        <v>601</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v>0.1</v>
      </c>
      <c r="AL401" s="122"/>
      <c r="AM401" s="122"/>
      <c r="AN401" s="122"/>
      <c r="AO401" s="122"/>
      <c r="AP401" s="123"/>
      <c r="AQ401" s="124" t="s">
        <v>595</v>
      </c>
      <c r="AR401" s="120"/>
      <c r="AS401" s="120"/>
      <c r="AT401" s="120"/>
      <c r="AU401" s="121" t="s">
        <v>609</v>
      </c>
      <c r="AV401" s="122"/>
      <c r="AW401" s="122"/>
      <c r="AX401" s="123"/>
    </row>
    <row r="402" spans="1:50" ht="24" hidden="1"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x14ac:dyDescent="0.15">
      <c r="A433" s="119">
        <v>1</v>
      </c>
      <c r="B433" s="119">
        <v>1</v>
      </c>
      <c r="C433" s="124" t="s">
        <v>598</v>
      </c>
      <c r="D433" s="120"/>
      <c r="E433" s="120"/>
      <c r="F433" s="120"/>
      <c r="G433" s="120"/>
      <c r="H433" s="120"/>
      <c r="I433" s="120"/>
      <c r="J433" s="120"/>
      <c r="K433" s="120"/>
      <c r="L433" s="120"/>
      <c r="M433" s="124" t="s">
        <v>601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v>0.1</v>
      </c>
      <c r="AL433" s="122"/>
      <c r="AM433" s="122"/>
      <c r="AN433" s="122"/>
      <c r="AO433" s="122"/>
      <c r="AP433" s="123"/>
      <c r="AQ433" s="124" t="s">
        <v>595</v>
      </c>
      <c r="AR433" s="120"/>
      <c r="AS433" s="120"/>
      <c r="AT433" s="120"/>
      <c r="AU433" s="121" t="s">
        <v>586</v>
      </c>
      <c r="AV433" s="122"/>
      <c r="AW433" s="122"/>
      <c r="AX433" s="123"/>
    </row>
    <row r="434" spans="1:50" ht="24" customHeight="1" x14ac:dyDescent="0.15">
      <c r="A434" s="119">
        <v>2</v>
      </c>
      <c r="B434" s="119">
        <v>1</v>
      </c>
      <c r="C434" s="124" t="s">
        <v>599</v>
      </c>
      <c r="D434" s="120"/>
      <c r="E434" s="120"/>
      <c r="F434" s="120"/>
      <c r="G434" s="120"/>
      <c r="H434" s="120"/>
      <c r="I434" s="120"/>
      <c r="J434" s="120"/>
      <c r="K434" s="120"/>
      <c r="L434" s="120"/>
      <c r="M434" s="124" t="s">
        <v>601</v>
      </c>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v>0.1</v>
      </c>
      <c r="AL434" s="122"/>
      <c r="AM434" s="122"/>
      <c r="AN434" s="122"/>
      <c r="AO434" s="122"/>
      <c r="AP434" s="123"/>
      <c r="AQ434" s="124" t="s">
        <v>595</v>
      </c>
      <c r="AR434" s="120"/>
      <c r="AS434" s="120"/>
      <c r="AT434" s="120"/>
      <c r="AU434" s="121" t="s">
        <v>586</v>
      </c>
      <c r="AV434" s="122"/>
      <c r="AW434" s="122"/>
      <c r="AX434" s="123"/>
    </row>
    <row r="435" spans="1:50" ht="24" customHeight="1" x14ac:dyDescent="0.15">
      <c r="A435" s="119">
        <v>3</v>
      </c>
      <c r="B435" s="119">
        <v>1</v>
      </c>
      <c r="C435" s="124" t="s">
        <v>600</v>
      </c>
      <c r="D435" s="120"/>
      <c r="E435" s="120"/>
      <c r="F435" s="120"/>
      <c r="G435" s="120"/>
      <c r="H435" s="120"/>
      <c r="I435" s="120"/>
      <c r="J435" s="120"/>
      <c r="K435" s="120"/>
      <c r="L435" s="120"/>
      <c r="M435" s="124" t="s">
        <v>601</v>
      </c>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v>0.1</v>
      </c>
      <c r="AL435" s="122"/>
      <c r="AM435" s="122"/>
      <c r="AN435" s="122"/>
      <c r="AO435" s="122"/>
      <c r="AP435" s="123"/>
      <c r="AQ435" s="124" t="s">
        <v>595</v>
      </c>
      <c r="AR435" s="120"/>
      <c r="AS435" s="120"/>
      <c r="AT435" s="120"/>
      <c r="AU435" s="121" t="s">
        <v>609</v>
      </c>
      <c r="AV435" s="122"/>
      <c r="AW435" s="122"/>
      <c r="AX435" s="123"/>
    </row>
    <row r="436" spans="1:50" ht="24" customHeight="1" x14ac:dyDescent="0.15">
      <c r="A436" s="119">
        <v>4</v>
      </c>
      <c r="B436" s="119">
        <v>1</v>
      </c>
      <c r="C436" s="124" t="s">
        <v>627</v>
      </c>
      <c r="D436" s="120"/>
      <c r="E436" s="120"/>
      <c r="F436" s="120"/>
      <c r="G436" s="120"/>
      <c r="H436" s="120"/>
      <c r="I436" s="120"/>
      <c r="J436" s="120"/>
      <c r="K436" s="120"/>
      <c r="L436" s="120"/>
      <c r="M436" s="124" t="s">
        <v>601</v>
      </c>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v>0.1</v>
      </c>
      <c r="AL436" s="122"/>
      <c r="AM436" s="122"/>
      <c r="AN436" s="122"/>
      <c r="AO436" s="122"/>
      <c r="AP436" s="123"/>
      <c r="AQ436" s="720" t="s">
        <v>595</v>
      </c>
      <c r="AR436" s="120"/>
      <c r="AS436" s="120"/>
      <c r="AT436" s="120"/>
      <c r="AU436" s="121" t="s">
        <v>586</v>
      </c>
      <c r="AV436" s="122"/>
      <c r="AW436" s="122"/>
      <c r="AX436" s="123"/>
    </row>
    <row r="437" spans="1:50" ht="24" hidden="1"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x14ac:dyDescent="0.15">
      <c r="A466" s="119">
        <v>1</v>
      </c>
      <c r="B466" s="119">
        <v>1</v>
      </c>
      <c r="C466" s="124" t="s">
        <v>628</v>
      </c>
      <c r="D466" s="120"/>
      <c r="E466" s="120"/>
      <c r="F466" s="120"/>
      <c r="G466" s="120"/>
      <c r="H466" s="120"/>
      <c r="I466" s="120"/>
      <c r="J466" s="120"/>
      <c r="K466" s="120"/>
      <c r="L466" s="120"/>
      <c r="M466" s="124" t="s">
        <v>601</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v>0.1</v>
      </c>
      <c r="AL466" s="122"/>
      <c r="AM466" s="122"/>
      <c r="AN466" s="122"/>
      <c r="AO466" s="122"/>
      <c r="AP466" s="123"/>
      <c r="AQ466" s="124" t="s">
        <v>595</v>
      </c>
      <c r="AR466" s="120"/>
      <c r="AS466" s="120"/>
      <c r="AT466" s="120"/>
      <c r="AU466" s="121" t="s">
        <v>586</v>
      </c>
      <c r="AV466" s="122"/>
      <c r="AW466" s="122"/>
      <c r="AX466" s="123"/>
    </row>
    <row r="467" spans="1:50" ht="24" customHeight="1" x14ac:dyDescent="0.15">
      <c r="A467" s="119">
        <v>2</v>
      </c>
      <c r="B467" s="119">
        <v>1</v>
      </c>
      <c r="C467" s="124" t="s">
        <v>629</v>
      </c>
      <c r="D467" s="120"/>
      <c r="E467" s="120"/>
      <c r="F467" s="120"/>
      <c r="G467" s="120"/>
      <c r="H467" s="120"/>
      <c r="I467" s="120"/>
      <c r="J467" s="120"/>
      <c r="K467" s="120"/>
      <c r="L467" s="120"/>
      <c r="M467" s="124" t="s">
        <v>601</v>
      </c>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v>0.1</v>
      </c>
      <c r="AL467" s="122"/>
      <c r="AM467" s="122"/>
      <c r="AN467" s="122"/>
      <c r="AO467" s="122"/>
      <c r="AP467" s="123"/>
      <c r="AQ467" s="124" t="s">
        <v>595</v>
      </c>
      <c r="AR467" s="120"/>
      <c r="AS467" s="120"/>
      <c r="AT467" s="120"/>
      <c r="AU467" s="121" t="s">
        <v>586</v>
      </c>
      <c r="AV467" s="122"/>
      <c r="AW467" s="122"/>
      <c r="AX467" s="123"/>
    </row>
    <row r="468" spans="1:50" ht="24" hidden="1"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x14ac:dyDescent="0.15">
      <c r="A499" s="119">
        <v>1</v>
      </c>
      <c r="B499" s="119">
        <v>1</v>
      </c>
      <c r="C499" s="124" t="s">
        <v>593</v>
      </c>
      <c r="D499" s="120"/>
      <c r="E499" s="120"/>
      <c r="F499" s="120"/>
      <c r="G499" s="120"/>
      <c r="H499" s="120"/>
      <c r="I499" s="120"/>
      <c r="J499" s="120"/>
      <c r="K499" s="120"/>
      <c r="L499" s="120"/>
      <c r="M499" s="124" t="s">
        <v>594</v>
      </c>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v>0.1</v>
      </c>
      <c r="AL499" s="122"/>
      <c r="AM499" s="122"/>
      <c r="AN499" s="122"/>
      <c r="AO499" s="122"/>
      <c r="AP499" s="123"/>
      <c r="AQ499" s="124" t="s">
        <v>595</v>
      </c>
      <c r="AR499" s="120"/>
      <c r="AS499" s="120"/>
      <c r="AT499" s="120"/>
      <c r="AU499" s="121" t="s">
        <v>586</v>
      </c>
      <c r="AV499" s="122"/>
      <c r="AW499" s="122"/>
      <c r="AX499" s="123"/>
    </row>
    <row r="500" spans="1:50" ht="24" hidden="1"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hidden="1"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hidden="1"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hidden="1"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hidden="1"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hidden="1"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hidden="1"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hidden="1"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hidden="1"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hidden="1"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hidden="1"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hidden="1"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hidden="1"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hidden="1"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hidden="1"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hidden="1"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hidden="1"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hidden="1"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hidden="1"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hidden="1"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hidden="1"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hidden="1"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hidden="1"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hidden="1"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hidden="1"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hidden="1"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hidden="1"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hidden="1"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hidden="1"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9"/>
      <c r="B531" s="119"/>
      <c r="C531" s="125" t="s">
        <v>407</v>
      </c>
      <c r="D531" s="125"/>
      <c r="E531" s="125"/>
      <c r="F531" s="125"/>
      <c r="G531" s="125"/>
      <c r="H531" s="125"/>
      <c r="I531" s="125"/>
      <c r="J531" s="125"/>
      <c r="K531" s="125"/>
      <c r="L531" s="125"/>
      <c r="M531" s="125" t="s">
        <v>408</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409</v>
      </c>
      <c r="AL531" s="125"/>
      <c r="AM531" s="125"/>
      <c r="AN531" s="125"/>
      <c r="AO531" s="125"/>
      <c r="AP531" s="125"/>
      <c r="AQ531" s="125" t="s">
        <v>23</v>
      </c>
      <c r="AR531" s="125"/>
      <c r="AS531" s="125"/>
      <c r="AT531" s="125"/>
      <c r="AU531" s="127" t="s">
        <v>24</v>
      </c>
      <c r="AV531" s="128"/>
      <c r="AW531" s="128"/>
      <c r="AX531" s="129"/>
    </row>
    <row r="532" spans="1:50" ht="24" customHeight="1" x14ac:dyDescent="0.15">
      <c r="A532" s="119">
        <v>1</v>
      </c>
      <c r="B532" s="119">
        <v>1</v>
      </c>
      <c r="C532" s="124" t="s">
        <v>630</v>
      </c>
      <c r="D532" s="120"/>
      <c r="E532" s="120"/>
      <c r="F532" s="120"/>
      <c r="G532" s="120"/>
      <c r="H532" s="120"/>
      <c r="I532" s="120"/>
      <c r="J532" s="120"/>
      <c r="K532" s="120"/>
      <c r="L532" s="120"/>
      <c r="M532" s="124" t="s">
        <v>642</v>
      </c>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v>0.1</v>
      </c>
      <c r="AL532" s="122"/>
      <c r="AM532" s="122"/>
      <c r="AN532" s="122"/>
      <c r="AO532" s="122"/>
      <c r="AP532" s="123"/>
      <c r="AQ532" s="124" t="s">
        <v>631</v>
      </c>
      <c r="AR532" s="120"/>
      <c r="AS532" s="120"/>
      <c r="AT532" s="120"/>
      <c r="AU532" s="121" t="s">
        <v>586</v>
      </c>
      <c r="AV532" s="122"/>
      <c r="AW532" s="122"/>
      <c r="AX532" s="123"/>
    </row>
    <row r="533" spans="1:50" ht="24" hidden="1"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hidden="1"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hidden="1"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hidden="1"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hidden="1"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hidden="1"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hidden="1"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hidden="1"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hidden="1"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hidden="1"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hidden="1"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hidden="1"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hidden="1"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hidden="1"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hidden="1"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hidden="1"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hidden="1"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hidden="1"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hidden="1"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hidden="1"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hidden="1"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hidden="1"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hidden="1"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hidden="1"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hidden="1"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hidden="1"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hidden="1"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hidden="1"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hidden="1"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x14ac:dyDescent="0.15">
      <c r="A565" s="119">
        <v>1</v>
      </c>
      <c r="B565" s="119">
        <v>1</v>
      </c>
      <c r="C565" s="124" t="s">
        <v>632</v>
      </c>
      <c r="D565" s="120"/>
      <c r="E565" s="120"/>
      <c r="F565" s="120"/>
      <c r="G565" s="120"/>
      <c r="H565" s="120"/>
      <c r="I565" s="120"/>
      <c r="J565" s="120"/>
      <c r="K565" s="120"/>
      <c r="L565" s="120"/>
      <c r="M565" s="124" t="s">
        <v>640</v>
      </c>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v>0.1</v>
      </c>
      <c r="AL565" s="122"/>
      <c r="AM565" s="122"/>
      <c r="AN565" s="122"/>
      <c r="AO565" s="122"/>
      <c r="AP565" s="123"/>
      <c r="AQ565" s="124" t="s">
        <v>595</v>
      </c>
      <c r="AR565" s="120"/>
      <c r="AS565" s="120"/>
      <c r="AT565" s="120"/>
      <c r="AU565" s="121" t="s">
        <v>586</v>
      </c>
      <c r="AV565" s="122"/>
      <c r="AW565" s="122"/>
      <c r="AX565" s="123"/>
    </row>
    <row r="566" spans="1:50" ht="24" customHeight="1" x14ac:dyDescent="0.15">
      <c r="A566" s="119">
        <v>2</v>
      </c>
      <c r="B566" s="119">
        <v>1</v>
      </c>
      <c r="C566" s="124" t="s">
        <v>636</v>
      </c>
      <c r="D566" s="120"/>
      <c r="E566" s="120"/>
      <c r="F566" s="120"/>
      <c r="G566" s="120"/>
      <c r="H566" s="120"/>
      <c r="I566" s="120"/>
      <c r="J566" s="120"/>
      <c r="K566" s="120"/>
      <c r="L566" s="120"/>
      <c r="M566" s="124" t="s">
        <v>641</v>
      </c>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v>0.1</v>
      </c>
      <c r="AL566" s="122"/>
      <c r="AM566" s="122"/>
      <c r="AN566" s="122"/>
      <c r="AO566" s="122"/>
      <c r="AP566" s="123"/>
      <c r="AQ566" s="124"/>
      <c r="AR566" s="120"/>
      <c r="AS566" s="120"/>
      <c r="AT566" s="120"/>
      <c r="AU566" s="121"/>
      <c r="AV566" s="122"/>
      <c r="AW566" s="122"/>
      <c r="AX566" s="123"/>
    </row>
    <row r="567" spans="1:50" ht="16.350000000000001" hidden="1" customHeight="1" x14ac:dyDescent="0.15">
      <c r="A567" s="119">
        <v>3</v>
      </c>
      <c r="B567" s="119">
        <v>1</v>
      </c>
      <c r="C567" s="124"/>
      <c r="D567" s="120"/>
      <c r="E567" s="120"/>
      <c r="F567" s="120"/>
      <c r="G567" s="120"/>
      <c r="H567" s="120"/>
      <c r="I567" s="120"/>
      <c r="J567" s="120"/>
      <c r="K567" s="120"/>
      <c r="L567" s="120"/>
      <c r="M567" s="124"/>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16.350000000000001" hidden="1" customHeight="1" x14ac:dyDescent="0.15">
      <c r="A568" s="119">
        <v>4</v>
      </c>
      <c r="B568" s="119">
        <v>1</v>
      </c>
      <c r="C568" s="124"/>
      <c r="D568" s="120"/>
      <c r="E568" s="120"/>
      <c r="F568" s="120"/>
      <c r="G568" s="120"/>
      <c r="H568" s="120"/>
      <c r="I568" s="120"/>
      <c r="J568" s="120"/>
      <c r="K568" s="120"/>
      <c r="L568" s="120"/>
      <c r="M568" s="124"/>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16.350000000000001" hidden="1" customHeight="1" x14ac:dyDescent="0.15">
      <c r="A569" s="119">
        <v>5</v>
      </c>
      <c r="B569" s="119">
        <v>1</v>
      </c>
      <c r="C569" s="124"/>
      <c r="D569" s="120"/>
      <c r="E569" s="120"/>
      <c r="F569" s="120"/>
      <c r="G569" s="120"/>
      <c r="H569" s="120"/>
      <c r="I569" s="120"/>
      <c r="J569" s="120"/>
      <c r="K569" s="120"/>
      <c r="L569" s="120"/>
      <c r="M569" s="124"/>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16.350000000000001" hidden="1" customHeight="1" x14ac:dyDescent="0.15">
      <c r="A570" s="119">
        <v>6</v>
      </c>
      <c r="B570" s="119">
        <v>1</v>
      </c>
      <c r="C570" s="124"/>
      <c r="D570" s="120"/>
      <c r="E570" s="120"/>
      <c r="F570" s="120"/>
      <c r="G570" s="120"/>
      <c r="H570" s="120"/>
      <c r="I570" s="120"/>
      <c r="J570" s="120"/>
      <c r="K570" s="120"/>
      <c r="L570" s="120"/>
      <c r="M570" s="124"/>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16.350000000000001" hidden="1" customHeight="1" x14ac:dyDescent="0.15">
      <c r="A571" s="119">
        <v>7</v>
      </c>
      <c r="B571" s="119">
        <v>1</v>
      </c>
      <c r="C571" s="124"/>
      <c r="D571" s="120"/>
      <c r="E571" s="120"/>
      <c r="F571" s="120"/>
      <c r="G571" s="120"/>
      <c r="H571" s="120"/>
      <c r="I571" s="120"/>
      <c r="J571" s="120"/>
      <c r="K571" s="120"/>
      <c r="L571" s="120"/>
      <c r="M571" s="124"/>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16.350000000000001" hidden="1" customHeight="1" x14ac:dyDescent="0.15">
      <c r="A572" s="119">
        <v>8</v>
      </c>
      <c r="B572" s="119">
        <v>1</v>
      </c>
      <c r="C572" s="124"/>
      <c r="D572" s="120"/>
      <c r="E572" s="120"/>
      <c r="F572" s="120"/>
      <c r="G572" s="120"/>
      <c r="H572" s="120"/>
      <c r="I572" s="120"/>
      <c r="J572" s="120"/>
      <c r="K572" s="120"/>
      <c r="L572" s="120"/>
      <c r="M572" s="124"/>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16.350000000000001" hidden="1" customHeight="1" x14ac:dyDescent="0.15">
      <c r="A573" s="119">
        <v>9</v>
      </c>
      <c r="B573" s="119">
        <v>1</v>
      </c>
      <c r="C573" s="124"/>
      <c r="D573" s="120"/>
      <c r="E573" s="120"/>
      <c r="F573" s="120"/>
      <c r="G573" s="120"/>
      <c r="H573" s="120"/>
      <c r="I573" s="120"/>
      <c r="J573" s="120"/>
      <c r="K573" s="120"/>
      <c r="L573" s="120"/>
      <c r="M573" s="124"/>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16.350000000000001" hidden="1" customHeight="1" x14ac:dyDescent="0.15">
      <c r="A574" s="119">
        <v>10</v>
      </c>
      <c r="B574" s="119">
        <v>1</v>
      </c>
      <c r="C574" s="124"/>
      <c r="D574" s="120"/>
      <c r="E574" s="120"/>
      <c r="F574" s="120"/>
      <c r="G574" s="120"/>
      <c r="H574" s="120"/>
      <c r="I574" s="120"/>
      <c r="J574" s="120"/>
      <c r="K574" s="120"/>
      <c r="L574" s="120"/>
      <c r="M574" s="124"/>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16.350000000000001" hidden="1" customHeight="1" x14ac:dyDescent="0.15">
      <c r="A575" s="119">
        <v>11</v>
      </c>
      <c r="B575" s="119">
        <v>1</v>
      </c>
      <c r="C575" s="124"/>
      <c r="D575" s="120"/>
      <c r="E575" s="120"/>
      <c r="F575" s="120"/>
      <c r="G575" s="120"/>
      <c r="H575" s="120"/>
      <c r="I575" s="120"/>
      <c r="J575" s="120"/>
      <c r="K575" s="120"/>
      <c r="L575" s="120"/>
      <c r="M575" s="124"/>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16.350000000000001" hidden="1" customHeight="1" x14ac:dyDescent="0.15">
      <c r="A576" s="119">
        <v>12</v>
      </c>
      <c r="B576" s="119">
        <v>1</v>
      </c>
      <c r="C576" s="124"/>
      <c r="D576" s="120"/>
      <c r="E576" s="120"/>
      <c r="F576" s="120"/>
      <c r="G576" s="120"/>
      <c r="H576" s="120"/>
      <c r="I576" s="120"/>
      <c r="J576" s="120"/>
      <c r="K576" s="120"/>
      <c r="L576" s="120"/>
      <c r="M576" s="124"/>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16.350000000000001" hidden="1" customHeight="1" x14ac:dyDescent="0.15">
      <c r="A577" s="119">
        <v>13</v>
      </c>
      <c r="B577" s="119">
        <v>1</v>
      </c>
      <c r="C577" s="124"/>
      <c r="D577" s="120"/>
      <c r="E577" s="120"/>
      <c r="F577" s="120"/>
      <c r="G577" s="120"/>
      <c r="H577" s="120"/>
      <c r="I577" s="120"/>
      <c r="J577" s="120"/>
      <c r="K577" s="120"/>
      <c r="L577" s="120"/>
      <c r="M577" s="124"/>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16.350000000000001" hidden="1" customHeight="1" x14ac:dyDescent="0.15">
      <c r="A578" s="119">
        <v>14</v>
      </c>
      <c r="B578" s="119">
        <v>1</v>
      </c>
      <c r="C578" s="124"/>
      <c r="D578" s="120"/>
      <c r="E578" s="120"/>
      <c r="F578" s="120"/>
      <c r="G578" s="120"/>
      <c r="H578" s="120"/>
      <c r="I578" s="120"/>
      <c r="J578" s="120"/>
      <c r="K578" s="120"/>
      <c r="L578" s="120"/>
      <c r="M578" s="124"/>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16.350000000000001" hidden="1" customHeight="1" x14ac:dyDescent="0.15">
      <c r="A579" s="119">
        <v>15</v>
      </c>
      <c r="B579" s="119">
        <v>1</v>
      </c>
      <c r="C579" s="124"/>
      <c r="D579" s="120"/>
      <c r="E579" s="120"/>
      <c r="F579" s="120"/>
      <c r="G579" s="120"/>
      <c r="H579" s="120"/>
      <c r="I579" s="120"/>
      <c r="J579" s="120"/>
      <c r="K579" s="120"/>
      <c r="L579" s="120"/>
      <c r="M579" s="124"/>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16.350000000000001" hidden="1"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16.350000000000001" hidden="1"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16.350000000000001" hidden="1"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16.350000000000001" hidden="1"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16.350000000000001" hidden="1"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16.350000000000001" hidden="1"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16.350000000000001" hidden="1"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16.350000000000001" hidden="1"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16.350000000000001" hidden="1"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15.75" hidden="1"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15.75" hidden="1"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15.75" hidden="1"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15.75" hidden="1"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15.75" hidden="1"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2.5" hidden="1"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5" spans="1:50" ht="16.350000000000001" customHeight="1" x14ac:dyDescent="0.15"/>
    <row r="596" spans="1:50" ht="16.350000000000001" customHeight="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9"/>
      <c r="B597" s="119"/>
      <c r="C597" s="125" t="s">
        <v>407</v>
      </c>
      <c r="D597" s="125"/>
      <c r="E597" s="125"/>
      <c r="F597" s="125"/>
      <c r="G597" s="125"/>
      <c r="H597" s="125"/>
      <c r="I597" s="125"/>
      <c r="J597" s="125"/>
      <c r="K597" s="125"/>
      <c r="L597" s="125"/>
      <c r="M597" s="125" t="s">
        <v>408</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409</v>
      </c>
      <c r="AL597" s="125"/>
      <c r="AM597" s="125"/>
      <c r="AN597" s="125"/>
      <c r="AO597" s="125"/>
      <c r="AP597" s="125"/>
      <c r="AQ597" s="125" t="s">
        <v>23</v>
      </c>
      <c r="AR597" s="125"/>
      <c r="AS597" s="125"/>
      <c r="AT597" s="125"/>
      <c r="AU597" s="127" t="s">
        <v>24</v>
      </c>
      <c r="AV597" s="128"/>
      <c r="AW597" s="128"/>
      <c r="AX597" s="129"/>
    </row>
    <row r="598" spans="1:50" ht="24" customHeight="1" x14ac:dyDescent="0.15">
      <c r="A598" s="119">
        <v>1</v>
      </c>
      <c r="B598" s="119">
        <v>1</v>
      </c>
      <c r="C598" s="124" t="s">
        <v>637</v>
      </c>
      <c r="D598" s="120"/>
      <c r="E598" s="120"/>
      <c r="F598" s="120"/>
      <c r="G598" s="120"/>
      <c r="H598" s="120"/>
      <c r="I598" s="120"/>
      <c r="J598" s="120"/>
      <c r="K598" s="120"/>
      <c r="L598" s="120"/>
      <c r="M598" s="124" t="s">
        <v>633</v>
      </c>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v>0.1</v>
      </c>
      <c r="AL598" s="122"/>
      <c r="AM598" s="122"/>
      <c r="AN598" s="122"/>
      <c r="AO598" s="122"/>
      <c r="AP598" s="123"/>
      <c r="AQ598" s="124" t="s">
        <v>643</v>
      </c>
      <c r="AR598" s="120"/>
      <c r="AS598" s="120"/>
      <c r="AT598" s="120"/>
      <c r="AU598" s="121" t="s">
        <v>644</v>
      </c>
      <c r="AV598" s="122"/>
      <c r="AW598" s="122"/>
      <c r="AX598" s="123"/>
    </row>
    <row r="599" spans="1:50" ht="24" customHeight="1" x14ac:dyDescent="0.15">
      <c r="A599" s="119">
        <v>2</v>
      </c>
      <c r="B599" s="119">
        <v>1</v>
      </c>
      <c r="C599" s="124" t="s">
        <v>638</v>
      </c>
      <c r="D599" s="120"/>
      <c r="E599" s="120"/>
      <c r="F599" s="120"/>
      <c r="G599" s="120"/>
      <c r="H599" s="120"/>
      <c r="I599" s="120"/>
      <c r="J599" s="120"/>
      <c r="K599" s="120"/>
      <c r="L599" s="120"/>
      <c r="M599" s="124" t="s">
        <v>639</v>
      </c>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v>0.1</v>
      </c>
      <c r="AL599" s="122"/>
      <c r="AM599" s="122"/>
      <c r="AN599" s="122"/>
      <c r="AO599" s="122"/>
      <c r="AP599" s="123"/>
      <c r="AQ599" s="124" t="s">
        <v>645</v>
      </c>
      <c r="AR599" s="120"/>
      <c r="AS599" s="120"/>
      <c r="AT599" s="120"/>
      <c r="AU599" s="121" t="s">
        <v>644</v>
      </c>
      <c r="AV599" s="122"/>
      <c r="AW599" s="122"/>
      <c r="AX599" s="123"/>
    </row>
    <row r="600" spans="1:50" ht="16.350000000000001" hidden="1"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16.350000000000001" hidden="1"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16.350000000000001" hidden="1"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16.350000000000001" hidden="1"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16.350000000000001" hidden="1"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16.350000000000001" hidden="1"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16.350000000000001" hidden="1"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16.350000000000001" hidden="1"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16.350000000000001" hidden="1"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16.350000000000001" hidden="1"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16.350000000000001" hidden="1"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16.350000000000001" hidden="1"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16.350000000000001" hidden="1"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16.350000000000001" hidden="1"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16.350000000000001" hidden="1"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16.350000000000001" hidden="1"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16.350000000000001" hidden="1"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16.350000000000001" hidden="1"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16.350000000000001" hidden="1"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16.350000000000001" hidden="1"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16.350000000000001" hidden="1"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16.350000000000001" hidden="1"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16.350000000000001" hidden="1"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16.350000000000001" hidden="1"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16.350000000000001" hidden="1"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16.350000000000001" hidden="1"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16.350000000000001" hidden="1"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16.350000000000001" hidden="1"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8" spans="1:50" ht="16.350000000000001" hidden="1" customHeight="1" x14ac:dyDescent="0.15"/>
    <row r="629" spans="1:50" ht="16.350000000000001" hidden="1" customHeight="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16.350000000000001" hidden="1"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16.350000000000001" hidden="1"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16.350000000000001" hidden="1"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16.350000000000001" hidden="1"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16.350000000000001" hidden="1"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16.350000000000001" hidden="1"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16.350000000000001" hidden="1"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16.350000000000001" hidden="1"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16.350000000000001" hidden="1"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16.350000000000001" hidden="1"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16.350000000000001" hidden="1"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16.350000000000001" hidden="1"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16.350000000000001" hidden="1"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16.350000000000001" hidden="1"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16.350000000000001" hidden="1"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16.350000000000001" hidden="1"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16.350000000000001" hidden="1"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16.350000000000001" hidden="1"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16.350000000000001" hidden="1"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16.350000000000001" hidden="1"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16.350000000000001" hidden="1"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16.350000000000001" hidden="1"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16.350000000000001" hidden="1"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16.350000000000001" hidden="1"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16.350000000000001" hidden="1"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16.350000000000001" hidden="1"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16.350000000000001" hidden="1"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16.350000000000001" hidden="1"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16.350000000000001" hidden="1"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16.350000000000001" hidden="1"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16.350000000000001" hidden="1"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1" spans="1:50" ht="16.350000000000001" hidden="1" customHeight="1" x14ac:dyDescent="0.15"/>
    <row r="662" spans="1:50" ht="16.350000000000001" hidden="1" customHeight="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16.350000000000001" hidden="1" customHeight="1" x14ac:dyDescent="0.15">
      <c r="A663" s="119"/>
      <c r="B663" s="119"/>
      <c r="C663" s="125" t="s">
        <v>407</v>
      </c>
      <c r="D663" s="125"/>
      <c r="E663" s="125"/>
      <c r="F663" s="125"/>
      <c r="G663" s="125"/>
      <c r="H663" s="125"/>
      <c r="I663" s="125"/>
      <c r="J663" s="125"/>
      <c r="K663" s="125"/>
      <c r="L663" s="125"/>
      <c r="M663" s="125" t="s">
        <v>408</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409</v>
      </c>
      <c r="AL663" s="125"/>
      <c r="AM663" s="125"/>
      <c r="AN663" s="125"/>
      <c r="AO663" s="125"/>
      <c r="AP663" s="125"/>
      <c r="AQ663" s="125" t="s">
        <v>23</v>
      </c>
      <c r="AR663" s="125"/>
      <c r="AS663" s="125"/>
      <c r="AT663" s="125"/>
      <c r="AU663" s="127" t="s">
        <v>24</v>
      </c>
      <c r="AV663" s="128"/>
      <c r="AW663" s="128"/>
      <c r="AX663" s="129"/>
    </row>
    <row r="664" spans="1:50" ht="16.350000000000001" hidden="1"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16.350000000000001" hidden="1"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16.350000000000001" hidden="1"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16.350000000000001" hidden="1"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16.350000000000001" hidden="1"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16.350000000000001" hidden="1"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16.350000000000001" hidden="1"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16.350000000000001" hidden="1"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16.350000000000001" hidden="1"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16.350000000000001" hidden="1"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16.350000000000001" hidden="1"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16.350000000000001" hidden="1"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16.350000000000001" hidden="1"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16.350000000000001" hidden="1"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16.350000000000001" hidden="1"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16.350000000000001" hidden="1"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16.350000000000001" hidden="1"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16.350000000000001" hidden="1"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16.350000000000001" hidden="1"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16.350000000000001" hidden="1"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16.350000000000001" hidden="1"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16.350000000000001" hidden="1"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16.350000000000001" hidden="1"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16.350000000000001" hidden="1"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16.350000000000001" hidden="1"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16.350000000000001" hidden="1"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16.350000000000001" hidden="1"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16.350000000000001" hidden="1"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16.350000000000001" hidden="1"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16.350000000000001" hidden="1"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4" spans="1:50" ht="16.350000000000001" hidden="1" customHeight="1" x14ac:dyDescent="0.15"/>
    <row r="695" spans="1:50" ht="16.350000000000001" hidden="1" customHeight="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16.350000000000001" hidden="1" customHeight="1" x14ac:dyDescent="0.15">
      <c r="A696" s="119"/>
      <c r="B696" s="119"/>
      <c r="C696" s="125" t="s">
        <v>407</v>
      </c>
      <c r="D696" s="125"/>
      <c r="E696" s="125"/>
      <c r="F696" s="125"/>
      <c r="G696" s="125"/>
      <c r="H696" s="125"/>
      <c r="I696" s="125"/>
      <c r="J696" s="125"/>
      <c r="K696" s="125"/>
      <c r="L696" s="125"/>
      <c r="M696" s="125" t="s">
        <v>408</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409</v>
      </c>
      <c r="AL696" s="125"/>
      <c r="AM696" s="125"/>
      <c r="AN696" s="125"/>
      <c r="AO696" s="125"/>
      <c r="AP696" s="125"/>
      <c r="AQ696" s="125" t="s">
        <v>23</v>
      </c>
      <c r="AR696" s="125"/>
      <c r="AS696" s="125"/>
      <c r="AT696" s="125"/>
      <c r="AU696" s="127" t="s">
        <v>24</v>
      </c>
      <c r="AV696" s="128"/>
      <c r="AW696" s="128"/>
      <c r="AX696" s="129"/>
    </row>
    <row r="697" spans="1:50" ht="16.350000000000001" hidden="1"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16.350000000000001" hidden="1"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16.350000000000001" hidden="1"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16.350000000000001" hidden="1"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16.350000000000001" hidden="1"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16.350000000000001" hidden="1"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16.350000000000001" hidden="1"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16.350000000000001" hidden="1"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16.350000000000001" hidden="1"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16.350000000000001" hidden="1"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16.350000000000001" hidden="1"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16.350000000000001" hidden="1"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16.350000000000001" hidden="1"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16.350000000000001" hidden="1"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16.350000000000001" hidden="1"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16.350000000000001" hidden="1"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16.350000000000001" hidden="1"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16.350000000000001" hidden="1"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16.350000000000001" hidden="1"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16.350000000000001" hidden="1"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16.350000000000001" hidden="1"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16.350000000000001" hidden="1"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16.350000000000001" hidden="1"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16.350000000000001" hidden="1"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16.350000000000001" hidden="1"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16.350000000000001" hidden="1"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16.350000000000001" hidden="1"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16.350000000000001" hidden="1"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16.350000000000001" hidden="1"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16.350000000000001" hidden="1"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7" spans="1:50" ht="16.350000000000001" hidden="1" customHeight="1" x14ac:dyDescent="0.15"/>
    <row r="728" spans="1:50" ht="16.350000000000001" hidden="1" customHeight="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16.350000000000001" hidden="1"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16.350000000000001" hidden="1"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16.350000000000001" hidden="1"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16.350000000000001" hidden="1"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16.350000000000001" hidden="1"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16.350000000000001" hidden="1"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16.350000000000001" hidden="1"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16.350000000000001" hidden="1"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16.350000000000001" hidden="1"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16.350000000000001" hidden="1"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16.350000000000001" hidden="1"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16.350000000000001" hidden="1"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16.350000000000001" hidden="1"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16.350000000000001" hidden="1"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16.350000000000001" hidden="1"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16.350000000000001" hidden="1"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16.350000000000001" hidden="1"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16.350000000000001" hidden="1"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16.350000000000001" hidden="1"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16.350000000000001" hidden="1"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16.350000000000001" hidden="1"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16.350000000000001" hidden="1"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16.350000000000001" hidden="1"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16.350000000000001" hidden="1"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16.350000000000001" hidden="1"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16.350000000000001" hidden="1"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16.350000000000001" hidden="1"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16.350000000000001" hidden="1"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16.350000000000001" hidden="1"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16.350000000000001" hidden="1"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16.350000000000001" hidden="1"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0" spans="1:50" ht="16.350000000000001" hidden="1" customHeight="1" x14ac:dyDescent="0.15"/>
    <row r="761" spans="1:50" ht="16.350000000000001" hidden="1" customHeight="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16.350000000000001" hidden="1" customHeight="1" x14ac:dyDescent="0.15">
      <c r="A762" s="119"/>
      <c r="B762" s="119"/>
      <c r="C762" s="125" t="s">
        <v>407</v>
      </c>
      <c r="D762" s="125"/>
      <c r="E762" s="125"/>
      <c r="F762" s="125"/>
      <c r="G762" s="125"/>
      <c r="H762" s="125"/>
      <c r="I762" s="125"/>
      <c r="J762" s="125"/>
      <c r="K762" s="125"/>
      <c r="L762" s="125"/>
      <c r="M762" s="125" t="s">
        <v>408</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409</v>
      </c>
      <c r="AL762" s="125"/>
      <c r="AM762" s="125"/>
      <c r="AN762" s="125"/>
      <c r="AO762" s="125"/>
      <c r="AP762" s="125"/>
      <c r="AQ762" s="125" t="s">
        <v>23</v>
      </c>
      <c r="AR762" s="125"/>
      <c r="AS762" s="125"/>
      <c r="AT762" s="125"/>
      <c r="AU762" s="127" t="s">
        <v>24</v>
      </c>
      <c r="AV762" s="128"/>
      <c r="AW762" s="128"/>
      <c r="AX762" s="129"/>
    </row>
    <row r="763" spans="1:50" ht="16.350000000000001" hidden="1"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16.350000000000001" hidden="1"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16.350000000000001" hidden="1"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16.350000000000001" hidden="1"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16.350000000000001" hidden="1"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16.350000000000001" hidden="1"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16.350000000000001" hidden="1"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16.350000000000001" hidden="1"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16.350000000000001" hidden="1"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16.350000000000001" hidden="1"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16.350000000000001" hidden="1"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16.350000000000001" hidden="1"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16.350000000000001" hidden="1"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16.350000000000001" hidden="1"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16.350000000000001" hidden="1"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16.350000000000001" hidden="1"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16.350000000000001" hidden="1"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16.350000000000001" hidden="1"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16.350000000000001" hidden="1"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16.350000000000001" hidden="1"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16.350000000000001" hidden="1"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16.350000000000001" hidden="1"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16.350000000000001" hidden="1"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16.350000000000001" hidden="1"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16.350000000000001" hidden="1"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16.350000000000001" hidden="1"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16.350000000000001" hidden="1"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16.350000000000001" hidden="1"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16.350000000000001" hidden="1"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16.350000000000001" hidden="1"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3" spans="1:50" ht="16.350000000000001" hidden="1" customHeight="1" x14ac:dyDescent="0.15"/>
    <row r="794" spans="1:50" ht="16.350000000000001" hidden="1" customHeight="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16.350000000000001" hidden="1"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16.350000000000001" hidden="1"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16.350000000000001" hidden="1"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16.350000000000001" hidden="1"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16.350000000000001" hidden="1"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16.350000000000001" hidden="1"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16.350000000000001" hidden="1"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16.350000000000001" hidden="1"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16.350000000000001" hidden="1"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16.350000000000001" hidden="1"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16.350000000000001" hidden="1"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16.350000000000001" hidden="1"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16.350000000000001" hidden="1"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16.350000000000001" hidden="1"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16.350000000000001" hidden="1"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16.350000000000001" hidden="1"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16.350000000000001" hidden="1"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16.350000000000001" hidden="1"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16.350000000000001" hidden="1"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16.350000000000001" hidden="1"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16.350000000000001" hidden="1"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16.350000000000001" hidden="1"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16.350000000000001" hidden="1"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16.350000000000001" hidden="1"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16.350000000000001" hidden="1"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16.350000000000001" hidden="1"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16.350000000000001" hidden="1"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16.350000000000001" hidden="1"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16.350000000000001" hidden="1"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16.350000000000001" hidden="1"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16.350000000000001" hidden="1"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ht="16.350000000000001" hidden="1" customHeight="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16.350000000000001" hidden="1" customHeight="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16.350000000000001" hidden="1"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16.350000000000001" hidden="1"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16.350000000000001" hidden="1"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16.350000000000001" hidden="1"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16.350000000000001" hidden="1"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16.350000000000001" hidden="1"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16.350000000000001" hidden="1"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16.350000000000001" hidden="1"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16.350000000000001" hidden="1"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16.350000000000001" hidden="1"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16.350000000000001" hidden="1"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16.350000000000001" hidden="1"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16.350000000000001" hidden="1"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16.350000000000001" hidden="1"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16.350000000000001" hidden="1"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16.350000000000001" hidden="1"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16.350000000000001" hidden="1"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16.350000000000001" hidden="1"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16.350000000000001" hidden="1"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16.350000000000001" hidden="1"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16.350000000000001" hidden="1"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16.350000000000001" hidden="1"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16.350000000000001" hidden="1"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16.350000000000001" hidden="1"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16.350000000000001" hidden="1"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16.350000000000001" hidden="1"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16.350000000000001" hidden="1"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16.350000000000001" hidden="1"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16.350000000000001" hidden="1"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16.350000000000001" hidden="1"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16.350000000000001" hidden="1"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59" spans="1:50" ht="16.350000000000001" hidden="1" customHeight="1" x14ac:dyDescent="0.15"/>
    <row r="860" spans="1:50" ht="16.350000000000001" hidden="1" customHeight="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16.350000000000001" hidden="1" customHeight="1" x14ac:dyDescent="0.15">
      <c r="A861" s="119"/>
      <c r="B861" s="119"/>
      <c r="C861" s="125" t="s">
        <v>407</v>
      </c>
      <c r="D861" s="125"/>
      <c r="E861" s="125"/>
      <c r="F861" s="125"/>
      <c r="G861" s="125"/>
      <c r="H861" s="125"/>
      <c r="I861" s="125"/>
      <c r="J861" s="125"/>
      <c r="K861" s="125"/>
      <c r="L861" s="125"/>
      <c r="M861" s="125" t="s">
        <v>408</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409</v>
      </c>
      <c r="AL861" s="125"/>
      <c r="AM861" s="125"/>
      <c r="AN861" s="125"/>
      <c r="AO861" s="125"/>
      <c r="AP861" s="125"/>
      <c r="AQ861" s="125" t="s">
        <v>23</v>
      </c>
      <c r="AR861" s="125"/>
      <c r="AS861" s="125"/>
      <c r="AT861" s="125"/>
      <c r="AU861" s="127" t="s">
        <v>24</v>
      </c>
      <c r="AV861" s="128"/>
      <c r="AW861" s="128"/>
      <c r="AX861" s="129"/>
    </row>
    <row r="862" spans="1:50" ht="16.350000000000001" hidden="1"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16.350000000000001" hidden="1"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16.350000000000001" hidden="1"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16.350000000000001" hidden="1"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16.350000000000001" hidden="1"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16.350000000000001" hidden="1"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16.350000000000001" hidden="1"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16.350000000000001" hidden="1"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16.350000000000001" hidden="1"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16.350000000000001" hidden="1"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16.350000000000001" hidden="1"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16.350000000000001" hidden="1"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16.350000000000001" hidden="1"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16.350000000000001" hidden="1"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16.350000000000001" hidden="1"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16.350000000000001" hidden="1"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16.350000000000001" hidden="1"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16.350000000000001" hidden="1"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16.350000000000001" hidden="1"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16.350000000000001" hidden="1"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16.350000000000001" hidden="1"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16.350000000000001" hidden="1"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16.350000000000001" hidden="1"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16.350000000000001" hidden="1"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16.350000000000001" hidden="1"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16.350000000000001" hidden="1"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16.350000000000001" hidden="1"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16.350000000000001" hidden="1"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16.350000000000001" hidden="1"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16.350000000000001" hidden="1"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2" spans="1:50" ht="16.350000000000001" hidden="1" customHeight="1" x14ac:dyDescent="0.15"/>
    <row r="893" spans="1:50" ht="16.350000000000001" hidden="1" customHeight="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16.350000000000001" hidden="1" customHeight="1" x14ac:dyDescent="0.15">
      <c r="A894" s="119"/>
      <c r="B894" s="119"/>
      <c r="C894" s="125" t="s">
        <v>407</v>
      </c>
      <c r="D894" s="125"/>
      <c r="E894" s="125"/>
      <c r="F894" s="125"/>
      <c r="G894" s="125"/>
      <c r="H894" s="125"/>
      <c r="I894" s="125"/>
      <c r="J894" s="125"/>
      <c r="K894" s="125"/>
      <c r="L894" s="125"/>
      <c r="M894" s="125" t="s">
        <v>408</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409</v>
      </c>
      <c r="AL894" s="125"/>
      <c r="AM894" s="125"/>
      <c r="AN894" s="125"/>
      <c r="AO894" s="125"/>
      <c r="AP894" s="125"/>
      <c r="AQ894" s="125" t="s">
        <v>23</v>
      </c>
      <c r="AR894" s="125"/>
      <c r="AS894" s="125"/>
      <c r="AT894" s="125"/>
      <c r="AU894" s="127" t="s">
        <v>24</v>
      </c>
      <c r="AV894" s="128"/>
      <c r="AW894" s="128"/>
      <c r="AX894" s="129"/>
    </row>
    <row r="895" spans="1:50" ht="16.350000000000001" hidden="1"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16.350000000000001" hidden="1"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16.350000000000001" hidden="1"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16.350000000000001" hidden="1"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16.350000000000001" hidden="1"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16.350000000000001" hidden="1"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16.350000000000001" hidden="1"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16.350000000000001" hidden="1"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16.350000000000001" hidden="1"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16.350000000000001" hidden="1"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16.350000000000001" hidden="1"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16.350000000000001" hidden="1"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16.350000000000001" hidden="1"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16.350000000000001" hidden="1"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16.350000000000001" hidden="1"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16.350000000000001" hidden="1"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16.350000000000001" hidden="1"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16.350000000000001" hidden="1"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16.350000000000001" hidden="1"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16.350000000000001" hidden="1"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16.350000000000001" hidden="1"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16.350000000000001" hidden="1"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16.350000000000001" hidden="1"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16.350000000000001" hidden="1"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16.350000000000001" hidden="1"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16.350000000000001" hidden="1"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16.350000000000001" hidden="1"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16.350000000000001" hidden="1"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16.350000000000001" hidden="1"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16.350000000000001" hidden="1"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5" spans="1:50" ht="16.350000000000001" hidden="1" customHeight="1" x14ac:dyDescent="0.15"/>
    <row r="926" spans="1:50" ht="16.350000000000001" hidden="1" customHeight="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16.350000000000001" hidden="1"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16.350000000000001" hidden="1"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16.350000000000001" hidden="1"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16.350000000000001" hidden="1"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16.350000000000001" hidden="1"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16.350000000000001" hidden="1"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16.350000000000001" hidden="1"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16.350000000000001" hidden="1"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16.350000000000001" hidden="1"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16.350000000000001" hidden="1"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16.350000000000001" hidden="1"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16.350000000000001" hidden="1"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16.350000000000001" hidden="1"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16.350000000000001" hidden="1"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16.350000000000001" hidden="1"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16.350000000000001" hidden="1"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16.350000000000001" hidden="1"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16.350000000000001" hidden="1"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16.350000000000001" hidden="1"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16.350000000000001" hidden="1"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16.350000000000001" hidden="1"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16.350000000000001" hidden="1"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16.350000000000001" hidden="1"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16.350000000000001" hidden="1"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16.350000000000001" hidden="1"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16.350000000000001" hidden="1"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16.350000000000001" hidden="1"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16.350000000000001" hidden="1"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16.350000000000001" hidden="1"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16.350000000000001" hidden="1"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16.350000000000001" hidden="1"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8" spans="1:50" ht="16.350000000000001" hidden="1" customHeight="1" x14ac:dyDescent="0.15"/>
    <row r="959" spans="1:50" ht="16.350000000000001" hidden="1" customHeight="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16.350000000000001" hidden="1"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16.350000000000001" hidden="1"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16.350000000000001" hidden="1"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16.350000000000001" hidden="1"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16.350000000000001" hidden="1"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16.350000000000001" hidden="1"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16.350000000000001" hidden="1"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16.350000000000001" hidden="1"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16.350000000000001" hidden="1"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16.350000000000001" hidden="1"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16.350000000000001" hidden="1"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16.350000000000001" hidden="1"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16.350000000000001" hidden="1"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16.350000000000001" hidden="1"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16.350000000000001" hidden="1"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16.350000000000001" hidden="1"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16.350000000000001" hidden="1"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16.350000000000001" hidden="1"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16.350000000000001" hidden="1"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16.350000000000001" hidden="1"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16.350000000000001" hidden="1"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16.350000000000001" hidden="1"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16.350000000000001" hidden="1"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16.350000000000001" hidden="1"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16.350000000000001" hidden="1"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16.350000000000001" hidden="1"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16.350000000000001" hidden="1"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16.350000000000001" hidden="1"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16.350000000000001" hidden="1"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16.350000000000001" hidden="1"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16.350000000000001" hidden="1"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1" spans="1:50" ht="16.350000000000001" hidden="1" customHeight="1" x14ac:dyDescent="0.15"/>
    <row r="992" spans="1:50" ht="16.350000000000001" hidden="1" customHeight="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16.350000000000001" hidden="1"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16.350000000000001" hidden="1"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16.350000000000001" hidden="1"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16.350000000000001" hidden="1"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16.350000000000001" hidden="1"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16.350000000000001" hidden="1"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16.350000000000001" hidden="1"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16.350000000000001" hidden="1"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16.350000000000001" hidden="1"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16.350000000000001" hidden="1"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16.350000000000001" hidden="1"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16.350000000000001" hidden="1"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16.350000000000001" hidden="1"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16.350000000000001" hidden="1"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16.350000000000001" hidden="1"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16.350000000000001" hidden="1"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16.350000000000001" hidden="1"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16.350000000000001" hidden="1"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16.350000000000001" hidden="1"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16.350000000000001" hidden="1"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16.350000000000001" hidden="1"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16.350000000000001" hidden="1"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16.350000000000001" hidden="1"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16.350000000000001" hidden="1"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16.350000000000001" hidden="1"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16.350000000000001" hidden="1"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16.350000000000001" hidden="1"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16.350000000000001" hidden="1"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16.350000000000001" hidden="1"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16.350000000000001" hidden="1"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16.350000000000001" hidden="1"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4" spans="1:50" ht="16.350000000000001" hidden="1" customHeight="1" x14ac:dyDescent="0.15"/>
    <row r="1025" spans="1:50" ht="16.350000000000001" hidden="1" customHeight="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16.350000000000001" hidden="1" customHeight="1" x14ac:dyDescent="0.15">
      <c r="A1026" s="119"/>
      <c r="B1026" s="119"/>
      <c r="C1026" s="125" t="s">
        <v>447</v>
      </c>
      <c r="D1026" s="125"/>
      <c r="E1026" s="125"/>
      <c r="F1026" s="125"/>
      <c r="G1026" s="125"/>
      <c r="H1026" s="125"/>
      <c r="I1026" s="125"/>
      <c r="J1026" s="125"/>
      <c r="K1026" s="125"/>
      <c r="L1026" s="125"/>
      <c r="M1026" s="125" t="s">
        <v>448</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449</v>
      </c>
      <c r="AL1026" s="125"/>
      <c r="AM1026" s="125"/>
      <c r="AN1026" s="125"/>
      <c r="AO1026" s="125"/>
      <c r="AP1026" s="125"/>
      <c r="AQ1026" s="125" t="s">
        <v>23</v>
      </c>
      <c r="AR1026" s="125"/>
      <c r="AS1026" s="125"/>
      <c r="AT1026" s="125"/>
      <c r="AU1026" s="127" t="s">
        <v>24</v>
      </c>
      <c r="AV1026" s="128"/>
      <c r="AW1026" s="128"/>
      <c r="AX1026" s="129"/>
    </row>
    <row r="1027" spans="1:50" ht="16.350000000000001" hidden="1"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16.350000000000001" hidden="1"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16.350000000000001" hidden="1"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16.350000000000001" hidden="1"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16.350000000000001" hidden="1"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16.350000000000001" hidden="1"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16.350000000000001" hidden="1"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16.350000000000001" hidden="1"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16.350000000000001" hidden="1"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16.350000000000001" hidden="1"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16.350000000000001" hidden="1"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16.350000000000001" hidden="1"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16.350000000000001" hidden="1"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16.350000000000001" hidden="1"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16.350000000000001" hidden="1"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16.350000000000001" hidden="1"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16.350000000000001" hidden="1"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16.350000000000001" hidden="1"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16.350000000000001" hidden="1"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16.350000000000001" hidden="1"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16.350000000000001" hidden="1"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16.350000000000001" hidden="1"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16.350000000000001" hidden="1"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16.350000000000001" hidden="1"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16.350000000000001" hidden="1"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16.350000000000001" hidden="1"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16.350000000000001" hidden="1"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16.350000000000001" hidden="1"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16.350000000000001" hidden="1"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16.350000000000001" hidden="1"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7" spans="1:50" ht="16.350000000000001" hidden="1" customHeight="1" x14ac:dyDescent="0.15"/>
    <row r="1058" spans="1:50" ht="16.350000000000001" hidden="1" customHeight="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16.350000000000001" hidden="1"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16.350000000000001" hidden="1"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16.350000000000001" hidden="1"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16.350000000000001" hidden="1"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16.350000000000001" hidden="1"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16.350000000000001" hidden="1"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16.350000000000001" hidden="1"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16.350000000000001" hidden="1"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16.350000000000001" hidden="1"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16.350000000000001" hidden="1"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16.350000000000001" hidden="1"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16.350000000000001" hidden="1"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16.350000000000001" hidden="1"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16.350000000000001" hidden="1"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16.350000000000001" hidden="1"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16.350000000000001" hidden="1"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16.350000000000001" hidden="1"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16.350000000000001" hidden="1"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16.350000000000001" hidden="1"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16.350000000000001" hidden="1"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16.350000000000001" hidden="1"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16.350000000000001" hidden="1"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16.350000000000001" hidden="1"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16.350000000000001" hidden="1"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16.350000000000001" hidden="1"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16.350000000000001" hidden="1"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16.350000000000001" hidden="1"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16.350000000000001" hidden="1"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16.350000000000001" hidden="1"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16.350000000000001" hidden="1"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16.350000000000001" hidden="1"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ht="16.350000000000001" hidden="1" customHeight="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16.350000000000001" hidden="1" customHeight="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16.350000000000001" hidden="1" customHeight="1" x14ac:dyDescent="0.15">
      <c r="A1092" s="119"/>
      <c r="B1092" s="119"/>
      <c r="C1092" s="125" t="s">
        <v>407</v>
      </c>
      <c r="D1092" s="125"/>
      <c r="E1092" s="125"/>
      <c r="F1092" s="125"/>
      <c r="G1092" s="125"/>
      <c r="H1092" s="125"/>
      <c r="I1092" s="125"/>
      <c r="J1092" s="125"/>
      <c r="K1092" s="125"/>
      <c r="L1092" s="125"/>
      <c r="M1092" s="125" t="s">
        <v>408</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409</v>
      </c>
      <c r="AL1092" s="125"/>
      <c r="AM1092" s="125"/>
      <c r="AN1092" s="125"/>
      <c r="AO1092" s="125"/>
      <c r="AP1092" s="125"/>
      <c r="AQ1092" s="125" t="s">
        <v>23</v>
      </c>
      <c r="AR1092" s="125"/>
      <c r="AS1092" s="125"/>
      <c r="AT1092" s="125"/>
      <c r="AU1092" s="127" t="s">
        <v>24</v>
      </c>
      <c r="AV1092" s="128"/>
      <c r="AW1092" s="128"/>
      <c r="AX1092" s="129"/>
    </row>
    <row r="1093" spans="1:50" ht="16.350000000000001" hidden="1"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16.350000000000001" hidden="1"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16.350000000000001" hidden="1"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16.350000000000001" hidden="1"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16.350000000000001" hidden="1"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16.350000000000001" hidden="1"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16.350000000000001" hidden="1"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16.350000000000001" hidden="1"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16.350000000000001" hidden="1"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16.350000000000001" hidden="1"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16.350000000000001" hidden="1"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16.350000000000001" hidden="1"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16.350000000000001" hidden="1"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16.350000000000001" hidden="1"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16.350000000000001" hidden="1"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16.350000000000001" hidden="1"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16.350000000000001" hidden="1"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16.350000000000001" hidden="1"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16.350000000000001" hidden="1"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16.350000000000001" hidden="1"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16.350000000000001" hidden="1"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16.350000000000001" hidden="1"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16.350000000000001" hidden="1"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16.350000000000001" hidden="1"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16.350000000000001" hidden="1"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16.350000000000001" hidden="1"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16.350000000000001" hidden="1"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16.350000000000001" hidden="1"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16.350000000000001" hidden="1"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16.350000000000001" hidden="1"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3" spans="1:50" ht="16.350000000000001" hidden="1" customHeight="1" x14ac:dyDescent="0.15"/>
    <row r="1124" spans="1:50" ht="16.350000000000001" hidden="1" customHeight="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16.350000000000001" hidden="1"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16.350000000000001" hidden="1"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16.350000000000001" hidden="1"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16.350000000000001" hidden="1"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16.350000000000001" hidden="1"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16.350000000000001" hidden="1"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16.350000000000001" hidden="1"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16.350000000000001" hidden="1"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16.350000000000001" hidden="1"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16.350000000000001" hidden="1"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16.350000000000001" hidden="1"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16.350000000000001" hidden="1"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16.350000000000001" hidden="1"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16.350000000000001" hidden="1"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16.350000000000001" hidden="1"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16.350000000000001" hidden="1"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16.350000000000001" hidden="1"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16.350000000000001" hidden="1"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16.350000000000001" hidden="1"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16.350000000000001" hidden="1"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16.350000000000001" hidden="1"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16.350000000000001" hidden="1"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16.350000000000001" hidden="1"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16.350000000000001" hidden="1"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16.350000000000001" hidden="1"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16.350000000000001" hidden="1"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16.350000000000001" hidden="1"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16.350000000000001" hidden="1"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16.350000000000001" hidden="1"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16.350000000000001" hidden="1"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16.350000000000001" hidden="1"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6" spans="1:50" ht="16.350000000000001" hidden="1" customHeight="1" x14ac:dyDescent="0.15"/>
    <row r="1157" spans="1:50" ht="16.350000000000001" hidden="1" customHeight="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16.350000000000001" hidden="1" customHeight="1" x14ac:dyDescent="0.15">
      <c r="A1158" s="119"/>
      <c r="B1158" s="119"/>
      <c r="C1158" s="125" t="s">
        <v>407</v>
      </c>
      <c r="D1158" s="125"/>
      <c r="E1158" s="125"/>
      <c r="F1158" s="125"/>
      <c r="G1158" s="125"/>
      <c r="H1158" s="125"/>
      <c r="I1158" s="125"/>
      <c r="J1158" s="125"/>
      <c r="K1158" s="125"/>
      <c r="L1158" s="125"/>
      <c r="M1158" s="125" t="s">
        <v>408</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409</v>
      </c>
      <c r="AL1158" s="125"/>
      <c r="AM1158" s="125"/>
      <c r="AN1158" s="125"/>
      <c r="AO1158" s="125"/>
      <c r="AP1158" s="125"/>
      <c r="AQ1158" s="125" t="s">
        <v>23</v>
      </c>
      <c r="AR1158" s="125"/>
      <c r="AS1158" s="125"/>
      <c r="AT1158" s="125"/>
      <c r="AU1158" s="127" t="s">
        <v>24</v>
      </c>
      <c r="AV1158" s="128"/>
      <c r="AW1158" s="128"/>
      <c r="AX1158" s="129"/>
    </row>
    <row r="1159" spans="1:50" ht="16.350000000000001" hidden="1"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16.350000000000001" hidden="1"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16.350000000000001" hidden="1"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16.350000000000001" hidden="1"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16.350000000000001" hidden="1"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16.350000000000001" hidden="1"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16.350000000000001" hidden="1"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16.350000000000001" hidden="1"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16.350000000000001" hidden="1"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16.350000000000001" hidden="1"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16.350000000000001" hidden="1"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16.350000000000001" hidden="1"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16.350000000000001" hidden="1"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16.350000000000001" hidden="1"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16.350000000000001" hidden="1"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16.350000000000001" hidden="1"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16.350000000000001" hidden="1"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16.350000000000001" hidden="1"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16.350000000000001" hidden="1"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16.350000000000001" hidden="1"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16.350000000000001" hidden="1"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16.350000000000001" hidden="1"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16.350000000000001" hidden="1"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16.350000000000001" hidden="1"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16.350000000000001" hidden="1"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16.350000000000001" hidden="1"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16.350000000000001" hidden="1"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16.350000000000001" hidden="1"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16.350000000000001" hidden="1"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16.350000000000001" hidden="1"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89" spans="1:50" ht="16.350000000000001" hidden="1" customHeight="1" x14ac:dyDescent="0.15"/>
    <row r="1190" spans="1:50" ht="16.350000000000001" hidden="1" customHeight="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16.350000000000001" hidden="1"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16.350000000000001" hidden="1"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16.350000000000001" hidden="1"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16.350000000000001" hidden="1"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16.350000000000001" hidden="1"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16.350000000000001" hidden="1"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16.350000000000001" hidden="1"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16.350000000000001" hidden="1"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16.350000000000001" hidden="1"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16.350000000000001" hidden="1"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16.350000000000001" hidden="1"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16.350000000000001" hidden="1"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16.350000000000001" hidden="1"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16.350000000000001" hidden="1"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16.350000000000001" hidden="1"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16.350000000000001" hidden="1"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16.350000000000001" hidden="1"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16.350000000000001" hidden="1"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16.350000000000001" hidden="1"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16.350000000000001" hidden="1"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16.350000000000001" hidden="1"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16.350000000000001" hidden="1"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16.350000000000001" hidden="1"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16.350000000000001" hidden="1"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16.350000000000001" hidden="1"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16.350000000000001" hidden="1"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16.350000000000001" hidden="1"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16.350000000000001" hidden="1"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16.350000000000001" hidden="1"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16.350000000000001" hidden="1"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16.350000000000001" hidden="1"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2" spans="1:50" ht="16.350000000000001" hidden="1" customHeight="1" x14ac:dyDescent="0.15"/>
    <row r="1223" spans="1:50" ht="16.350000000000001" hidden="1" customHeight="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16.350000000000001" hidden="1"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16.350000000000001" hidden="1"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16.350000000000001" hidden="1"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16.350000000000001" hidden="1"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16.350000000000001" hidden="1"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16.350000000000001" hidden="1"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16.350000000000001" hidden="1"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16.350000000000001" hidden="1"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16.350000000000001" hidden="1"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16.350000000000001" hidden="1"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16.350000000000001" hidden="1"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16.350000000000001" hidden="1"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16.350000000000001" hidden="1"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16.350000000000001" hidden="1"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16.350000000000001" hidden="1"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16.350000000000001" hidden="1"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16.350000000000001" hidden="1"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16.350000000000001" hidden="1"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16.350000000000001" hidden="1"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16.350000000000001" hidden="1"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16.350000000000001" hidden="1"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16.350000000000001" hidden="1"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16.350000000000001" hidden="1"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16.350000000000001" hidden="1"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16.350000000000001" hidden="1"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16.350000000000001" hidden="1"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16.350000000000001" hidden="1"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16.350000000000001" hidden="1"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16.350000000000001" hidden="1"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16.350000000000001" hidden="1"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16.350000000000001" hidden="1"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5" spans="1:50" ht="16.350000000000001" hidden="1" customHeight="1" x14ac:dyDescent="0.15"/>
    <row r="1256" spans="1:50" ht="16.350000000000001" hidden="1" customHeight="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16.350000000000001" hidden="1"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16.350000000000001" hidden="1"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16.350000000000001" hidden="1"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16.350000000000001" hidden="1"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16.350000000000001" hidden="1"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16.350000000000001" hidden="1"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16.350000000000001" hidden="1"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16.350000000000001" hidden="1"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16.350000000000001" hidden="1"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16.350000000000001" hidden="1"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16.350000000000001" hidden="1"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16.350000000000001" hidden="1"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16.350000000000001" hidden="1"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16.350000000000001" hidden="1"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16.350000000000001" hidden="1"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16.350000000000001" hidden="1"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16.350000000000001" hidden="1"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16.350000000000001" hidden="1"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16.350000000000001" hidden="1"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16.350000000000001" hidden="1"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16.350000000000001" hidden="1"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16.350000000000001" hidden="1"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16.350000000000001" hidden="1"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16.350000000000001" hidden="1"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16.350000000000001" hidden="1"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16.350000000000001" hidden="1"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16.350000000000001" hidden="1"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16.350000000000001" hidden="1"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16.350000000000001" hidden="1"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16.350000000000001" hidden="1"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16.350000000000001" hidden="1"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8" spans="1:50" ht="16.350000000000001" hidden="1" customHeight="1" x14ac:dyDescent="0.15"/>
    <row r="1289" spans="1:50" ht="16.350000000000001" hidden="1" customHeight="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16.350000000000001" hidden="1"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16.350000000000001" hidden="1"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16.350000000000001" hidden="1"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16.350000000000001" hidden="1"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16.350000000000001" hidden="1"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16.350000000000001" hidden="1"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16.350000000000001" hidden="1"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16.350000000000001" hidden="1"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16.350000000000001" hidden="1"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16.350000000000001" hidden="1"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16.350000000000001" hidden="1"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16.350000000000001" hidden="1"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16.350000000000001" hidden="1"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16.350000000000001" hidden="1"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16.350000000000001" hidden="1"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16.350000000000001" hidden="1"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16.350000000000001" hidden="1"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16.350000000000001" hidden="1"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16.350000000000001" hidden="1"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16.350000000000001" hidden="1"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16.350000000000001" hidden="1"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16.350000000000001" hidden="1"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16.350000000000001" hidden="1"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16.350000000000001" hidden="1"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16.350000000000001" hidden="1"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16.350000000000001" hidden="1"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16.350000000000001" hidden="1"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16.350000000000001" hidden="1"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16.350000000000001" hidden="1"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16.350000000000001" hidden="1"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16.350000000000001" hidden="1"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row r="1321" spans="1:50" ht="16.350000000000001" customHeight="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91" priority="495">
      <formula>IF(RIGHT(TEXT(AK4,"0.#"),1)=".",FALSE,TRUE)</formula>
    </cfRule>
    <cfRule type="expression" dxfId="490" priority="496">
      <formula>IF(RIGHT(TEXT(AK4,"0.#"),1)=".",TRUE,FALSE)</formula>
    </cfRule>
  </conditionalFormatting>
  <conditionalFormatting sqref="AU4:AX4">
    <cfRule type="expression" dxfId="489" priority="491">
      <formula>IF(AND(AU4&gt;=0, RIGHT(TEXT(AU4,"0.#"),1)&lt;&gt;"."),TRUE,FALSE)</formula>
    </cfRule>
    <cfRule type="expression" dxfId="488" priority="492">
      <formula>IF(AND(AU4&gt;=0, RIGHT(TEXT(AU4,"0.#"),1)="."),TRUE,FALSE)</formula>
    </cfRule>
    <cfRule type="expression" dxfId="487" priority="493">
      <formula>IF(AND(AU4&lt;0, RIGHT(TEXT(AU4,"0.#"),1)&lt;&gt;"."),TRUE,FALSE)</formula>
    </cfRule>
    <cfRule type="expression" dxfId="486" priority="494">
      <formula>IF(AND(AU4&lt;0, RIGHT(TEXT(AU4,"0.#"),1)="."),TRUE,FALSE)</formula>
    </cfRule>
  </conditionalFormatting>
  <conditionalFormatting sqref="AK5:AK33">
    <cfRule type="expression" dxfId="485" priority="489">
      <formula>IF(RIGHT(TEXT(AK5,"0.#"),1)=".",FALSE,TRUE)</formula>
    </cfRule>
    <cfRule type="expression" dxfId="484" priority="490">
      <formula>IF(RIGHT(TEXT(AK5,"0.#"),1)=".",TRUE,FALSE)</formula>
    </cfRule>
  </conditionalFormatting>
  <conditionalFormatting sqref="AU5:AX33">
    <cfRule type="expression" dxfId="483" priority="485">
      <formula>IF(AND(AU5&gt;=0, RIGHT(TEXT(AU5,"0.#"),1)&lt;&gt;"."),TRUE,FALSE)</formula>
    </cfRule>
    <cfRule type="expression" dxfId="482" priority="486">
      <formula>IF(AND(AU5&gt;=0, RIGHT(TEXT(AU5,"0.#"),1)="."),TRUE,FALSE)</formula>
    </cfRule>
    <cfRule type="expression" dxfId="481" priority="487">
      <formula>IF(AND(AU5&lt;0, RIGHT(TEXT(AU5,"0.#"),1)&lt;&gt;"."),TRUE,FALSE)</formula>
    </cfRule>
    <cfRule type="expression" dxfId="480" priority="488">
      <formula>IF(AND(AU5&lt;0, RIGHT(TEXT(AU5,"0.#"),1)="."),TRUE,FALSE)</formula>
    </cfRule>
  </conditionalFormatting>
  <conditionalFormatting sqref="AK37">
    <cfRule type="expression" dxfId="479" priority="483">
      <formula>IF(RIGHT(TEXT(AK37,"0.#"),1)=".",FALSE,TRUE)</formula>
    </cfRule>
    <cfRule type="expression" dxfId="478" priority="484">
      <formula>IF(RIGHT(TEXT(AK37,"0.#"),1)=".",TRUE,FALSE)</formula>
    </cfRule>
  </conditionalFormatting>
  <conditionalFormatting sqref="AU37:AX37">
    <cfRule type="expression" dxfId="477" priority="479">
      <formula>IF(AND(AU37&gt;=0, RIGHT(TEXT(AU37,"0.#"),1)&lt;&gt;"."),TRUE,FALSE)</formula>
    </cfRule>
    <cfRule type="expression" dxfId="476" priority="480">
      <formula>IF(AND(AU37&gt;=0, RIGHT(TEXT(AU37,"0.#"),1)="."),TRUE,FALSE)</formula>
    </cfRule>
    <cfRule type="expression" dxfId="475" priority="481">
      <formula>IF(AND(AU37&lt;0, RIGHT(TEXT(AU37,"0.#"),1)&lt;&gt;"."),TRUE,FALSE)</formula>
    </cfRule>
    <cfRule type="expression" dxfId="474" priority="482">
      <formula>IF(AND(AU37&lt;0, RIGHT(TEXT(AU37,"0.#"),1)="."),TRUE,FALSE)</formula>
    </cfRule>
  </conditionalFormatting>
  <conditionalFormatting sqref="AK38:AK66">
    <cfRule type="expression" dxfId="473" priority="477">
      <formula>IF(RIGHT(TEXT(AK38,"0.#"),1)=".",FALSE,TRUE)</formula>
    </cfRule>
    <cfRule type="expression" dxfId="472" priority="478">
      <formula>IF(RIGHT(TEXT(AK38,"0.#"),1)=".",TRUE,FALSE)</formula>
    </cfRule>
  </conditionalFormatting>
  <conditionalFormatting sqref="AU38:AX66">
    <cfRule type="expression" dxfId="471" priority="473">
      <formula>IF(AND(AU38&gt;=0, RIGHT(TEXT(AU38,"0.#"),1)&lt;&gt;"."),TRUE,FALSE)</formula>
    </cfRule>
    <cfRule type="expression" dxfId="470" priority="474">
      <formula>IF(AND(AU38&gt;=0, RIGHT(TEXT(AU38,"0.#"),1)="."),TRUE,FALSE)</formula>
    </cfRule>
    <cfRule type="expression" dxfId="469" priority="475">
      <formula>IF(AND(AU38&lt;0, RIGHT(TEXT(AU38,"0.#"),1)&lt;&gt;"."),TRUE,FALSE)</formula>
    </cfRule>
    <cfRule type="expression" dxfId="468" priority="476">
      <formula>IF(AND(AU38&lt;0, RIGHT(TEXT(AU38,"0.#"),1)="."),TRUE,FALSE)</formula>
    </cfRule>
  </conditionalFormatting>
  <conditionalFormatting sqref="AK70">
    <cfRule type="expression" dxfId="467" priority="471">
      <formula>IF(RIGHT(TEXT(AK70,"0.#"),1)=".",FALSE,TRUE)</formula>
    </cfRule>
    <cfRule type="expression" dxfId="466" priority="472">
      <formula>IF(RIGHT(TEXT(AK70,"0.#"),1)=".",TRUE,FALSE)</formula>
    </cfRule>
  </conditionalFormatting>
  <conditionalFormatting sqref="AU70:AX70">
    <cfRule type="expression" dxfId="465" priority="467">
      <formula>IF(AND(AU70&gt;=0, RIGHT(TEXT(AU70,"0.#"),1)&lt;&gt;"."),TRUE,FALSE)</formula>
    </cfRule>
    <cfRule type="expression" dxfId="464" priority="468">
      <formula>IF(AND(AU70&gt;=0, RIGHT(TEXT(AU70,"0.#"),1)="."),TRUE,FALSE)</formula>
    </cfRule>
    <cfRule type="expression" dxfId="463" priority="469">
      <formula>IF(AND(AU70&lt;0, RIGHT(TEXT(AU70,"0.#"),1)&lt;&gt;"."),TRUE,FALSE)</formula>
    </cfRule>
    <cfRule type="expression" dxfId="462" priority="470">
      <formula>IF(AND(AU70&lt;0, RIGHT(TEXT(AU70,"0.#"),1)="."),TRUE,FALSE)</formula>
    </cfRule>
  </conditionalFormatting>
  <conditionalFormatting sqref="AK71:AK99">
    <cfRule type="expression" dxfId="461" priority="465">
      <formula>IF(RIGHT(TEXT(AK71,"0.#"),1)=".",FALSE,TRUE)</formula>
    </cfRule>
    <cfRule type="expression" dxfId="460" priority="466">
      <formula>IF(RIGHT(TEXT(AK71,"0.#"),1)=".",TRUE,FALSE)</formula>
    </cfRule>
  </conditionalFormatting>
  <conditionalFormatting sqref="AU71:AX99">
    <cfRule type="expression" dxfId="459" priority="461">
      <formula>IF(AND(AU71&gt;=0, RIGHT(TEXT(AU71,"0.#"),1)&lt;&gt;"."),TRUE,FALSE)</formula>
    </cfRule>
    <cfRule type="expression" dxfId="458" priority="462">
      <formula>IF(AND(AU71&gt;=0, RIGHT(TEXT(AU71,"0.#"),1)="."),TRUE,FALSE)</formula>
    </cfRule>
    <cfRule type="expression" dxfId="457" priority="463">
      <formula>IF(AND(AU71&lt;0, RIGHT(TEXT(AU71,"0.#"),1)&lt;&gt;"."),TRUE,FALSE)</formula>
    </cfRule>
    <cfRule type="expression" dxfId="456" priority="464">
      <formula>IF(AND(AU71&lt;0, RIGHT(TEXT(AU71,"0.#"),1)="."),TRUE,FALSE)</formula>
    </cfRule>
  </conditionalFormatting>
  <conditionalFormatting sqref="AK103">
    <cfRule type="expression" dxfId="455" priority="459">
      <formula>IF(RIGHT(TEXT(AK103,"0.#"),1)=".",FALSE,TRUE)</formula>
    </cfRule>
    <cfRule type="expression" dxfId="454" priority="460">
      <formula>IF(RIGHT(TEXT(AK103,"0.#"),1)=".",TRUE,FALSE)</formula>
    </cfRule>
  </conditionalFormatting>
  <conditionalFormatting sqref="AU103:AX103">
    <cfRule type="expression" dxfId="453" priority="455">
      <formula>IF(AND(AU103&gt;=0, RIGHT(TEXT(AU103,"0.#"),1)&lt;&gt;"."),TRUE,FALSE)</formula>
    </cfRule>
    <cfRule type="expression" dxfId="452" priority="456">
      <formula>IF(AND(AU103&gt;=0, RIGHT(TEXT(AU103,"0.#"),1)="."),TRUE,FALSE)</formula>
    </cfRule>
    <cfRule type="expression" dxfId="451" priority="457">
      <formula>IF(AND(AU103&lt;0, RIGHT(TEXT(AU103,"0.#"),1)&lt;&gt;"."),TRUE,FALSE)</formula>
    </cfRule>
    <cfRule type="expression" dxfId="450" priority="458">
      <formula>IF(AND(AU103&lt;0, RIGHT(TEXT(AU103,"0.#"),1)="."),TRUE,FALSE)</formula>
    </cfRule>
  </conditionalFormatting>
  <conditionalFormatting sqref="AK104:AK132">
    <cfRule type="expression" dxfId="449" priority="453">
      <formula>IF(RIGHT(TEXT(AK104,"0.#"),1)=".",FALSE,TRUE)</formula>
    </cfRule>
    <cfRule type="expression" dxfId="448" priority="454">
      <formula>IF(RIGHT(TEXT(AK104,"0.#"),1)=".",TRUE,FALSE)</formula>
    </cfRule>
  </conditionalFormatting>
  <conditionalFormatting sqref="AU104:AX132">
    <cfRule type="expression" dxfId="447" priority="449">
      <formula>IF(AND(AU104&gt;=0, RIGHT(TEXT(AU104,"0.#"),1)&lt;&gt;"."),TRUE,FALSE)</formula>
    </cfRule>
    <cfRule type="expression" dxfId="446" priority="450">
      <formula>IF(AND(AU104&gt;=0, RIGHT(TEXT(AU104,"0.#"),1)="."),TRUE,FALSE)</formula>
    </cfRule>
    <cfRule type="expression" dxfId="445" priority="451">
      <formula>IF(AND(AU104&lt;0, RIGHT(TEXT(AU104,"0.#"),1)&lt;&gt;"."),TRUE,FALSE)</formula>
    </cfRule>
    <cfRule type="expression" dxfId="444" priority="452">
      <formula>IF(AND(AU104&lt;0, RIGHT(TEXT(AU104,"0.#"),1)="."),TRUE,FALSE)</formula>
    </cfRule>
  </conditionalFormatting>
  <conditionalFormatting sqref="AK136">
    <cfRule type="expression" dxfId="443" priority="447">
      <formula>IF(RIGHT(TEXT(AK136,"0.#"),1)=".",FALSE,TRUE)</formula>
    </cfRule>
    <cfRule type="expression" dxfId="442" priority="448">
      <formula>IF(RIGHT(TEXT(AK136,"0.#"),1)=".",TRUE,FALSE)</formula>
    </cfRule>
  </conditionalFormatting>
  <conditionalFormatting sqref="AU136:AX136">
    <cfRule type="expression" dxfId="441" priority="443">
      <formula>IF(AND(AU136&gt;=0, RIGHT(TEXT(AU136,"0.#"),1)&lt;&gt;"."),TRUE,FALSE)</formula>
    </cfRule>
    <cfRule type="expression" dxfId="440" priority="444">
      <formula>IF(AND(AU136&gt;=0, RIGHT(TEXT(AU136,"0.#"),1)="."),TRUE,FALSE)</formula>
    </cfRule>
    <cfRule type="expression" dxfId="439" priority="445">
      <formula>IF(AND(AU136&lt;0, RIGHT(TEXT(AU136,"0.#"),1)&lt;&gt;"."),TRUE,FALSE)</formula>
    </cfRule>
    <cfRule type="expression" dxfId="438" priority="446">
      <formula>IF(AND(AU136&lt;0, RIGHT(TEXT(AU136,"0.#"),1)="."),TRUE,FALSE)</formula>
    </cfRule>
  </conditionalFormatting>
  <conditionalFormatting sqref="AK137:AK165">
    <cfRule type="expression" dxfId="437" priority="441">
      <formula>IF(RIGHT(TEXT(AK137,"0.#"),1)=".",FALSE,TRUE)</formula>
    </cfRule>
    <cfRule type="expression" dxfId="436" priority="442">
      <formula>IF(RIGHT(TEXT(AK137,"0.#"),1)=".",TRUE,FALSE)</formula>
    </cfRule>
  </conditionalFormatting>
  <conditionalFormatting sqref="AU137:AX165">
    <cfRule type="expression" dxfId="435" priority="437">
      <formula>IF(AND(AU137&gt;=0, RIGHT(TEXT(AU137,"0.#"),1)&lt;&gt;"."),TRUE,FALSE)</formula>
    </cfRule>
    <cfRule type="expression" dxfId="434" priority="438">
      <formula>IF(AND(AU137&gt;=0, RIGHT(TEXT(AU137,"0.#"),1)="."),TRUE,FALSE)</formula>
    </cfRule>
    <cfRule type="expression" dxfId="433" priority="439">
      <formula>IF(AND(AU137&lt;0, RIGHT(TEXT(AU137,"0.#"),1)&lt;&gt;"."),TRUE,FALSE)</formula>
    </cfRule>
    <cfRule type="expression" dxfId="432" priority="440">
      <formula>IF(AND(AU137&lt;0, RIGHT(TEXT(AU137,"0.#"),1)="."),TRUE,FALSE)</formula>
    </cfRule>
  </conditionalFormatting>
  <conditionalFormatting sqref="AK169:AK175">
    <cfRule type="expression" dxfId="431" priority="435">
      <formula>IF(RIGHT(TEXT(AK169,"0.#"),1)=".",FALSE,TRUE)</formula>
    </cfRule>
    <cfRule type="expression" dxfId="430" priority="436">
      <formula>IF(RIGHT(TEXT(AK169,"0.#"),1)=".",TRUE,FALSE)</formula>
    </cfRule>
  </conditionalFormatting>
  <conditionalFormatting sqref="AU169:AX169">
    <cfRule type="expression" dxfId="429" priority="431">
      <formula>IF(AND(AU169&gt;=0, RIGHT(TEXT(AU169,"0.#"),1)&lt;&gt;"."),TRUE,FALSE)</formula>
    </cfRule>
    <cfRule type="expression" dxfId="428" priority="432">
      <formula>IF(AND(AU169&gt;=0, RIGHT(TEXT(AU169,"0.#"),1)="."),TRUE,FALSE)</formula>
    </cfRule>
    <cfRule type="expression" dxfId="427" priority="433">
      <formula>IF(AND(AU169&lt;0, RIGHT(TEXT(AU169,"0.#"),1)&lt;&gt;"."),TRUE,FALSE)</formula>
    </cfRule>
    <cfRule type="expression" dxfId="426" priority="434">
      <formula>IF(AND(AU169&lt;0, RIGHT(TEXT(AU169,"0.#"),1)="."),TRUE,FALSE)</formula>
    </cfRule>
  </conditionalFormatting>
  <conditionalFormatting sqref="AK176:AK198">
    <cfRule type="expression" dxfId="425" priority="429">
      <formula>IF(RIGHT(TEXT(AK176,"0.#"),1)=".",FALSE,TRUE)</formula>
    </cfRule>
    <cfRule type="expression" dxfId="424" priority="430">
      <formula>IF(RIGHT(TEXT(AK176,"0.#"),1)=".",TRUE,FALSE)</formula>
    </cfRule>
  </conditionalFormatting>
  <conditionalFormatting sqref="AU170:AX198">
    <cfRule type="expression" dxfId="423" priority="425">
      <formula>IF(AND(AU170&gt;=0, RIGHT(TEXT(AU170,"0.#"),1)&lt;&gt;"."),TRUE,FALSE)</formula>
    </cfRule>
    <cfRule type="expression" dxfId="422" priority="426">
      <formula>IF(AND(AU170&gt;=0, RIGHT(TEXT(AU170,"0.#"),1)="."),TRUE,FALSE)</formula>
    </cfRule>
    <cfRule type="expression" dxfId="421" priority="427">
      <formula>IF(AND(AU170&lt;0, RIGHT(TEXT(AU170,"0.#"),1)&lt;&gt;"."),TRUE,FALSE)</formula>
    </cfRule>
    <cfRule type="expression" dxfId="420" priority="428">
      <formula>IF(AND(AU170&lt;0, RIGHT(TEXT(AU170,"0.#"),1)="."),TRUE,FALSE)</formula>
    </cfRule>
  </conditionalFormatting>
  <conditionalFormatting sqref="AK202">
    <cfRule type="expression" dxfId="419" priority="423">
      <formula>IF(RIGHT(TEXT(AK202,"0.#"),1)=".",FALSE,TRUE)</formula>
    </cfRule>
    <cfRule type="expression" dxfId="418" priority="424">
      <formula>IF(RIGHT(TEXT(AK202,"0.#"),1)=".",TRUE,FALSE)</formula>
    </cfRule>
  </conditionalFormatting>
  <conditionalFormatting sqref="AU202:AX202">
    <cfRule type="expression" dxfId="417" priority="419">
      <formula>IF(AND(AU202&gt;=0, RIGHT(TEXT(AU202,"0.#"),1)&lt;&gt;"."),TRUE,FALSE)</formula>
    </cfRule>
    <cfRule type="expression" dxfId="416" priority="420">
      <formula>IF(AND(AU202&gt;=0, RIGHT(TEXT(AU202,"0.#"),1)="."),TRUE,FALSE)</formula>
    </cfRule>
    <cfRule type="expression" dxfId="415" priority="421">
      <formula>IF(AND(AU202&lt;0, RIGHT(TEXT(AU202,"0.#"),1)&lt;&gt;"."),TRUE,FALSE)</formula>
    </cfRule>
    <cfRule type="expression" dxfId="414" priority="422">
      <formula>IF(AND(AU202&lt;0, RIGHT(TEXT(AU202,"0.#"),1)="."),TRUE,FALSE)</formula>
    </cfRule>
  </conditionalFormatting>
  <conditionalFormatting sqref="AK203:AK231">
    <cfRule type="expression" dxfId="413" priority="417">
      <formula>IF(RIGHT(TEXT(AK203,"0.#"),1)=".",FALSE,TRUE)</formula>
    </cfRule>
    <cfRule type="expression" dxfId="412" priority="418">
      <formula>IF(RIGHT(TEXT(AK203,"0.#"),1)=".",TRUE,FALSE)</formula>
    </cfRule>
  </conditionalFormatting>
  <conditionalFormatting sqref="AU203:AX231">
    <cfRule type="expression" dxfId="411" priority="413">
      <formula>IF(AND(AU203&gt;=0, RIGHT(TEXT(AU203,"0.#"),1)&lt;&gt;"."),TRUE,FALSE)</formula>
    </cfRule>
    <cfRule type="expression" dxfId="410" priority="414">
      <formula>IF(AND(AU203&gt;=0, RIGHT(TEXT(AU203,"0.#"),1)="."),TRUE,FALSE)</formula>
    </cfRule>
    <cfRule type="expression" dxfId="409" priority="415">
      <formula>IF(AND(AU203&lt;0, RIGHT(TEXT(AU203,"0.#"),1)&lt;&gt;"."),TRUE,FALSE)</formula>
    </cfRule>
    <cfRule type="expression" dxfId="408" priority="416">
      <formula>IF(AND(AU203&lt;0, RIGHT(TEXT(AU203,"0.#"),1)="."),TRUE,FALSE)</formula>
    </cfRule>
  </conditionalFormatting>
  <conditionalFormatting sqref="AK235">
    <cfRule type="expression" dxfId="407" priority="411">
      <formula>IF(RIGHT(TEXT(AK235,"0.#"),1)=".",FALSE,TRUE)</formula>
    </cfRule>
    <cfRule type="expression" dxfId="406" priority="412">
      <formula>IF(RIGHT(TEXT(AK235,"0.#"),1)=".",TRUE,FALSE)</formula>
    </cfRule>
  </conditionalFormatting>
  <conditionalFormatting sqref="AU235:AX235">
    <cfRule type="expression" dxfId="405" priority="407">
      <formula>IF(AND(AU235&gt;=0, RIGHT(TEXT(AU235,"0.#"),1)&lt;&gt;"."),TRUE,FALSE)</formula>
    </cfRule>
    <cfRule type="expression" dxfId="404" priority="408">
      <formula>IF(AND(AU235&gt;=0, RIGHT(TEXT(AU235,"0.#"),1)="."),TRUE,FALSE)</formula>
    </cfRule>
    <cfRule type="expression" dxfId="403" priority="409">
      <formula>IF(AND(AU235&lt;0, RIGHT(TEXT(AU235,"0.#"),1)&lt;&gt;"."),TRUE,FALSE)</formula>
    </cfRule>
    <cfRule type="expression" dxfId="402" priority="410">
      <formula>IF(AND(AU235&lt;0, RIGHT(TEXT(AU235,"0.#"),1)="."),TRUE,FALSE)</formula>
    </cfRule>
  </conditionalFormatting>
  <conditionalFormatting sqref="AK236:AK264">
    <cfRule type="expression" dxfId="401" priority="405">
      <formula>IF(RIGHT(TEXT(AK236,"0.#"),1)=".",FALSE,TRUE)</formula>
    </cfRule>
    <cfRule type="expression" dxfId="400" priority="406">
      <formula>IF(RIGHT(TEXT(AK236,"0.#"),1)=".",TRUE,FALSE)</formula>
    </cfRule>
  </conditionalFormatting>
  <conditionalFormatting sqref="AU236:AX264">
    <cfRule type="expression" dxfId="399" priority="401">
      <formula>IF(AND(AU236&gt;=0, RIGHT(TEXT(AU236,"0.#"),1)&lt;&gt;"."),TRUE,FALSE)</formula>
    </cfRule>
    <cfRule type="expression" dxfId="398" priority="402">
      <formula>IF(AND(AU236&gt;=0, RIGHT(TEXT(AU236,"0.#"),1)="."),TRUE,FALSE)</formula>
    </cfRule>
    <cfRule type="expression" dxfId="397" priority="403">
      <formula>IF(AND(AU236&lt;0, RIGHT(TEXT(AU236,"0.#"),1)&lt;&gt;"."),TRUE,FALSE)</formula>
    </cfRule>
    <cfRule type="expression" dxfId="396" priority="404">
      <formula>IF(AND(AU236&lt;0, RIGHT(TEXT(AU236,"0.#"),1)="."),TRUE,FALSE)</formula>
    </cfRule>
  </conditionalFormatting>
  <conditionalFormatting sqref="AK268">
    <cfRule type="expression" dxfId="395" priority="399">
      <formula>IF(RIGHT(TEXT(AK268,"0.#"),1)=".",FALSE,TRUE)</formula>
    </cfRule>
    <cfRule type="expression" dxfId="394" priority="400">
      <formula>IF(RIGHT(TEXT(AK268,"0.#"),1)=".",TRUE,FALSE)</formula>
    </cfRule>
  </conditionalFormatting>
  <conditionalFormatting sqref="AU268:AX268">
    <cfRule type="expression" dxfId="393" priority="395">
      <formula>IF(AND(AU268&gt;=0, RIGHT(TEXT(AU268,"0.#"),1)&lt;&gt;"."),TRUE,FALSE)</formula>
    </cfRule>
    <cfRule type="expression" dxfId="392" priority="396">
      <formula>IF(AND(AU268&gt;=0, RIGHT(TEXT(AU268,"0.#"),1)="."),TRUE,FALSE)</formula>
    </cfRule>
    <cfRule type="expression" dxfId="391" priority="397">
      <formula>IF(AND(AU268&lt;0, RIGHT(TEXT(AU268,"0.#"),1)&lt;&gt;"."),TRUE,FALSE)</formula>
    </cfRule>
    <cfRule type="expression" dxfId="390" priority="398">
      <formula>IF(AND(AU268&lt;0, RIGHT(TEXT(AU268,"0.#"),1)="."),TRUE,FALSE)</formula>
    </cfRule>
  </conditionalFormatting>
  <conditionalFormatting sqref="AK269:AK297">
    <cfRule type="expression" dxfId="389" priority="393">
      <formula>IF(RIGHT(TEXT(AK269,"0.#"),1)=".",FALSE,TRUE)</formula>
    </cfRule>
    <cfRule type="expression" dxfId="388" priority="394">
      <formula>IF(RIGHT(TEXT(AK269,"0.#"),1)=".",TRUE,FALSE)</formula>
    </cfRule>
  </conditionalFormatting>
  <conditionalFormatting sqref="AU269:AX297">
    <cfRule type="expression" dxfId="387" priority="389">
      <formula>IF(AND(AU269&gt;=0, RIGHT(TEXT(AU269,"0.#"),1)&lt;&gt;"."),TRUE,FALSE)</formula>
    </cfRule>
    <cfRule type="expression" dxfId="386" priority="390">
      <formula>IF(AND(AU269&gt;=0, RIGHT(TEXT(AU269,"0.#"),1)="."),TRUE,FALSE)</formula>
    </cfRule>
    <cfRule type="expression" dxfId="385" priority="391">
      <formula>IF(AND(AU269&lt;0, RIGHT(TEXT(AU269,"0.#"),1)&lt;&gt;"."),TRUE,FALSE)</formula>
    </cfRule>
    <cfRule type="expression" dxfId="384" priority="392">
      <formula>IF(AND(AU269&lt;0, RIGHT(TEXT(AU269,"0.#"),1)="."),TRUE,FALSE)</formula>
    </cfRule>
  </conditionalFormatting>
  <conditionalFormatting sqref="AK301">
    <cfRule type="expression" dxfId="383" priority="387">
      <formula>IF(RIGHT(TEXT(AK301,"0.#"),1)=".",FALSE,TRUE)</formula>
    </cfRule>
    <cfRule type="expression" dxfId="382" priority="388">
      <formula>IF(RIGHT(TEXT(AK301,"0.#"),1)=".",TRUE,FALSE)</formula>
    </cfRule>
  </conditionalFormatting>
  <conditionalFormatting sqref="AU301:AX301">
    <cfRule type="expression" dxfId="381" priority="383">
      <formula>IF(AND(AU301&gt;=0, RIGHT(TEXT(AU301,"0.#"),1)&lt;&gt;"."),TRUE,FALSE)</formula>
    </cfRule>
    <cfRule type="expression" dxfId="380" priority="384">
      <formula>IF(AND(AU301&gt;=0, RIGHT(TEXT(AU301,"0.#"),1)="."),TRUE,FALSE)</formula>
    </cfRule>
    <cfRule type="expression" dxfId="379" priority="385">
      <formula>IF(AND(AU301&lt;0, RIGHT(TEXT(AU301,"0.#"),1)&lt;&gt;"."),TRUE,FALSE)</formula>
    </cfRule>
    <cfRule type="expression" dxfId="378" priority="386">
      <formula>IF(AND(AU301&lt;0, RIGHT(TEXT(AU301,"0.#"),1)="."),TRUE,FALSE)</formula>
    </cfRule>
  </conditionalFormatting>
  <conditionalFormatting sqref="AK302:AK330">
    <cfRule type="expression" dxfId="377" priority="381">
      <formula>IF(RIGHT(TEXT(AK302,"0.#"),1)=".",FALSE,TRUE)</formula>
    </cfRule>
    <cfRule type="expression" dxfId="376" priority="382">
      <formula>IF(RIGHT(TEXT(AK302,"0.#"),1)=".",TRUE,FALSE)</formula>
    </cfRule>
  </conditionalFormatting>
  <conditionalFormatting sqref="AU302:AX330">
    <cfRule type="expression" dxfId="375" priority="377">
      <formula>IF(AND(AU302&gt;=0, RIGHT(TEXT(AU302,"0.#"),1)&lt;&gt;"."),TRUE,FALSE)</formula>
    </cfRule>
    <cfRule type="expression" dxfId="374" priority="378">
      <formula>IF(AND(AU302&gt;=0, RIGHT(TEXT(AU302,"0.#"),1)="."),TRUE,FALSE)</formula>
    </cfRule>
    <cfRule type="expression" dxfId="373" priority="379">
      <formula>IF(AND(AU302&lt;0, RIGHT(TEXT(AU302,"0.#"),1)&lt;&gt;"."),TRUE,FALSE)</formula>
    </cfRule>
    <cfRule type="expression" dxfId="372" priority="380">
      <formula>IF(AND(AU302&lt;0, RIGHT(TEXT(AU302,"0.#"),1)="."),TRUE,FALSE)</formula>
    </cfRule>
  </conditionalFormatting>
  <conditionalFormatting sqref="AK334">
    <cfRule type="expression" dxfId="371" priority="375">
      <formula>IF(RIGHT(TEXT(AK334,"0.#"),1)=".",FALSE,TRUE)</formula>
    </cfRule>
    <cfRule type="expression" dxfId="370" priority="376">
      <formula>IF(RIGHT(TEXT(AK334,"0.#"),1)=".",TRUE,FALSE)</formula>
    </cfRule>
  </conditionalFormatting>
  <conditionalFormatting sqref="AU334:AX334">
    <cfRule type="expression" dxfId="369" priority="371">
      <formula>IF(AND(AU334&gt;=0, RIGHT(TEXT(AU334,"0.#"),1)&lt;&gt;"."),TRUE,FALSE)</formula>
    </cfRule>
    <cfRule type="expression" dxfId="368" priority="372">
      <formula>IF(AND(AU334&gt;=0, RIGHT(TEXT(AU334,"0.#"),1)="."),TRUE,FALSE)</formula>
    </cfRule>
    <cfRule type="expression" dxfId="367" priority="373">
      <formula>IF(AND(AU334&lt;0, RIGHT(TEXT(AU334,"0.#"),1)&lt;&gt;"."),TRUE,FALSE)</formula>
    </cfRule>
    <cfRule type="expression" dxfId="366" priority="374">
      <formula>IF(AND(AU334&lt;0, RIGHT(TEXT(AU334,"0.#"),1)="."),TRUE,FALSE)</formula>
    </cfRule>
  </conditionalFormatting>
  <conditionalFormatting sqref="AK335:AK363">
    <cfRule type="expression" dxfId="365" priority="369">
      <formula>IF(RIGHT(TEXT(AK335,"0.#"),1)=".",FALSE,TRUE)</formula>
    </cfRule>
    <cfRule type="expression" dxfId="364" priority="370">
      <formula>IF(RIGHT(TEXT(AK335,"0.#"),1)=".",TRUE,FALSE)</formula>
    </cfRule>
  </conditionalFormatting>
  <conditionalFormatting sqref="AU335:AX363">
    <cfRule type="expression" dxfId="363" priority="365">
      <formula>IF(AND(AU335&gt;=0, RIGHT(TEXT(AU335,"0.#"),1)&lt;&gt;"."),TRUE,FALSE)</formula>
    </cfRule>
    <cfRule type="expression" dxfId="362" priority="366">
      <formula>IF(AND(AU335&gt;=0, RIGHT(TEXT(AU335,"0.#"),1)="."),TRUE,FALSE)</formula>
    </cfRule>
    <cfRule type="expression" dxfId="361" priority="367">
      <formula>IF(AND(AU335&lt;0, RIGHT(TEXT(AU335,"0.#"),1)&lt;&gt;"."),TRUE,FALSE)</formula>
    </cfRule>
    <cfRule type="expression" dxfId="360" priority="368">
      <formula>IF(AND(AU335&lt;0, RIGHT(TEXT(AU335,"0.#"),1)="."),TRUE,FALSE)</formula>
    </cfRule>
  </conditionalFormatting>
  <conditionalFormatting sqref="AK367">
    <cfRule type="expression" dxfId="359" priority="363">
      <formula>IF(RIGHT(TEXT(AK367,"0.#"),1)=".",FALSE,TRUE)</formula>
    </cfRule>
    <cfRule type="expression" dxfId="358" priority="364">
      <formula>IF(RIGHT(TEXT(AK367,"0.#"),1)=".",TRUE,FALSE)</formula>
    </cfRule>
  </conditionalFormatting>
  <conditionalFormatting sqref="AU367:AX367">
    <cfRule type="expression" dxfId="357" priority="359">
      <formula>IF(AND(AU367&gt;=0, RIGHT(TEXT(AU367,"0.#"),1)&lt;&gt;"."),TRUE,FALSE)</formula>
    </cfRule>
    <cfRule type="expression" dxfId="356" priority="360">
      <formula>IF(AND(AU367&gt;=0, RIGHT(TEXT(AU367,"0.#"),1)="."),TRUE,FALSE)</formula>
    </cfRule>
    <cfRule type="expression" dxfId="355" priority="361">
      <formula>IF(AND(AU367&lt;0, RIGHT(TEXT(AU367,"0.#"),1)&lt;&gt;"."),TRUE,FALSE)</formula>
    </cfRule>
    <cfRule type="expression" dxfId="354" priority="362">
      <formula>IF(AND(AU367&lt;0, RIGHT(TEXT(AU367,"0.#"),1)="."),TRUE,FALSE)</formula>
    </cfRule>
  </conditionalFormatting>
  <conditionalFormatting sqref="AK368:AK396">
    <cfRule type="expression" dxfId="353" priority="357">
      <formula>IF(RIGHT(TEXT(AK368,"0.#"),1)=".",FALSE,TRUE)</formula>
    </cfRule>
    <cfRule type="expression" dxfId="352" priority="358">
      <formula>IF(RIGHT(TEXT(AK368,"0.#"),1)=".",TRUE,FALSE)</formula>
    </cfRule>
  </conditionalFormatting>
  <conditionalFormatting sqref="AU368:AX396">
    <cfRule type="expression" dxfId="351" priority="353">
      <formula>IF(AND(AU368&gt;=0, RIGHT(TEXT(AU368,"0.#"),1)&lt;&gt;"."),TRUE,FALSE)</formula>
    </cfRule>
    <cfRule type="expression" dxfId="350" priority="354">
      <formula>IF(AND(AU368&gt;=0, RIGHT(TEXT(AU368,"0.#"),1)="."),TRUE,FALSE)</formula>
    </cfRule>
    <cfRule type="expression" dxfId="349" priority="355">
      <formula>IF(AND(AU368&lt;0, RIGHT(TEXT(AU368,"0.#"),1)&lt;&gt;"."),TRUE,FALSE)</formula>
    </cfRule>
    <cfRule type="expression" dxfId="348" priority="356">
      <formula>IF(AND(AU368&lt;0, RIGHT(TEXT(AU368,"0.#"),1)="."),TRUE,FALSE)</formula>
    </cfRule>
  </conditionalFormatting>
  <conditionalFormatting sqref="AK400">
    <cfRule type="expression" dxfId="347" priority="351">
      <formula>IF(RIGHT(TEXT(AK400,"0.#"),1)=".",FALSE,TRUE)</formula>
    </cfRule>
    <cfRule type="expression" dxfId="346" priority="352">
      <formula>IF(RIGHT(TEXT(AK400,"0.#"),1)=".",TRUE,FALSE)</formula>
    </cfRule>
  </conditionalFormatting>
  <conditionalFormatting sqref="AU400:AX400">
    <cfRule type="expression" dxfId="345" priority="347">
      <formula>IF(AND(AU400&gt;=0, RIGHT(TEXT(AU400,"0.#"),1)&lt;&gt;"."),TRUE,FALSE)</formula>
    </cfRule>
    <cfRule type="expression" dxfId="344" priority="348">
      <formula>IF(AND(AU400&gt;=0, RIGHT(TEXT(AU400,"0.#"),1)="."),TRUE,FALSE)</formula>
    </cfRule>
    <cfRule type="expression" dxfId="343" priority="349">
      <formula>IF(AND(AU400&lt;0, RIGHT(TEXT(AU400,"0.#"),1)&lt;&gt;"."),TRUE,FALSE)</formula>
    </cfRule>
    <cfRule type="expression" dxfId="342" priority="350">
      <formula>IF(AND(AU400&lt;0, RIGHT(TEXT(AU400,"0.#"),1)="."),TRUE,FALSE)</formula>
    </cfRule>
  </conditionalFormatting>
  <conditionalFormatting sqref="AK401:AK429">
    <cfRule type="expression" dxfId="341" priority="345">
      <formula>IF(RIGHT(TEXT(AK401,"0.#"),1)=".",FALSE,TRUE)</formula>
    </cfRule>
    <cfRule type="expression" dxfId="340" priority="346">
      <formula>IF(RIGHT(TEXT(AK401,"0.#"),1)=".",TRUE,FALSE)</formula>
    </cfRule>
  </conditionalFormatting>
  <conditionalFormatting sqref="AU401:AX429">
    <cfRule type="expression" dxfId="339" priority="341">
      <formula>IF(AND(AU401&gt;=0, RIGHT(TEXT(AU401,"0.#"),1)&lt;&gt;"."),TRUE,FALSE)</formula>
    </cfRule>
    <cfRule type="expression" dxfId="338" priority="342">
      <formula>IF(AND(AU401&gt;=0, RIGHT(TEXT(AU401,"0.#"),1)="."),TRUE,FALSE)</formula>
    </cfRule>
    <cfRule type="expression" dxfId="337" priority="343">
      <formula>IF(AND(AU401&lt;0, RIGHT(TEXT(AU401,"0.#"),1)&lt;&gt;"."),TRUE,FALSE)</formula>
    </cfRule>
    <cfRule type="expression" dxfId="336" priority="344">
      <formula>IF(AND(AU401&lt;0, RIGHT(TEXT(AU401,"0.#"),1)="."),TRUE,FALSE)</formula>
    </cfRule>
  </conditionalFormatting>
  <conditionalFormatting sqref="AK433">
    <cfRule type="expression" dxfId="335" priority="339">
      <formula>IF(RIGHT(TEXT(AK433,"0.#"),1)=".",FALSE,TRUE)</formula>
    </cfRule>
    <cfRule type="expression" dxfId="334" priority="340">
      <formula>IF(RIGHT(TEXT(AK433,"0.#"),1)=".",TRUE,FALSE)</formula>
    </cfRule>
  </conditionalFormatting>
  <conditionalFormatting sqref="AU433:AX433">
    <cfRule type="expression" dxfId="333" priority="335">
      <formula>IF(AND(AU433&gt;=0, RIGHT(TEXT(AU433,"0.#"),1)&lt;&gt;"."),TRUE,FALSE)</formula>
    </cfRule>
    <cfRule type="expression" dxfId="332" priority="336">
      <formula>IF(AND(AU433&gt;=0, RIGHT(TEXT(AU433,"0.#"),1)="."),TRUE,FALSE)</formula>
    </cfRule>
    <cfRule type="expression" dxfId="331" priority="337">
      <formula>IF(AND(AU433&lt;0, RIGHT(TEXT(AU433,"0.#"),1)&lt;&gt;"."),TRUE,FALSE)</formula>
    </cfRule>
    <cfRule type="expression" dxfId="330" priority="338">
      <formula>IF(AND(AU433&lt;0, RIGHT(TEXT(AU433,"0.#"),1)="."),TRUE,FALSE)</formula>
    </cfRule>
  </conditionalFormatting>
  <conditionalFormatting sqref="AK434:AK462">
    <cfRule type="expression" dxfId="329" priority="333">
      <formula>IF(RIGHT(TEXT(AK434,"0.#"),1)=".",FALSE,TRUE)</formula>
    </cfRule>
    <cfRule type="expression" dxfId="328" priority="334">
      <formula>IF(RIGHT(TEXT(AK434,"0.#"),1)=".",TRUE,FALSE)</formula>
    </cfRule>
  </conditionalFormatting>
  <conditionalFormatting sqref="AU434:AX462">
    <cfRule type="expression" dxfId="327" priority="329">
      <formula>IF(AND(AU434&gt;=0, RIGHT(TEXT(AU434,"0.#"),1)&lt;&gt;"."),TRUE,FALSE)</formula>
    </cfRule>
    <cfRule type="expression" dxfId="326" priority="330">
      <formula>IF(AND(AU434&gt;=0, RIGHT(TEXT(AU434,"0.#"),1)="."),TRUE,FALSE)</formula>
    </cfRule>
    <cfRule type="expression" dxfId="325" priority="331">
      <formula>IF(AND(AU434&lt;0, RIGHT(TEXT(AU434,"0.#"),1)&lt;&gt;"."),TRUE,FALSE)</formula>
    </cfRule>
    <cfRule type="expression" dxfId="324" priority="332">
      <formula>IF(AND(AU434&lt;0, RIGHT(TEXT(AU434,"0.#"),1)="."),TRUE,FALSE)</formula>
    </cfRule>
  </conditionalFormatting>
  <conditionalFormatting sqref="AK466">
    <cfRule type="expression" dxfId="323" priority="327">
      <formula>IF(RIGHT(TEXT(AK466,"0.#"),1)=".",FALSE,TRUE)</formula>
    </cfRule>
    <cfRule type="expression" dxfId="322" priority="328">
      <formula>IF(RIGHT(TEXT(AK466,"0.#"),1)=".",TRUE,FALSE)</formula>
    </cfRule>
  </conditionalFormatting>
  <conditionalFormatting sqref="AU466:AX466">
    <cfRule type="expression" dxfId="321" priority="323">
      <formula>IF(AND(AU466&gt;=0, RIGHT(TEXT(AU466,"0.#"),1)&lt;&gt;"."),TRUE,FALSE)</formula>
    </cfRule>
    <cfRule type="expression" dxfId="320" priority="324">
      <formula>IF(AND(AU466&gt;=0, RIGHT(TEXT(AU466,"0.#"),1)="."),TRUE,FALSE)</formula>
    </cfRule>
    <cfRule type="expression" dxfId="319" priority="325">
      <formula>IF(AND(AU466&lt;0, RIGHT(TEXT(AU466,"0.#"),1)&lt;&gt;"."),TRUE,FALSE)</formula>
    </cfRule>
    <cfRule type="expression" dxfId="318" priority="326">
      <formula>IF(AND(AU466&lt;0, RIGHT(TEXT(AU466,"0.#"),1)="."),TRUE,FALSE)</formula>
    </cfRule>
  </conditionalFormatting>
  <conditionalFormatting sqref="AK467:AK495">
    <cfRule type="expression" dxfId="317" priority="321">
      <formula>IF(RIGHT(TEXT(AK467,"0.#"),1)=".",FALSE,TRUE)</formula>
    </cfRule>
    <cfRule type="expression" dxfId="316" priority="322">
      <formula>IF(RIGHT(TEXT(AK467,"0.#"),1)=".",TRUE,FALSE)</formula>
    </cfRule>
  </conditionalFormatting>
  <conditionalFormatting sqref="AU467:AX495">
    <cfRule type="expression" dxfId="315" priority="317">
      <formula>IF(AND(AU467&gt;=0, RIGHT(TEXT(AU467,"0.#"),1)&lt;&gt;"."),TRUE,FALSE)</formula>
    </cfRule>
    <cfRule type="expression" dxfId="314" priority="318">
      <formula>IF(AND(AU467&gt;=0, RIGHT(TEXT(AU467,"0.#"),1)="."),TRUE,FALSE)</formula>
    </cfRule>
    <cfRule type="expression" dxfId="313" priority="319">
      <formula>IF(AND(AU467&lt;0, RIGHT(TEXT(AU467,"0.#"),1)&lt;&gt;"."),TRUE,FALSE)</formula>
    </cfRule>
    <cfRule type="expression" dxfId="312" priority="320">
      <formula>IF(AND(AU467&lt;0, RIGHT(TEXT(AU467,"0.#"),1)="."),TRUE,FALSE)</formula>
    </cfRule>
  </conditionalFormatting>
  <conditionalFormatting sqref="AK499">
    <cfRule type="expression" dxfId="311" priority="315">
      <formula>IF(RIGHT(TEXT(AK499,"0.#"),1)=".",FALSE,TRUE)</formula>
    </cfRule>
    <cfRule type="expression" dxfId="310" priority="316">
      <formula>IF(RIGHT(TEXT(AK499,"0.#"),1)=".",TRUE,FALSE)</formula>
    </cfRule>
  </conditionalFormatting>
  <conditionalFormatting sqref="AU499:AX499">
    <cfRule type="expression" dxfId="309" priority="311">
      <formula>IF(AND(AU499&gt;=0, RIGHT(TEXT(AU499,"0.#"),1)&lt;&gt;"."),TRUE,FALSE)</formula>
    </cfRule>
    <cfRule type="expression" dxfId="308" priority="312">
      <formula>IF(AND(AU499&gt;=0, RIGHT(TEXT(AU499,"0.#"),1)="."),TRUE,FALSE)</formula>
    </cfRule>
    <cfRule type="expression" dxfId="307" priority="313">
      <formula>IF(AND(AU499&lt;0, RIGHT(TEXT(AU499,"0.#"),1)&lt;&gt;"."),TRUE,FALSE)</formula>
    </cfRule>
    <cfRule type="expression" dxfId="306" priority="314">
      <formula>IF(AND(AU499&lt;0, RIGHT(TEXT(AU499,"0.#"),1)="."),TRUE,FALSE)</formula>
    </cfRule>
  </conditionalFormatting>
  <conditionalFormatting sqref="AK500:AK528">
    <cfRule type="expression" dxfId="305" priority="309">
      <formula>IF(RIGHT(TEXT(AK500,"0.#"),1)=".",FALSE,TRUE)</formula>
    </cfRule>
    <cfRule type="expression" dxfId="304" priority="310">
      <formula>IF(RIGHT(TEXT(AK500,"0.#"),1)=".",TRUE,FALSE)</formula>
    </cfRule>
  </conditionalFormatting>
  <conditionalFormatting sqref="AU500:AX528">
    <cfRule type="expression" dxfId="303" priority="305">
      <formula>IF(AND(AU500&gt;=0, RIGHT(TEXT(AU500,"0.#"),1)&lt;&gt;"."),TRUE,FALSE)</formula>
    </cfRule>
    <cfRule type="expression" dxfId="302" priority="306">
      <formula>IF(AND(AU500&gt;=0, RIGHT(TEXT(AU500,"0.#"),1)="."),TRUE,FALSE)</formula>
    </cfRule>
    <cfRule type="expression" dxfId="301" priority="307">
      <formula>IF(AND(AU500&lt;0, RIGHT(TEXT(AU500,"0.#"),1)&lt;&gt;"."),TRUE,FALSE)</formula>
    </cfRule>
    <cfRule type="expression" dxfId="300" priority="308">
      <formula>IF(AND(AU500&lt;0, RIGHT(TEXT(AU500,"0.#"),1)="."),TRUE,FALSE)</formula>
    </cfRule>
  </conditionalFormatting>
  <conditionalFormatting sqref="AK532">
    <cfRule type="expression" dxfId="299" priority="303">
      <formula>IF(RIGHT(TEXT(AK532,"0.#"),1)=".",FALSE,TRUE)</formula>
    </cfRule>
    <cfRule type="expression" dxfId="298" priority="304">
      <formula>IF(RIGHT(TEXT(AK532,"0.#"),1)=".",TRUE,FALSE)</formula>
    </cfRule>
  </conditionalFormatting>
  <conditionalFormatting sqref="AU532:AX532">
    <cfRule type="expression" dxfId="297" priority="299">
      <formula>IF(AND(AU532&gt;=0, RIGHT(TEXT(AU532,"0.#"),1)&lt;&gt;"."),TRUE,FALSE)</formula>
    </cfRule>
    <cfRule type="expression" dxfId="296" priority="300">
      <formula>IF(AND(AU532&gt;=0, RIGHT(TEXT(AU532,"0.#"),1)="."),TRUE,FALSE)</formula>
    </cfRule>
    <cfRule type="expression" dxfId="295" priority="301">
      <formula>IF(AND(AU532&lt;0, RIGHT(TEXT(AU532,"0.#"),1)&lt;&gt;"."),TRUE,FALSE)</formula>
    </cfRule>
    <cfRule type="expression" dxfId="294" priority="302">
      <formula>IF(AND(AU532&lt;0, RIGHT(TEXT(AU532,"0.#"),1)="."),TRUE,FALSE)</formula>
    </cfRule>
  </conditionalFormatting>
  <conditionalFormatting sqref="AK533:AK561">
    <cfRule type="expression" dxfId="293" priority="297">
      <formula>IF(RIGHT(TEXT(AK533,"0.#"),1)=".",FALSE,TRUE)</formula>
    </cfRule>
    <cfRule type="expression" dxfId="292" priority="298">
      <formula>IF(RIGHT(TEXT(AK533,"0.#"),1)=".",TRUE,FALSE)</formula>
    </cfRule>
  </conditionalFormatting>
  <conditionalFormatting sqref="AU533:AX561">
    <cfRule type="expression" dxfId="291" priority="293">
      <formula>IF(AND(AU533&gt;=0, RIGHT(TEXT(AU533,"0.#"),1)&lt;&gt;"."),TRUE,FALSE)</formula>
    </cfRule>
    <cfRule type="expression" dxfId="290" priority="294">
      <formula>IF(AND(AU533&gt;=0, RIGHT(TEXT(AU533,"0.#"),1)="."),TRUE,FALSE)</formula>
    </cfRule>
    <cfRule type="expression" dxfId="289" priority="295">
      <formula>IF(AND(AU533&lt;0, RIGHT(TEXT(AU533,"0.#"),1)&lt;&gt;"."),TRUE,FALSE)</formula>
    </cfRule>
    <cfRule type="expression" dxfId="288" priority="296">
      <formula>IF(AND(AU533&lt;0, RIGHT(TEXT(AU533,"0.#"),1)="."),TRUE,FALSE)</formula>
    </cfRule>
  </conditionalFormatting>
  <conditionalFormatting sqref="AU565:AX565">
    <cfRule type="expression" dxfId="287" priority="287">
      <formula>IF(AND(AU565&gt;=0, RIGHT(TEXT(AU565,"0.#"),1)&lt;&gt;"."),TRUE,FALSE)</formula>
    </cfRule>
    <cfRule type="expression" dxfId="286" priority="288">
      <formula>IF(AND(AU565&gt;=0, RIGHT(TEXT(AU565,"0.#"),1)="."),TRUE,FALSE)</formula>
    </cfRule>
    <cfRule type="expression" dxfId="285" priority="289">
      <formula>IF(AND(AU565&lt;0, RIGHT(TEXT(AU565,"0.#"),1)&lt;&gt;"."),TRUE,FALSE)</formula>
    </cfRule>
    <cfRule type="expression" dxfId="284" priority="290">
      <formula>IF(AND(AU565&lt;0, RIGHT(TEXT(AU565,"0.#"),1)="."),TRUE,FALSE)</formula>
    </cfRule>
  </conditionalFormatting>
  <conditionalFormatting sqref="AK570:AK577 AK580:AK594">
    <cfRule type="expression" dxfId="283" priority="285">
      <formula>IF(RIGHT(TEXT(AK570,"0.#"),1)=".",FALSE,TRUE)</formula>
    </cfRule>
    <cfRule type="expression" dxfId="282" priority="286">
      <formula>IF(RIGHT(TEXT(AK570,"0.#"),1)=".",TRUE,FALSE)</formula>
    </cfRule>
  </conditionalFormatting>
  <conditionalFormatting sqref="AU566:AX594">
    <cfRule type="expression" dxfId="281" priority="281">
      <formula>IF(AND(AU566&gt;=0, RIGHT(TEXT(AU566,"0.#"),1)&lt;&gt;"."),TRUE,FALSE)</formula>
    </cfRule>
    <cfRule type="expression" dxfId="280" priority="282">
      <formula>IF(AND(AU566&gt;=0, RIGHT(TEXT(AU566,"0.#"),1)="."),TRUE,FALSE)</formula>
    </cfRule>
    <cfRule type="expression" dxfId="279" priority="283">
      <formula>IF(AND(AU566&lt;0, RIGHT(TEXT(AU566,"0.#"),1)&lt;&gt;"."),TRUE,FALSE)</formula>
    </cfRule>
    <cfRule type="expression" dxfId="278" priority="284">
      <formula>IF(AND(AU566&lt;0, RIGHT(TEXT(AU566,"0.#"),1)="."),TRUE,FALSE)</formula>
    </cfRule>
  </conditionalFormatting>
  <conditionalFormatting sqref="AK598">
    <cfRule type="expression" dxfId="277" priority="279">
      <formula>IF(RIGHT(TEXT(AK598,"0.#"),1)=".",FALSE,TRUE)</formula>
    </cfRule>
    <cfRule type="expression" dxfId="276" priority="280">
      <formula>IF(RIGHT(TEXT(AK598,"0.#"),1)=".",TRUE,FALSE)</formula>
    </cfRule>
  </conditionalFormatting>
  <conditionalFormatting sqref="AU598:AX598">
    <cfRule type="expression" dxfId="275" priority="275">
      <formula>IF(AND(AU598&gt;=0, RIGHT(TEXT(AU598,"0.#"),1)&lt;&gt;"."),TRUE,FALSE)</formula>
    </cfRule>
    <cfRule type="expression" dxfId="274" priority="276">
      <formula>IF(AND(AU598&gt;=0, RIGHT(TEXT(AU598,"0.#"),1)="."),TRUE,FALSE)</formula>
    </cfRule>
    <cfRule type="expression" dxfId="273" priority="277">
      <formula>IF(AND(AU598&lt;0, RIGHT(TEXT(AU598,"0.#"),1)&lt;&gt;"."),TRUE,FALSE)</formula>
    </cfRule>
    <cfRule type="expression" dxfId="272" priority="278">
      <formula>IF(AND(AU598&lt;0, RIGHT(TEXT(AU598,"0.#"),1)="."),TRUE,FALSE)</formula>
    </cfRule>
  </conditionalFormatting>
  <conditionalFormatting sqref="AK599:AK627">
    <cfRule type="expression" dxfId="271" priority="273">
      <formula>IF(RIGHT(TEXT(AK599,"0.#"),1)=".",FALSE,TRUE)</formula>
    </cfRule>
    <cfRule type="expression" dxfId="270" priority="274">
      <formula>IF(RIGHT(TEXT(AK599,"0.#"),1)=".",TRUE,FALSE)</formula>
    </cfRule>
  </conditionalFormatting>
  <conditionalFormatting sqref="AU599:AX627">
    <cfRule type="expression" dxfId="269" priority="269">
      <formula>IF(AND(AU599&gt;=0, RIGHT(TEXT(AU599,"0.#"),1)&lt;&gt;"."),TRUE,FALSE)</formula>
    </cfRule>
    <cfRule type="expression" dxfId="268" priority="270">
      <formula>IF(AND(AU599&gt;=0, RIGHT(TEXT(AU599,"0.#"),1)="."),TRUE,FALSE)</formula>
    </cfRule>
    <cfRule type="expression" dxfId="267" priority="271">
      <formula>IF(AND(AU599&lt;0, RIGHT(TEXT(AU599,"0.#"),1)&lt;&gt;"."),TRUE,FALSE)</formula>
    </cfRule>
    <cfRule type="expression" dxfId="266" priority="272">
      <formula>IF(AND(AU599&lt;0, RIGHT(TEXT(AU599,"0.#"),1)="."),TRUE,FALSE)</formula>
    </cfRule>
  </conditionalFormatting>
  <conditionalFormatting sqref="AK631">
    <cfRule type="expression" dxfId="265" priority="267">
      <formula>IF(RIGHT(TEXT(AK631,"0.#"),1)=".",FALSE,TRUE)</formula>
    </cfRule>
    <cfRule type="expression" dxfId="264" priority="268">
      <formula>IF(RIGHT(TEXT(AK631,"0.#"),1)=".",TRUE,FALSE)</formula>
    </cfRule>
  </conditionalFormatting>
  <conditionalFormatting sqref="AU631:AX631">
    <cfRule type="expression" dxfId="263" priority="263">
      <formula>IF(AND(AU631&gt;=0, RIGHT(TEXT(AU631,"0.#"),1)&lt;&gt;"."),TRUE,FALSE)</formula>
    </cfRule>
    <cfRule type="expression" dxfId="262" priority="264">
      <formula>IF(AND(AU631&gt;=0, RIGHT(TEXT(AU631,"0.#"),1)="."),TRUE,FALSE)</formula>
    </cfRule>
    <cfRule type="expression" dxfId="261" priority="265">
      <formula>IF(AND(AU631&lt;0, RIGHT(TEXT(AU631,"0.#"),1)&lt;&gt;"."),TRUE,FALSE)</formula>
    </cfRule>
    <cfRule type="expression" dxfId="260" priority="266">
      <formula>IF(AND(AU631&lt;0, RIGHT(TEXT(AU631,"0.#"),1)="."),TRUE,FALSE)</formula>
    </cfRule>
  </conditionalFormatting>
  <conditionalFormatting sqref="AK632:AK660">
    <cfRule type="expression" dxfId="259" priority="261">
      <formula>IF(RIGHT(TEXT(AK632,"0.#"),1)=".",FALSE,TRUE)</formula>
    </cfRule>
    <cfRule type="expression" dxfId="258" priority="262">
      <formula>IF(RIGHT(TEXT(AK632,"0.#"),1)=".",TRUE,FALSE)</formula>
    </cfRule>
  </conditionalFormatting>
  <conditionalFormatting sqref="AU632:AX660">
    <cfRule type="expression" dxfId="257" priority="257">
      <formula>IF(AND(AU632&gt;=0, RIGHT(TEXT(AU632,"0.#"),1)&lt;&gt;"."),TRUE,FALSE)</formula>
    </cfRule>
    <cfRule type="expression" dxfId="256" priority="258">
      <formula>IF(AND(AU632&gt;=0, RIGHT(TEXT(AU632,"0.#"),1)="."),TRUE,FALSE)</formula>
    </cfRule>
    <cfRule type="expression" dxfId="255" priority="259">
      <formula>IF(AND(AU632&lt;0, RIGHT(TEXT(AU632,"0.#"),1)&lt;&gt;"."),TRUE,FALSE)</formula>
    </cfRule>
    <cfRule type="expression" dxfId="254" priority="260">
      <formula>IF(AND(AU632&lt;0, RIGHT(TEXT(AU632,"0.#"),1)="."),TRUE,FALSE)</formula>
    </cfRule>
  </conditionalFormatting>
  <conditionalFormatting sqref="AK664">
    <cfRule type="expression" dxfId="253" priority="255">
      <formula>IF(RIGHT(TEXT(AK664,"0.#"),1)=".",FALSE,TRUE)</formula>
    </cfRule>
    <cfRule type="expression" dxfId="252" priority="256">
      <formula>IF(RIGHT(TEXT(AK664,"0.#"),1)=".",TRUE,FALSE)</formula>
    </cfRule>
  </conditionalFormatting>
  <conditionalFormatting sqref="AU664:AX664">
    <cfRule type="expression" dxfId="251" priority="251">
      <formula>IF(AND(AU664&gt;=0, RIGHT(TEXT(AU664,"0.#"),1)&lt;&gt;"."),TRUE,FALSE)</formula>
    </cfRule>
    <cfRule type="expression" dxfId="250" priority="252">
      <formula>IF(AND(AU664&gt;=0, RIGHT(TEXT(AU664,"0.#"),1)="."),TRUE,FALSE)</formula>
    </cfRule>
    <cfRule type="expression" dxfId="249" priority="253">
      <formula>IF(AND(AU664&lt;0, RIGHT(TEXT(AU664,"0.#"),1)&lt;&gt;"."),TRUE,FALSE)</formula>
    </cfRule>
    <cfRule type="expression" dxfId="248" priority="254">
      <formula>IF(AND(AU664&lt;0, RIGHT(TEXT(AU664,"0.#"),1)="."),TRUE,FALSE)</formula>
    </cfRule>
  </conditionalFormatting>
  <conditionalFormatting sqref="AK665:AK693">
    <cfRule type="expression" dxfId="247" priority="249">
      <formula>IF(RIGHT(TEXT(AK665,"0.#"),1)=".",FALSE,TRUE)</formula>
    </cfRule>
    <cfRule type="expression" dxfId="246" priority="250">
      <formula>IF(RIGHT(TEXT(AK665,"0.#"),1)=".",TRUE,FALSE)</formula>
    </cfRule>
  </conditionalFormatting>
  <conditionalFormatting sqref="AU665:AX693">
    <cfRule type="expression" dxfId="245" priority="245">
      <formula>IF(AND(AU665&gt;=0, RIGHT(TEXT(AU665,"0.#"),1)&lt;&gt;"."),TRUE,FALSE)</formula>
    </cfRule>
    <cfRule type="expression" dxfId="244" priority="246">
      <formula>IF(AND(AU665&gt;=0, RIGHT(TEXT(AU665,"0.#"),1)="."),TRUE,FALSE)</formula>
    </cfRule>
    <cfRule type="expression" dxfId="243" priority="247">
      <formula>IF(AND(AU665&lt;0, RIGHT(TEXT(AU665,"0.#"),1)&lt;&gt;"."),TRUE,FALSE)</formula>
    </cfRule>
    <cfRule type="expression" dxfId="242" priority="248">
      <formula>IF(AND(AU665&lt;0, RIGHT(TEXT(AU665,"0.#"),1)="."),TRUE,FALSE)</formula>
    </cfRule>
  </conditionalFormatting>
  <conditionalFormatting sqref="AK697">
    <cfRule type="expression" dxfId="241" priority="243">
      <formula>IF(RIGHT(TEXT(AK697,"0.#"),1)=".",FALSE,TRUE)</formula>
    </cfRule>
    <cfRule type="expression" dxfId="240" priority="244">
      <formula>IF(RIGHT(TEXT(AK697,"0.#"),1)=".",TRUE,FALSE)</formula>
    </cfRule>
  </conditionalFormatting>
  <conditionalFormatting sqref="AU697:AX697">
    <cfRule type="expression" dxfId="239" priority="239">
      <formula>IF(AND(AU697&gt;=0, RIGHT(TEXT(AU697,"0.#"),1)&lt;&gt;"."),TRUE,FALSE)</formula>
    </cfRule>
    <cfRule type="expression" dxfId="238" priority="240">
      <formula>IF(AND(AU697&gt;=0, RIGHT(TEXT(AU697,"0.#"),1)="."),TRUE,FALSE)</formula>
    </cfRule>
    <cfRule type="expression" dxfId="237" priority="241">
      <formula>IF(AND(AU697&lt;0, RIGHT(TEXT(AU697,"0.#"),1)&lt;&gt;"."),TRUE,FALSE)</formula>
    </cfRule>
    <cfRule type="expression" dxfId="236" priority="242">
      <formula>IF(AND(AU697&lt;0, RIGHT(TEXT(AU697,"0.#"),1)="."),TRUE,FALSE)</formula>
    </cfRule>
  </conditionalFormatting>
  <conditionalFormatting sqref="AK698:AK726">
    <cfRule type="expression" dxfId="235" priority="237">
      <formula>IF(RIGHT(TEXT(AK698,"0.#"),1)=".",FALSE,TRUE)</formula>
    </cfRule>
    <cfRule type="expression" dxfId="234" priority="238">
      <formula>IF(RIGHT(TEXT(AK698,"0.#"),1)=".",TRUE,FALSE)</formula>
    </cfRule>
  </conditionalFormatting>
  <conditionalFormatting sqref="AU698:AX726">
    <cfRule type="expression" dxfId="233" priority="233">
      <formula>IF(AND(AU698&gt;=0, RIGHT(TEXT(AU698,"0.#"),1)&lt;&gt;"."),TRUE,FALSE)</formula>
    </cfRule>
    <cfRule type="expression" dxfId="232" priority="234">
      <formula>IF(AND(AU698&gt;=0, RIGHT(TEXT(AU698,"0.#"),1)="."),TRUE,FALSE)</formula>
    </cfRule>
    <cfRule type="expression" dxfId="231" priority="235">
      <formula>IF(AND(AU698&lt;0, RIGHT(TEXT(AU698,"0.#"),1)&lt;&gt;"."),TRUE,FALSE)</formula>
    </cfRule>
    <cfRule type="expression" dxfId="230" priority="236">
      <formula>IF(AND(AU698&lt;0, RIGHT(TEXT(AU698,"0.#"),1)="."),TRUE,FALSE)</formula>
    </cfRule>
  </conditionalFormatting>
  <conditionalFormatting sqref="AK730">
    <cfRule type="expression" dxfId="229" priority="231">
      <formula>IF(RIGHT(TEXT(AK730,"0.#"),1)=".",FALSE,TRUE)</formula>
    </cfRule>
    <cfRule type="expression" dxfId="228" priority="232">
      <formula>IF(RIGHT(TEXT(AK730,"0.#"),1)=".",TRUE,FALSE)</formula>
    </cfRule>
  </conditionalFormatting>
  <conditionalFormatting sqref="AU730:AX730">
    <cfRule type="expression" dxfId="227" priority="227">
      <formula>IF(AND(AU730&gt;=0, RIGHT(TEXT(AU730,"0.#"),1)&lt;&gt;"."),TRUE,FALSE)</formula>
    </cfRule>
    <cfRule type="expression" dxfId="226" priority="228">
      <formula>IF(AND(AU730&gt;=0, RIGHT(TEXT(AU730,"0.#"),1)="."),TRUE,FALSE)</formula>
    </cfRule>
    <cfRule type="expression" dxfId="225" priority="229">
      <formula>IF(AND(AU730&lt;0, RIGHT(TEXT(AU730,"0.#"),1)&lt;&gt;"."),TRUE,FALSE)</formula>
    </cfRule>
    <cfRule type="expression" dxfId="224" priority="230">
      <formula>IF(AND(AU730&lt;0, RIGHT(TEXT(AU730,"0.#"),1)="."),TRUE,FALSE)</formula>
    </cfRule>
  </conditionalFormatting>
  <conditionalFormatting sqref="AK731:AK759">
    <cfRule type="expression" dxfId="223" priority="225">
      <formula>IF(RIGHT(TEXT(AK731,"0.#"),1)=".",FALSE,TRUE)</formula>
    </cfRule>
    <cfRule type="expression" dxfId="222" priority="226">
      <formula>IF(RIGHT(TEXT(AK731,"0.#"),1)=".",TRUE,FALSE)</formula>
    </cfRule>
  </conditionalFormatting>
  <conditionalFormatting sqref="AU731:AX759">
    <cfRule type="expression" dxfId="221" priority="221">
      <formula>IF(AND(AU731&gt;=0, RIGHT(TEXT(AU731,"0.#"),1)&lt;&gt;"."),TRUE,FALSE)</formula>
    </cfRule>
    <cfRule type="expression" dxfId="220" priority="222">
      <formula>IF(AND(AU731&gt;=0, RIGHT(TEXT(AU731,"0.#"),1)="."),TRUE,FALSE)</formula>
    </cfRule>
    <cfRule type="expression" dxfId="219" priority="223">
      <formula>IF(AND(AU731&lt;0, RIGHT(TEXT(AU731,"0.#"),1)&lt;&gt;"."),TRUE,FALSE)</formula>
    </cfRule>
    <cfRule type="expression" dxfId="218" priority="224">
      <formula>IF(AND(AU731&lt;0, RIGHT(TEXT(AU731,"0.#"),1)="."),TRUE,FALSE)</formula>
    </cfRule>
  </conditionalFormatting>
  <conditionalFormatting sqref="AK763">
    <cfRule type="expression" dxfId="217" priority="219">
      <formula>IF(RIGHT(TEXT(AK763,"0.#"),1)=".",FALSE,TRUE)</formula>
    </cfRule>
    <cfRule type="expression" dxfId="216" priority="220">
      <formula>IF(RIGHT(TEXT(AK763,"0.#"),1)=".",TRUE,FALSE)</formula>
    </cfRule>
  </conditionalFormatting>
  <conditionalFormatting sqref="AU763:AX763">
    <cfRule type="expression" dxfId="215" priority="215">
      <formula>IF(AND(AU763&gt;=0, RIGHT(TEXT(AU763,"0.#"),1)&lt;&gt;"."),TRUE,FALSE)</formula>
    </cfRule>
    <cfRule type="expression" dxfId="214" priority="216">
      <formula>IF(AND(AU763&gt;=0, RIGHT(TEXT(AU763,"0.#"),1)="."),TRUE,FALSE)</formula>
    </cfRule>
    <cfRule type="expression" dxfId="213" priority="217">
      <formula>IF(AND(AU763&lt;0, RIGHT(TEXT(AU763,"0.#"),1)&lt;&gt;"."),TRUE,FALSE)</formula>
    </cfRule>
    <cfRule type="expression" dxfId="212" priority="218">
      <formula>IF(AND(AU763&lt;0, RIGHT(TEXT(AU763,"0.#"),1)="."),TRUE,FALSE)</formula>
    </cfRule>
  </conditionalFormatting>
  <conditionalFormatting sqref="AK764:AK792">
    <cfRule type="expression" dxfId="211" priority="213">
      <formula>IF(RIGHT(TEXT(AK764,"0.#"),1)=".",FALSE,TRUE)</formula>
    </cfRule>
    <cfRule type="expression" dxfId="210" priority="214">
      <formula>IF(RIGHT(TEXT(AK764,"0.#"),1)=".",TRUE,FALSE)</formula>
    </cfRule>
  </conditionalFormatting>
  <conditionalFormatting sqref="AU764:AX792">
    <cfRule type="expression" dxfId="209" priority="209">
      <formula>IF(AND(AU764&gt;=0, RIGHT(TEXT(AU764,"0.#"),1)&lt;&gt;"."),TRUE,FALSE)</formula>
    </cfRule>
    <cfRule type="expression" dxfId="208" priority="210">
      <formula>IF(AND(AU764&gt;=0, RIGHT(TEXT(AU764,"0.#"),1)="."),TRUE,FALSE)</formula>
    </cfRule>
    <cfRule type="expression" dxfId="207" priority="211">
      <formula>IF(AND(AU764&lt;0, RIGHT(TEXT(AU764,"0.#"),1)&lt;&gt;"."),TRUE,FALSE)</formula>
    </cfRule>
    <cfRule type="expression" dxfId="206" priority="212">
      <formula>IF(AND(AU764&lt;0, RIGHT(TEXT(AU764,"0.#"),1)="."),TRUE,FALSE)</formula>
    </cfRule>
  </conditionalFormatting>
  <conditionalFormatting sqref="AK796">
    <cfRule type="expression" dxfId="205" priority="207">
      <formula>IF(RIGHT(TEXT(AK796,"0.#"),1)=".",FALSE,TRUE)</formula>
    </cfRule>
    <cfRule type="expression" dxfId="204" priority="208">
      <formula>IF(RIGHT(TEXT(AK796,"0.#"),1)=".",TRUE,FALSE)</formula>
    </cfRule>
  </conditionalFormatting>
  <conditionalFormatting sqref="AU796:AX796">
    <cfRule type="expression" dxfId="203" priority="203">
      <formula>IF(AND(AU796&gt;=0, RIGHT(TEXT(AU796,"0.#"),1)&lt;&gt;"."),TRUE,FALSE)</formula>
    </cfRule>
    <cfRule type="expression" dxfId="202" priority="204">
      <formula>IF(AND(AU796&gt;=0, RIGHT(TEXT(AU796,"0.#"),1)="."),TRUE,FALSE)</formula>
    </cfRule>
    <cfRule type="expression" dxfId="201" priority="205">
      <formula>IF(AND(AU796&lt;0, RIGHT(TEXT(AU796,"0.#"),1)&lt;&gt;"."),TRUE,FALSE)</formula>
    </cfRule>
    <cfRule type="expression" dxfId="200" priority="206">
      <formula>IF(AND(AU796&lt;0, RIGHT(TEXT(AU796,"0.#"),1)="."),TRUE,FALSE)</formula>
    </cfRule>
  </conditionalFormatting>
  <conditionalFormatting sqref="AK797:AK825">
    <cfRule type="expression" dxfId="199" priority="201">
      <formula>IF(RIGHT(TEXT(AK797,"0.#"),1)=".",FALSE,TRUE)</formula>
    </cfRule>
    <cfRule type="expression" dxfId="198" priority="202">
      <formula>IF(RIGHT(TEXT(AK797,"0.#"),1)=".",TRUE,FALSE)</formula>
    </cfRule>
  </conditionalFormatting>
  <conditionalFormatting sqref="AU797:AX825">
    <cfRule type="expression" dxfId="197" priority="197">
      <formula>IF(AND(AU797&gt;=0, RIGHT(TEXT(AU797,"0.#"),1)&lt;&gt;"."),TRUE,FALSE)</formula>
    </cfRule>
    <cfRule type="expression" dxfId="196" priority="198">
      <formula>IF(AND(AU797&gt;=0, RIGHT(TEXT(AU797,"0.#"),1)="."),TRUE,FALSE)</formula>
    </cfRule>
    <cfRule type="expression" dxfId="195" priority="199">
      <formula>IF(AND(AU797&lt;0, RIGHT(TEXT(AU797,"0.#"),1)&lt;&gt;"."),TRUE,FALSE)</formula>
    </cfRule>
    <cfRule type="expression" dxfId="194" priority="200">
      <formula>IF(AND(AU797&lt;0, RIGHT(TEXT(AU797,"0.#"),1)="."),TRUE,FALSE)</formula>
    </cfRule>
  </conditionalFormatting>
  <conditionalFormatting sqref="AK829">
    <cfRule type="expression" dxfId="193" priority="195">
      <formula>IF(RIGHT(TEXT(AK829,"0.#"),1)=".",FALSE,TRUE)</formula>
    </cfRule>
    <cfRule type="expression" dxfId="192" priority="196">
      <formula>IF(RIGHT(TEXT(AK829,"0.#"),1)=".",TRUE,FALSE)</formula>
    </cfRule>
  </conditionalFormatting>
  <conditionalFormatting sqref="AU829:AX829">
    <cfRule type="expression" dxfId="191" priority="191">
      <formula>IF(AND(AU829&gt;=0, RIGHT(TEXT(AU829,"0.#"),1)&lt;&gt;"."),TRUE,FALSE)</formula>
    </cfRule>
    <cfRule type="expression" dxfId="190" priority="192">
      <formula>IF(AND(AU829&gt;=0, RIGHT(TEXT(AU829,"0.#"),1)="."),TRUE,FALSE)</formula>
    </cfRule>
    <cfRule type="expression" dxfId="189" priority="193">
      <formula>IF(AND(AU829&lt;0, RIGHT(TEXT(AU829,"0.#"),1)&lt;&gt;"."),TRUE,FALSE)</formula>
    </cfRule>
    <cfRule type="expression" dxfId="188" priority="194">
      <formula>IF(AND(AU829&lt;0, RIGHT(TEXT(AU829,"0.#"),1)="."),TRUE,FALSE)</formula>
    </cfRule>
  </conditionalFormatting>
  <conditionalFormatting sqref="AK830:AK858">
    <cfRule type="expression" dxfId="187" priority="189">
      <formula>IF(RIGHT(TEXT(AK830,"0.#"),1)=".",FALSE,TRUE)</formula>
    </cfRule>
    <cfRule type="expression" dxfId="186" priority="190">
      <formula>IF(RIGHT(TEXT(AK830,"0.#"),1)=".",TRUE,FALSE)</formula>
    </cfRule>
  </conditionalFormatting>
  <conditionalFormatting sqref="AU830:AX858">
    <cfRule type="expression" dxfId="185" priority="185">
      <formula>IF(AND(AU830&gt;=0, RIGHT(TEXT(AU830,"0.#"),1)&lt;&gt;"."),TRUE,FALSE)</formula>
    </cfRule>
    <cfRule type="expression" dxfId="184" priority="186">
      <formula>IF(AND(AU830&gt;=0, RIGHT(TEXT(AU830,"0.#"),1)="."),TRUE,FALSE)</formula>
    </cfRule>
    <cfRule type="expression" dxfId="183" priority="187">
      <formula>IF(AND(AU830&lt;0, RIGHT(TEXT(AU830,"0.#"),1)&lt;&gt;"."),TRUE,FALSE)</formula>
    </cfRule>
    <cfRule type="expression" dxfId="182" priority="188">
      <formula>IF(AND(AU830&lt;0, RIGHT(TEXT(AU830,"0.#"),1)="."),TRUE,FALSE)</formula>
    </cfRule>
  </conditionalFormatting>
  <conditionalFormatting sqref="AK862">
    <cfRule type="expression" dxfId="181" priority="183">
      <formula>IF(RIGHT(TEXT(AK862,"0.#"),1)=".",FALSE,TRUE)</formula>
    </cfRule>
    <cfRule type="expression" dxfId="180" priority="184">
      <formula>IF(RIGHT(TEXT(AK862,"0.#"),1)=".",TRUE,FALSE)</formula>
    </cfRule>
  </conditionalFormatting>
  <conditionalFormatting sqref="AU862:AX862">
    <cfRule type="expression" dxfId="179" priority="179">
      <formula>IF(AND(AU862&gt;=0, RIGHT(TEXT(AU862,"0.#"),1)&lt;&gt;"."),TRUE,FALSE)</formula>
    </cfRule>
    <cfRule type="expression" dxfId="178" priority="180">
      <formula>IF(AND(AU862&gt;=0, RIGHT(TEXT(AU862,"0.#"),1)="."),TRUE,FALSE)</formula>
    </cfRule>
    <cfRule type="expression" dxfId="177" priority="181">
      <formula>IF(AND(AU862&lt;0, RIGHT(TEXT(AU862,"0.#"),1)&lt;&gt;"."),TRUE,FALSE)</formula>
    </cfRule>
    <cfRule type="expression" dxfId="176" priority="182">
      <formula>IF(AND(AU862&lt;0, RIGHT(TEXT(AU862,"0.#"),1)="."),TRUE,FALSE)</formula>
    </cfRule>
  </conditionalFormatting>
  <conditionalFormatting sqref="AK863:AK891">
    <cfRule type="expression" dxfId="175" priority="177">
      <formula>IF(RIGHT(TEXT(AK863,"0.#"),1)=".",FALSE,TRUE)</formula>
    </cfRule>
    <cfRule type="expression" dxfId="174" priority="178">
      <formula>IF(RIGHT(TEXT(AK863,"0.#"),1)=".",TRUE,FALSE)</formula>
    </cfRule>
  </conditionalFormatting>
  <conditionalFormatting sqref="AU863:AX891">
    <cfRule type="expression" dxfId="173" priority="173">
      <formula>IF(AND(AU863&gt;=0, RIGHT(TEXT(AU863,"0.#"),1)&lt;&gt;"."),TRUE,FALSE)</formula>
    </cfRule>
    <cfRule type="expression" dxfId="172" priority="174">
      <formula>IF(AND(AU863&gt;=0, RIGHT(TEXT(AU863,"0.#"),1)="."),TRUE,FALSE)</formula>
    </cfRule>
    <cfRule type="expression" dxfId="171" priority="175">
      <formula>IF(AND(AU863&lt;0, RIGHT(TEXT(AU863,"0.#"),1)&lt;&gt;"."),TRUE,FALSE)</formula>
    </cfRule>
    <cfRule type="expression" dxfId="170" priority="176">
      <formula>IF(AND(AU863&lt;0, RIGHT(TEXT(AU863,"0.#"),1)="."),TRUE,FALSE)</formula>
    </cfRule>
  </conditionalFormatting>
  <conditionalFormatting sqref="AK895">
    <cfRule type="expression" dxfId="169" priority="171">
      <formula>IF(RIGHT(TEXT(AK895,"0.#"),1)=".",FALSE,TRUE)</formula>
    </cfRule>
    <cfRule type="expression" dxfId="168" priority="172">
      <formula>IF(RIGHT(TEXT(AK895,"0.#"),1)=".",TRUE,FALSE)</formula>
    </cfRule>
  </conditionalFormatting>
  <conditionalFormatting sqref="AU895:AX895">
    <cfRule type="expression" dxfId="167" priority="167">
      <formula>IF(AND(AU895&gt;=0, RIGHT(TEXT(AU895,"0.#"),1)&lt;&gt;"."),TRUE,FALSE)</formula>
    </cfRule>
    <cfRule type="expression" dxfId="166" priority="168">
      <formula>IF(AND(AU895&gt;=0, RIGHT(TEXT(AU895,"0.#"),1)="."),TRUE,FALSE)</formula>
    </cfRule>
    <cfRule type="expression" dxfId="165" priority="169">
      <formula>IF(AND(AU895&lt;0, RIGHT(TEXT(AU895,"0.#"),1)&lt;&gt;"."),TRUE,FALSE)</formula>
    </cfRule>
    <cfRule type="expression" dxfId="164" priority="170">
      <formula>IF(AND(AU895&lt;0, RIGHT(TEXT(AU895,"0.#"),1)="."),TRUE,FALSE)</formula>
    </cfRule>
  </conditionalFormatting>
  <conditionalFormatting sqref="AK896:AK924">
    <cfRule type="expression" dxfId="163" priority="165">
      <formula>IF(RIGHT(TEXT(AK896,"0.#"),1)=".",FALSE,TRUE)</formula>
    </cfRule>
    <cfRule type="expression" dxfId="162" priority="166">
      <formula>IF(RIGHT(TEXT(AK896,"0.#"),1)=".",TRUE,FALSE)</formula>
    </cfRule>
  </conditionalFormatting>
  <conditionalFormatting sqref="AU896:AX924">
    <cfRule type="expression" dxfId="161" priority="161">
      <formula>IF(AND(AU896&gt;=0, RIGHT(TEXT(AU896,"0.#"),1)&lt;&gt;"."),TRUE,FALSE)</formula>
    </cfRule>
    <cfRule type="expression" dxfId="160" priority="162">
      <formula>IF(AND(AU896&gt;=0, RIGHT(TEXT(AU896,"0.#"),1)="."),TRUE,FALSE)</formula>
    </cfRule>
    <cfRule type="expression" dxfId="159" priority="163">
      <formula>IF(AND(AU896&lt;0, RIGHT(TEXT(AU896,"0.#"),1)&lt;&gt;"."),TRUE,FALSE)</formula>
    </cfRule>
    <cfRule type="expression" dxfId="158" priority="164">
      <formula>IF(AND(AU896&lt;0, RIGHT(TEXT(AU896,"0.#"),1)="."),TRUE,FALSE)</formula>
    </cfRule>
  </conditionalFormatting>
  <conditionalFormatting sqref="AK928">
    <cfRule type="expression" dxfId="157" priority="159">
      <formula>IF(RIGHT(TEXT(AK928,"0.#"),1)=".",FALSE,TRUE)</formula>
    </cfRule>
    <cfRule type="expression" dxfId="156" priority="160">
      <formula>IF(RIGHT(TEXT(AK928,"0.#"),1)=".",TRUE,FALSE)</formula>
    </cfRule>
  </conditionalFormatting>
  <conditionalFormatting sqref="AU928:AX928">
    <cfRule type="expression" dxfId="155" priority="155">
      <formula>IF(AND(AU928&gt;=0, RIGHT(TEXT(AU928,"0.#"),1)&lt;&gt;"."),TRUE,FALSE)</formula>
    </cfRule>
    <cfRule type="expression" dxfId="154" priority="156">
      <formula>IF(AND(AU928&gt;=0, RIGHT(TEXT(AU928,"0.#"),1)="."),TRUE,FALSE)</formula>
    </cfRule>
    <cfRule type="expression" dxfId="153" priority="157">
      <formula>IF(AND(AU928&lt;0, RIGHT(TEXT(AU928,"0.#"),1)&lt;&gt;"."),TRUE,FALSE)</formula>
    </cfRule>
    <cfRule type="expression" dxfId="152" priority="158">
      <formula>IF(AND(AU928&lt;0, RIGHT(TEXT(AU928,"0.#"),1)="."),TRUE,FALSE)</formula>
    </cfRule>
  </conditionalFormatting>
  <conditionalFormatting sqref="AK929:AK957">
    <cfRule type="expression" dxfId="151" priority="153">
      <formula>IF(RIGHT(TEXT(AK929,"0.#"),1)=".",FALSE,TRUE)</formula>
    </cfRule>
    <cfRule type="expression" dxfId="150" priority="154">
      <formula>IF(RIGHT(TEXT(AK929,"0.#"),1)=".",TRUE,FALSE)</formula>
    </cfRule>
  </conditionalFormatting>
  <conditionalFormatting sqref="AU929:AX957">
    <cfRule type="expression" dxfId="149" priority="149">
      <formula>IF(AND(AU929&gt;=0, RIGHT(TEXT(AU929,"0.#"),1)&lt;&gt;"."),TRUE,FALSE)</formula>
    </cfRule>
    <cfRule type="expression" dxfId="148" priority="150">
      <formula>IF(AND(AU929&gt;=0, RIGHT(TEXT(AU929,"0.#"),1)="."),TRUE,FALSE)</formula>
    </cfRule>
    <cfRule type="expression" dxfId="147" priority="151">
      <formula>IF(AND(AU929&lt;0, RIGHT(TEXT(AU929,"0.#"),1)&lt;&gt;"."),TRUE,FALSE)</formula>
    </cfRule>
    <cfRule type="expression" dxfId="146" priority="152">
      <formula>IF(AND(AU929&lt;0, RIGHT(TEXT(AU929,"0.#"),1)="."),TRUE,FALSE)</formula>
    </cfRule>
  </conditionalFormatting>
  <conditionalFormatting sqref="AK961">
    <cfRule type="expression" dxfId="145" priority="147">
      <formula>IF(RIGHT(TEXT(AK961,"0.#"),1)=".",FALSE,TRUE)</formula>
    </cfRule>
    <cfRule type="expression" dxfId="144" priority="148">
      <formula>IF(RIGHT(TEXT(AK961,"0.#"),1)=".",TRUE,FALSE)</formula>
    </cfRule>
  </conditionalFormatting>
  <conditionalFormatting sqref="AU961:AX961">
    <cfRule type="expression" dxfId="143" priority="143">
      <formula>IF(AND(AU961&gt;=0, RIGHT(TEXT(AU961,"0.#"),1)&lt;&gt;"."),TRUE,FALSE)</formula>
    </cfRule>
    <cfRule type="expression" dxfId="142" priority="144">
      <formula>IF(AND(AU961&gt;=0, RIGHT(TEXT(AU961,"0.#"),1)="."),TRUE,FALSE)</formula>
    </cfRule>
    <cfRule type="expression" dxfId="141" priority="145">
      <formula>IF(AND(AU961&lt;0, RIGHT(TEXT(AU961,"0.#"),1)&lt;&gt;"."),TRUE,FALSE)</formula>
    </cfRule>
    <cfRule type="expression" dxfId="140" priority="146">
      <formula>IF(AND(AU961&lt;0, RIGHT(TEXT(AU961,"0.#"),1)="."),TRUE,FALSE)</formula>
    </cfRule>
  </conditionalFormatting>
  <conditionalFormatting sqref="AK962:AK990">
    <cfRule type="expression" dxfId="139" priority="141">
      <formula>IF(RIGHT(TEXT(AK962,"0.#"),1)=".",FALSE,TRUE)</formula>
    </cfRule>
    <cfRule type="expression" dxfId="138" priority="142">
      <formula>IF(RIGHT(TEXT(AK962,"0.#"),1)=".",TRUE,FALSE)</formula>
    </cfRule>
  </conditionalFormatting>
  <conditionalFormatting sqref="AU962:AX990">
    <cfRule type="expression" dxfId="137" priority="137">
      <formula>IF(AND(AU962&gt;=0, RIGHT(TEXT(AU962,"0.#"),1)&lt;&gt;"."),TRUE,FALSE)</formula>
    </cfRule>
    <cfRule type="expression" dxfId="136" priority="138">
      <formula>IF(AND(AU962&gt;=0, RIGHT(TEXT(AU962,"0.#"),1)="."),TRUE,FALSE)</formula>
    </cfRule>
    <cfRule type="expression" dxfId="135" priority="139">
      <formula>IF(AND(AU962&lt;0, RIGHT(TEXT(AU962,"0.#"),1)&lt;&gt;"."),TRUE,FALSE)</formula>
    </cfRule>
    <cfRule type="expression" dxfId="134" priority="140">
      <formula>IF(AND(AU962&lt;0, RIGHT(TEXT(AU962,"0.#"),1)="."),TRUE,FALSE)</formula>
    </cfRule>
  </conditionalFormatting>
  <conditionalFormatting sqref="AK994">
    <cfRule type="expression" dxfId="133" priority="135">
      <formula>IF(RIGHT(TEXT(AK994,"0.#"),1)=".",FALSE,TRUE)</formula>
    </cfRule>
    <cfRule type="expression" dxfId="132" priority="136">
      <formula>IF(RIGHT(TEXT(AK994,"0.#"),1)=".",TRUE,FALSE)</formula>
    </cfRule>
  </conditionalFormatting>
  <conditionalFormatting sqref="AU994:AX994">
    <cfRule type="expression" dxfId="131" priority="131">
      <formula>IF(AND(AU994&gt;=0, RIGHT(TEXT(AU994,"0.#"),1)&lt;&gt;"."),TRUE,FALSE)</formula>
    </cfRule>
    <cfRule type="expression" dxfId="130" priority="132">
      <formula>IF(AND(AU994&gt;=0, RIGHT(TEXT(AU994,"0.#"),1)="."),TRUE,FALSE)</formula>
    </cfRule>
    <cfRule type="expression" dxfId="129" priority="133">
      <formula>IF(AND(AU994&lt;0, RIGHT(TEXT(AU994,"0.#"),1)&lt;&gt;"."),TRUE,FALSE)</formula>
    </cfRule>
    <cfRule type="expression" dxfId="128" priority="134">
      <formula>IF(AND(AU994&lt;0, RIGHT(TEXT(AU994,"0.#"),1)="."),TRUE,FALSE)</formula>
    </cfRule>
  </conditionalFormatting>
  <conditionalFormatting sqref="AK995:AK1023">
    <cfRule type="expression" dxfId="127" priority="129">
      <formula>IF(RIGHT(TEXT(AK995,"0.#"),1)=".",FALSE,TRUE)</formula>
    </cfRule>
    <cfRule type="expression" dxfId="126" priority="130">
      <formula>IF(RIGHT(TEXT(AK995,"0.#"),1)=".",TRUE,FALSE)</formula>
    </cfRule>
  </conditionalFormatting>
  <conditionalFormatting sqref="AU995:AX1023">
    <cfRule type="expression" dxfId="125" priority="125">
      <formula>IF(AND(AU995&gt;=0, RIGHT(TEXT(AU995,"0.#"),1)&lt;&gt;"."),TRUE,FALSE)</formula>
    </cfRule>
    <cfRule type="expression" dxfId="124" priority="126">
      <formula>IF(AND(AU995&gt;=0, RIGHT(TEXT(AU995,"0.#"),1)="."),TRUE,FALSE)</formula>
    </cfRule>
    <cfRule type="expression" dxfId="123" priority="127">
      <formula>IF(AND(AU995&lt;0, RIGHT(TEXT(AU995,"0.#"),1)&lt;&gt;"."),TRUE,FALSE)</formula>
    </cfRule>
    <cfRule type="expression" dxfId="122" priority="128">
      <formula>IF(AND(AU995&lt;0, RIGHT(TEXT(AU995,"0.#"),1)="."),TRUE,FALSE)</formula>
    </cfRule>
  </conditionalFormatting>
  <conditionalFormatting sqref="AK1027">
    <cfRule type="expression" dxfId="121" priority="123">
      <formula>IF(RIGHT(TEXT(AK1027,"0.#"),1)=".",FALSE,TRUE)</formula>
    </cfRule>
    <cfRule type="expression" dxfId="120" priority="124">
      <formula>IF(RIGHT(TEXT(AK1027,"0.#"),1)=".",TRUE,FALSE)</formula>
    </cfRule>
  </conditionalFormatting>
  <conditionalFormatting sqref="AU1027:AX1027">
    <cfRule type="expression" dxfId="119" priority="119">
      <formula>IF(AND(AU1027&gt;=0, RIGHT(TEXT(AU1027,"0.#"),1)&lt;&gt;"."),TRUE,FALSE)</formula>
    </cfRule>
    <cfRule type="expression" dxfId="118" priority="120">
      <formula>IF(AND(AU1027&gt;=0, RIGHT(TEXT(AU1027,"0.#"),1)="."),TRUE,FALSE)</formula>
    </cfRule>
    <cfRule type="expression" dxfId="117" priority="121">
      <formula>IF(AND(AU1027&lt;0, RIGHT(TEXT(AU1027,"0.#"),1)&lt;&gt;"."),TRUE,FALSE)</formula>
    </cfRule>
    <cfRule type="expression" dxfId="116" priority="122">
      <formula>IF(AND(AU1027&lt;0, RIGHT(TEXT(AU1027,"0.#"),1)="."),TRUE,FALSE)</formula>
    </cfRule>
  </conditionalFormatting>
  <conditionalFormatting sqref="AK1028:AK1056">
    <cfRule type="expression" dxfId="115" priority="117">
      <formula>IF(RIGHT(TEXT(AK1028,"0.#"),1)=".",FALSE,TRUE)</formula>
    </cfRule>
    <cfRule type="expression" dxfId="114" priority="118">
      <formula>IF(RIGHT(TEXT(AK1028,"0.#"),1)=".",TRUE,FALSE)</formula>
    </cfRule>
  </conditionalFormatting>
  <conditionalFormatting sqref="AU1028:AX1056">
    <cfRule type="expression" dxfId="113" priority="113">
      <formula>IF(AND(AU1028&gt;=0, RIGHT(TEXT(AU1028,"0.#"),1)&lt;&gt;"."),TRUE,FALSE)</formula>
    </cfRule>
    <cfRule type="expression" dxfId="112" priority="114">
      <formula>IF(AND(AU1028&gt;=0, RIGHT(TEXT(AU1028,"0.#"),1)="."),TRUE,FALSE)</formula>
    </cfRule>
    <cfRule type="expression" dxfId="111" priority="115">
      <formula>IF(AND(AU1028&lt;0, RIGHT(TEXT(AU1028,"0.#"),1)&lt;&gt;"."),TRUE,FALSE)</formula>
    </cfRule>
    <cfRule type="expression" dxfId="110" priority="116">
      <formula>IF(AND(AU1028&lt;0, RIGHT(TEXT(AU1028,"0.#"),1)="."),TRUE,FALSE)</formula>
    </cfRule>
  </conditionalFormatting>
  <conditionalFormatting sqref="AK1060">
    <cfRule type="expression" dxfId="109" priority="111">
      <formula>IF(RIGHT(TEXT(AK1060,"0.#"),1)=".",FALSE,TRUE)</formula>
    </cfRule>
    <cfRule type="expression" dxfId="108" priority="112">
      <formula>IF(RIGHT(TEXT(AK1060,"0.#"),1)=".",TRUE,FALSE)</formula>
    </cfRule>
  </conditionalFormatting>
  <conditionalFormatting sqref="AU1060:AX1060">
    <cfRule type="expression" dxfId="107" priority="107">
      <formula>IF(AND(AU1060&gt;=0, RIGHT(TEXT(AU1060,"0.#"),1)&lt;&gt;"."),TRUE,FALSE)</formula>
    </cfRule>
    <cfRule type="expression" dxfId="106" priority="108">
      <formula>IF(AND(AU1060&gt;=0, RIGHT(TEXT(AU1060,"0.#"),1)="."),TRUE,FALSE)</formula>
    </cfRule>
    <cfRule type="expression" dxfId="105" priority="109">
      <formula>IF(AND(AU1060&lt;0, RIGHT(TEXT(AU1060,"0.#"),1)&lt;&gt;"."),TRUE,FALSE)</formula>
    </cfRule>
    <cfRule type="expression" dxfId="104" priority="110">
      <formula>IF(AND(AU1060&lt;0, RIGHT(TEXT(AU1060,"0.#"),1)="."),TRUE,FALSE)</formula>
    </cfRule>
  </conditionalFormatting>
  <conditionalFormatting sqref="AK1061:AK1089">
    <cfRule type="expression" dxfId="103" priority="105">
      <formula>IF(RIGHT(TEXT(AK1061,"0.#"),1)=".",FALSE,TRUE)</formula>
    </cfRule>
    <cfRule type="expression" dxfId="102" priority="106">
      <formula>IF(RIGHT(TEXT(AK1061,"0.#"),1)=".",TRUE,FALSE)</formula>
    </cfRule>
  </conditionalFormatting>
  <conditionalFormatting sqref="AU1061:AX1089">
    <cfRule type="expression" dxfId="101" priority="101">
      <formula>IF(AND(AU1061&gt;=0, RIGHT(TEXT(AU1061,"0.#"),1)&lt;&gt;"."),TRUE,FALSE)</formula>
    </cfRule>
    <cfRule type="expression" dxfId="100" priority="102">
      <formula>IF(AND(AU1061&gt;=0, RIGHT(TEXT(AU1061,"0.#"),1)="."),TRUE,FALSE)</formula>
    </cfRule>
    <cfRule type="expression" dxfId="99" priority="103">
      <formula>IF(AND(AU1061&lt;0, RIGHT(TEXT(AU1061,"0.#"),1)&lt;&gt;"."),TRUE,FALSE)</formula>
    </cfRule>
    <cfRule type="expression" dxfId="98" priority="104">
      <formula>IF(AND(AU1061&lt;0, RIGHT(TEXT(AU1061,"0.#"),1)="."),TRUE,FALSE)</formula>
    </cfRule>
  </conditionalFormatting>
  <conditionalFormatting sqref="AK1093">
    <cfRule type="expression" dxfId="97" priority="99">
      <formula>IF(RIGHT(TEXT(AK1093,"0.#"),1)=".",FALSE,TRUE)</formula>
    </cfRule>
    <cfRule type="expression" dxfId="96" priority="100">
      <formula>IF(RIGHT(TEXT(AK1093,"0.#"),1)=".",TRUE,FALSE)</formula>
    </cfRule>
  </conditionalFormatting>
  <conditionalFormatting sqref="AU1093:AX1093">
    <cfRule type="expression" dxfId="95" priority="95">
      <formula>IF(AND(AU1093&gt;=0, RIGHT(TEXT(AU1093,"0.#"),1)&lt;&gt;"."),TRUE,FALSE)</formula>
    </cfRule>
    <cfRule type="expression" dxfId="94" priority="96">
      <formula>IF(AND(AU1093&gt;=0, RIGHT(TEXT(AU1093,"0.#"),1)="."),TRUE,FALSE)</formula>
    </cfRule>
    <cfRule type="expression" dxfId="93" priority="97">
      <formula>IF(AND(AU1093&lt;0, RIGHT(TEXT(AU1093,"0.#"),1)&lt;&gt;"."),TRUE,FALSE)</formula>
    </cfRule>
    <cfRule type="expression" dxfId="92" priority="98">
      <formula>IF(AND(AU1093&lt;0, RIGHT(TEXT(AU1093,"0.#"),1)="."),TRUE,FALSE)</formula>
    </cfRule>
  </conditionalFormatting>
  <conditionalFormatting sqref="AK1094:AK1122">
    <cfRule type="expression" dxfId="91" priority="93">
      <formula>IF(RIGHT(TEXT(AK1094,"0.#"),1)=".",FALSE,TRUE)</formula>
    </cfRule>
    <cfRule type="expression" dxfId="90" priority="94">
      <formula>IF(RIGHT(TEXT(AK1094,"0.#"),1)=".",TRUE,FALSE)</formula>
    </cfRule>
  </conditionalFormatting>
  <conditionalFormatting sqref="AU1094:AX1122">
    <cfRule type="expression" dxfId="89" priority="89">
      <formula>IF(AND(AU1094&gt;=0, RIGHT(TEXT(AU1094,"0.#"),1)&lt;&gt;"."),TRUE,FALSE)</formula>
    </cfRule>
    <cfRule type="expression" dxfId="88" priority="90">
      <formula>IF(AND(AU1094&gt;=0, RIGHT(TEXT(AU1094,"0.#"),1)="."),TRUE,FALSE)</formula>
    </cfRule>
    <cfRule type="expression" dxfId="87" priority="91">
      <formula>IF(AND(AU1094&lt;0, RIGHT(TEXT(AU1094,"0.#"),1)&lt;&gt;"."),TRUE,FALSE)</formula>
    </cfRule>
    <cfRule type="expression" dxfId="86" priority="92">
      <formula>IF(AND(AU1094&lt;0, RIGHT(TEXT(AU1094,"0.#"),1)="."),TRUE,FALSE)</formula>
    </cfRule>
  </conditionalFormatting>
  <conditionalFormatting sqref="AK1126">
    <cfRule type="expression" dxfId="85" priority="87">
      <formula>IF(RIGHT(TEXT(AK1126,"0.#"),1)=".",FALSE,TRUE)</formula>
    </cfRule>
    <cfRule type="expression" dxfId="84" priority="88">
      <formula>IF(RIGHT(TEXT(AK1126,"0.#"),1)=".",TRUE,FALSE)</formula>
    </cfRule>
  </conditionalFormatting>
  <conditionalFormatting sqref="AU1126:AX1126">
    <cfRule type="expression" dxfId="83" priority="83">
      <formula>IF(AND(AU1126&gt;=0, RIGHT(TEXT(AU1126,"0.#"),1)&lt;&gt;"."),TRUE,FALSE)</formula>
    </cfRule>
    <cfRule type="expression" dxfId="82" priority="84">
      <formula>IF(AND(AU1126&gt;=0, RIGHT(TEXT(AU1126,"0.#"),1)="."),TRUE,FALSE)</formula>
    </cfRule>
    <cfRule type="expression" dxfId="81" priority="85">
      <formula>IF(AND(AU1126&lt;0, RIGHT(TEXT(AU1126,"0.#"),1)&lt;&gt;"."),TRUE,FALSE)</formula>
    </cfRule>
    <cfRule type="expression" dxfId="80" priority="86">
      <formula>IF(AND(AU1126&lt;0, RIGHT(TEXT(AU1126,"0.#"),1)="."),TRUE,FALSE)</formula>
    </cfRule>
  </conditionalFormatting>
  <conditionalFormatting sqref="AK1127:AK1155">
    <cfRule type="expression" dxfId="79" priority="81">
      <formula>IF(RIGHT(TEXT(AK1127,"0.#"),1)=".",FALSE,TRUE)</formula>
    </cfRule>
    <cfRule type="expression" dxfId="78" priority="82">
      <formula>IF(RIGHT(TEXT(AK1127,"0.#"),1)=".",TRUE,FALSE)</formula>
    </cfRule>
  </conditionalFormatting>
  <conditionalFormatting sqref="AU1127:AX1155">
    <cfRule type="expression" dxfId="77" priority="77">
      <formula>IF(AND(AU1127&gt;=0, RIGHT(TEXT(AU1127,"0.#"),1)&lt;&gt;"."),TRUE,FALSE)</formula>
    </cfRule>
    <cfRule type="expression" dxfId="76" priority="78">
      <formula>IF(AND(AU1127&gt;=0, RIGHT(TEXT(AU1127,"0.#"),1)="."),TRUE,FALSE)</formula>
    </cfRule>
    <cfRule type="expression" dxfId="75" priority="79">
      <formula>IF(AND(AU1127&lt;0, RIGHT(TEXT(AU1127,"0.#"),1)&lt;&gt;"."),TRUE,FALSE)</formula>
    </cfRule>
    <cfRule type="expression" dxfId="74" priority="80">
      <formula>IF(AND(AU1127&lt;0, RIGHT(TEXT(AU1127,"0.#"),1)="."),TRUE,FALSE)</formula>
    </cfRule>
  </conditionalFormatting>
  <conditionalFormatting sqref="AK1159">
    <cfRule type="expression" dxfId="73" priority="75">
      <formula>IF(RIGHT(TEXT(AK1159,"0.#"),1)=".",FALSE,TRUE)</formula>
    </cfRule>
    <cfRule type="expression" dxfId="72" priority="76">
      <formula>IF(RIGHT(TEXT(AK1159,"0.#"),1)=".",TRUE,FALSE)</formula>
    </cfRule>
  </conditionalFormatting>
  <conditionalFormatting sqref="AU1159:AX1159">
    <cfRule type="expression" dxfId="71" priority="71">
      <formula>IF(AND(AU1159&gt;=0, RIGHT(TEXT(AU1159,"0.#"),1)&lt;&gt;"."),TRUE,FALSE)</formula>
    </cfRule>
    <cfRule type="expression" dxfId="70" priority="72">
      <formula>IF(AND(AU1159&gt;=0, RIGHT(TEXT(AU1159,"0.#"),1)="."),TRUE,FALSE)</formula>
    </cfRule>
    <cfRule type="expression" dxfId="69" priority="73">
      <formula>IF(AND(AU1159&lt;0, RIGHT(TEXT(AU1159,"0.#"),1)&lt;&gt;"."),TRUE,FALSE)</formula>
    </cfRule>
    <cfRule type="expression" dxfId="68" priority="74">
      <formula>IF(AND(AU1159&lt;0, RIGHT(TEXT(AU1159,"0.#"),1)="."),TRUE,FALSE)</formula>
    </cfRule>
  </conditionalFormatting>
  <conditionalFormatting sqref="AK1160:AK1188">
    <cfRule type="expression" dxfId="67" priority="69">
      <formula>IF(RIGHT(TEXT(AK1160,"0.#"),1)=".",FALSE,TRUE)</formula>
    </cfRule>
    <cfRule type="expression" dxfId="66" priority="70">
      <formula>IF(RIGHT(TEXT(AK1160,"0.#"),1)=".",TRUE,FALSE)</formula>
    </cfRule>
  </conditionalFormatting>
  <conditionalFormatting sqref="AU1160:AX1188">
    <cfRule type="expression" dxfId="65" priority="65">
      <formula>IF(AND(AU1160&gt;=0, RIGHT(TEXT(AU1160,"0.#"),1)&lt;&gt;"."),TRUE,FALSE)</formula>
    </cfRule>
    <cfRule type="expression" dxfId="64" priority="66">
      <formula>IF(AND(AU1160&gt;=0, RIGHT(TEXT(AU1160,"0.#"),1)="."),TRUE,FALSE)</formula>
    </cfRule>
    <cfRule type="expression" dxfId="63" priority="67">
      <formula>IF(AND(AU1160&lt;0, RIGHT(TEXT(AU1160,"0.#"),1)&lt;&gt;"."),TRUE,FALSE)</formula>
    </cfRule>
    <cfRule type="expression" dxfId="62" priority="68">
      <formula>IF(AND(AU1160&lt;0, RIGHT(TEXT(AU1160,"0.#"),1)="."),TRUE,FALSE)</formula>
    </cfRule>
  </conditionalFormatting>
  <conditionalFormatting sqref="AK1192">
    <cfRule type="expression" dxfId="61" priority="63">
      <formula>IF(RIGHT(TEXT(AK1192,"0.#"),1)=".",FALSE,TRUE)</formula>
    </cfRule>
    <cfRule type="expression" dxfId="60" priority="64">
      <formula>IF(RIGHT(TEXT(AK1192,"0.#"),1)=".",TRUE,FALSE)</formula>
    </cfRule>
  </conditionalFormatting>
  <conditionalFormatting sqref="AU1192:AX1192">
    <cfRule type="expression" dxfId="59" priority="59">
      <formula>IF(AND(AU1192&gt;=0, RIGHT(TEXT(AU1192,"0.#"),1)&lt;&gt;"."),TRUE,FALSE)</formula>
    </cfRule>
    <cfRule type="expression" dxfId="58" priority="60">
      <formula>IF(AND(AU1192&gt;=0, RIGHT(TEXT(AU1192,"0.#"),1)="."),TRUE,FALSE)</formula>
    </cfRule>
    <cfRule type="expression" dxfId="57" priority="61">
      <formula>IF(AND(AU1192&lt;0, RIGHT(TEXT(AU1192,"0.#"),1)&lt;&gt;"."),TRUE,FALSE)</formula>
    </cfRule>
    <cfRule type="expression" dxfId="56" priority="62">
      <formula>IF(AND(AU1192&lt;0, RIGHT(TEXT(AU1192,"0.#"),1)="."),TRUE,FALSE)</formula>
    </cfRule>
  </conditionalFormatting>
  <conditionalFormatting sqref="AK1193:AK1221">
    <cfRule type="expression" dxfId="55" priority="57">
      <formula>IF(RIGHT(TEXT(AK1193,"0.#"),1)=".",FALSE,TRUE)</formula>
    </cfRule>
    <cfRule type="expression" dxfId="54" priority="58">
      <formula>IF(RIGHT(TEXT(AK1193,"0.#"),1)=".",TRUE,FALSE)</formula>
    </cfRule>
  </conditionalFormatting>
  <conditionalFormatting sqref="AU1193:AX1221">
    <cfRule type="expression" dxfId="53" priority="53">
      <formula>IF(AND(AU1193&gt;=0, RIGHT(TEXT(AU1193,"0.#"),1)&lt;&gt;"."),TRUE,FALSE)</formula>
    </cfRule>
    <cfRule type="expression" dxfId="52" priority="54">
      <formula>IF(AND(AU1193&gt;=0, RIGHT(TEXT(AU1193,"0.#"),1)="."),TRUE,FALSE)</formula>
    </cfRule>
    <cfRule type="expression" dxfId="51" priority="55">
      <formula>IF(AND(AU1193&lt;0, RIGHT(TEXT(AU1193,"0.#"),1)&lt;&gt;"."),TRUE,FALSE)</formula>
    </cfRule>
    <cfRule type="expression" dxfId="50" priority="56">
      <formula>IF(AND(AU1193&lt;0, RIGHT(TEXT(AU1193,"0.#"),1)="."),TRUE,FALSE)</formula>
    </cfRule>
  </conditionalFormatting>
  <conditionalFormatting sqref="AK1225">
    <cfRule type="expression" dxfId="49" priority="51">
      <formula>IF(RIGHT(TEXT(AK1225,"0.#"),1)=".",FALSE,TRUE)</formula>
    </cfRule>
    <cfRule type="expression" dxfId="48" priority="52">
      <formula>IF(RIGHT(TEXT(AK1225,"0.#"),1)=".",TRUE,FALSE)</formula>
    </cfRule>
  </conditionalFormatting>
  <conditionalFormatting sqref="AU1225:AX1225">
    <cfRule type="expression" dxfId="47" priority="47">
      <formula>IF(AND(AU1225&gt;=0, RIGHT(TEXT(AU1225,"0.#"),1)&lt;&gt;"."),TRUE,FALSE)</formula>
    </cfRule>
    <cfRule type="expression" dxfId="46" priority="48">
      <formula>IF(AND(AU1225&gt;=0, RIGHT(TEXT(AU1225,"0.#"),1)="."),TRUE,FALSE)</formula>
    </cfRule>
    <cfRule type="expression" dxfId="45" priority="49">
      <formula>IF(AND(AU1225&lt;0, RIGHT(TEXT(AU1225,"0.#"),1)&lt;&gt;"."),TRUE,FALSE)</formula>
    </cfRule>
    <cfRule type="expression" dxfId="44" priority="50">
      <formula>IF(AND(AU1225&lt;0, RIGHT(TEXT(AU1225,"0.#"),1)="."),TRUE,FALSE)</formula>
    </cfRule>
  </conditionalFormatting>
  <conditionalFormatting sqref="AK1226:AK1254">
    <cfRule type="expression" dxfId="43" priority="45">
      <formula>IF(RIGHT(TEXT(AK1226,"0.#"),1)=".",FALSE,TRUE)</formula>
    </cfRule>
    <cfRule type="expression" dxfId="42" priority="46">
      <formula>IF(RIGHT(TEXT(AK1226,"0.#"),1)=".",TRUE,FALSE)</formula>
    </cfRule>
  </conditionalFormatting>
  <conditionalFormatting sqref="AU1226:AX1254">
    <cfRule type="expression" dxfId="41" priority="41">
      <formula>IF(AND(AU1226&gt;=0, RIGHT(TEXT(AU1226,"0.#"),1)&lt;&gt;"."),TRUE,FALSE)</formula>
    </cfRule>
    <cfRule type="expression" dxfId="40" priority="42">
      <formula>IF(AND(AU1226&gt;=0, RIGHT(TEXT(AU1226,"0.#"),1)="."),TRUE,FALSE)</formula>
    </cfRule>
    <cfRule type="expression" dxfId="39" priority="43">
      <formula>IF(AND(AU1226&lt;0, RIGHT(TEXT(AU1226,"0.#"),1)&lt;&gt;"."),TRUE,FALSE)</formula>
    </cfRule>
    <cfRule type="expression" dxfId="38" priority="44">
      <formula>IF(AND(AU1226&lt;0, RIGHT(TEXT(AU1226,"0.#"),1)="."),TRUE,FALSE)</formula>
    </cfRule>
  </conditionalFormatting>
  <conditionalFormatting sqref="AK1258">
    <cfRule type="expression" dxfId="37" priority="39">
      <formula>IF(RIGHT(TEXT(AK1258,"0.#"),1)=".",FALSE,TRUE)</formula>
    </cfRule>
    <cfRule type="expression" dxfId="36" priority="40">
      <formula>IF(RIGHT(TEXT(AK1258,"0.#"),1)=".",TRUE,FALSE)</formula>
    </cfRule>
  </conditionalFormatting>
  <conditionalFormatting sqref="AU1258:AX1258">
    <cfRule type="expression" dxfId="35" priority="35">
      <formula>IF(AND(AU1258&gt;=0, RIGHT(TEXT(AU1258,"0.#"),1)&lt;&gt;"."),TRUE,FALSE)</formula>
    </cfRule>
    <cfRule type="expression" dxfId="34" priority="36">
      <formula>IF(AND(AU1258&gt;=0, RIGHT(TEXT(AU1258,"0.#"),1)="."),TRUE,FALSE)</formula>
    </cfRule>
    <cfRule type="expression" dxfId="33" priority="37">
      <formula>IF(AND(AU1258&lt;0, RIGHT(TEXT(AU1258,"0.#"),1)&lt;&gt;"."),TRUE,FALSE)</formula>
    </cfRule>
    <cfRule type="expression" dxfId="32" priority="38">
      <formula>IF(AND(AU1258&lt;0, RIGHT(TEXT(AU1258,"0.#"),1)="."),TRUE,FALSE)</formula>
    </cfRule>
  </conditionalFormatting>
  <conditionalFormatting sqref="AK1259:AK1287">
    <cfRule type="expression" dxfId="31" priority="33">
      <formula>IF(RIGHT(TEXT(AK1259,"0.#"),1)=".",FALSE,TRUE)</formula>
    </cfRule>
    <cfRule type="expression" dxfId="30" priority="34">
      <formula>IF(RIGHT(TEXT(AK1259,"0.#"),1)=".",TRUE,FALSE)</formula>
    </cfRule>
  </conditionalFormatting>
  <conditionalFormatting sqref="AU1259:AX1287">
    <cfRule type="expression" dxfId="29" priority="29">
      <formula>IF(AND(AU1259&gt;=0, RIGHT(TEXT(AU1259,"0.#"),1)&lt;&gt;"."),TRUE,FALSE)</formula>
    </cfRule>
    <cfRule type="expression" dxfId="28" priority="30">
      <formula>IF(AND(AU1259&gt;=0, RIGHT(TEXT(AU1259,"0.#"),1)="."),TRUE,FALSE)</formula>
    </cfRule>
    <cfRule type="expression" dxfId="27" priority="31">
      <formula>IF(AND(AU1259&lt;0, RIGHT(TEXT(AU1259,"0.#"),1)&lt;&gt;"."),TRUE,FALSE)</formula>
    </cfRule>
    <cfRule type="expression" dxfId="26" priority="32">
      <formula>IF(AND(AU1259&lt;0, RIGHT(TEXT(AU1259,"0.#"),1)="."),TRUE,FALSE)</formula>
    </cfRule>
  </conditionalFormatting>
  <conditionalFormatting sqref="AK1291">
    <cfRule type="expression" dxfId="25" priority="27">
      <formula>IF(RIGHT(TEXT(AK1291,"0.#"),1)=".",FALSE,TRUE)</formula>
    </cfRule>
    <cfRule type="expression" dxfId="24" priority="28">
      <formula>IF(RIGHT(TEXT(AK1291,"0.#"),1)=".",TRUE,FALSE)</formula>
    </cfRule>
  </conditionalFormatting>
  <conditionalFormatting sqref="AU1291:AX1291">
    <cfRule type="expression" dxfId="23" priority="23">
      <formula>IF(AND(AU1291&gt;=0, RIGHT(TEXT(AU1291,"0.#"),1)&lt;&gt;"."),TRUE,FALSE)</formula>
    </cfRule>
    <cfRule type="expression" dxfId="22" priority="24">
      <formula>IF(AND(AU1291&gt;=0, RIGHT(TEXT(AU1291,"0.#"),1)="."),TRUE,FALSE)</formula>
    </cfRule>
    <cfRule type="expression" dxfId="21" priority="25">
      <formula>IF(AND(AU1291&lt;0, RIGHT(TEXT(AU1291,"0.#"),1)&lt;&gt;"."),TRUE,FALSE)</formula>
    </cfRule>
    <cfRule type="expression" dxfId="20" priority="26">
      <formula>IF(AND(AU1291&lt;0, RIGHT(TEXT(AU1291,"0.#"),1)="."),TRUE,FALSE)</formula>
    </cfRule>
  </conditionalFormatting>
  <conditionalFormatting sqref="AK1292:AK1320">
    <cfRule type="expression" dxfId="19" priority="21">
      <formula>IF(RIGHT(TEXT(AK1292,"0.#"),1)=".",FALSE,TRUE)</formula>
    </cfRule>
    <cfRule type="expression" dxfId="18" priority="22">
      <formula>IF(RIGHT(TEXT(AK1292,"0.#"),1)=".",TRUE,FALSE)</formula>
    </cfRule>
  </conditionalFormatting>
  <conditionalFormatting sqref="AU1292:AX1320">
    <cfRule type="expression" dxfId="17" priority="17">
      <formula>IF(AND(AU1292&gt;=0, RIGHT(TEXT(AU1292,"0.#"),1)&lt;&gt;"."),TRUE,FALSE)</formula>
    </cfRule>
    <cfRule type="expression" dxfId="16" priority="18">
      <formula>IF(AND(AU1292&gt;=0, RIGHT(TEXT(AU1292,"0.#"),1)="."),TRUE,FALSE)</formula>
    </cfRule>
    <cfRule type="expression" dxfId="15" priority="19">
      <formula>IF(AND(AU1292&lt;0, RIGHT(TEXT(AU1292,"0.#"),1)&lt;&gt;"."),TRUE,FALSE)</formula>
    </cfRule>
    <cfRule type="expression" dxfId="14" priority="20">
      <formula>IF(AND(AU1292&lt;0, RIGHT(TEXT(AU1292,"0.#"),1)="."),TRUE,FALSE)</formula>
    </cfRule>
  </conditionalFormatting>
  <conditionalFormatting sqref="AK565">
    <cfRule type="expression" dxfId="13" priority="15">
      <formula>IF(RIGHT(TEXT(AK565,"0.#"),1)=".",FALSE,TRUE)</formula>
    </cfRule>
    <cfRule type="expression" dxfId="12" priority="16">
      <formula>IF(RIGHT(TEXT(AK565,"0.#"),1)=".",TRUE,FALSE)</formula>
    </cfRule>
  </conditionalFormatting>
  <conditionalFormatting sqref="AK579">
    <cfRule type="expression" dxfId="11" priority="11">
      <formula>IF(RIGHT(TEXT(AK579,"0.#"),1)=".",FALSE,TRUE)</formula>
    </cfRule>
    <cfRule type="expression" dxfId="10" priority="12">
      <formula>IF(RIGHT(TEXT(AK579,"0.#"),1)=".",TRUE,FALSE)</formula>
    </cfRule>
  </conditionalFormatting>
  <conditionalFormatting sqref="AK578">
    <cfRule type="expression" dxfId="9" priority="9">
      <formula>IF(RIGHT(TEXT(AK578,"0.#"),1)=".",FALSE,TRUE)</formula>
    </cfRule>
    <cfRule type="expression" dxfId="8" priority="10">
      <formula>IF(RIGHT(TEXT(AK578,"0.#"),1)=".",TRUE,FALSE)</formula>
    </cfRule>
  </conditionalFormatting>
  <conditionalFormatting sqref="AK566">
    <cfRule type="expression" dxfId="7" priority="7">
      <formula>IF(RIGHT(TEXT(AK566,"0.#"),1)=".",FALSE,TRUE)</formula>
    </cfRule>
    <cfRule type="expression" dxfId="6" priority="8">
      <formula>IF(RIGHT(TEXT(AK566,"0.#"),1)=".",TRUE,FALSE)</formula>
    </cfRule>
  </conditionalFormatting>
  <conditionalFormatting sqref="AK567">
    <cfRule type="expression" dxfId="5" priority="5">
      <formula>IF(RIGHT(TEXT(AK567,"0.#"),1)=".",FALSE,TRUE)</formula>
    </cfRule>
    <cfRule type="expression" dxfId="4" priority="6">
      <formula>IF(RIGHT(TEXT(AK567,"0.#"),1)=".",TRUE,FALSE)</formula>
    </cfRule>
  </conditionalFormatting>
  <conditionalFormatting sqref="AK568">
    <cfRule type="expression" dxfId="3" priority="3">
      <formula>IF(RIGHT(TEXT(AK568,"0.#"),1)=".",FALSE,TRUE)</formula>
    </cfRule>
    <cfRule type="expression" dxfId="2" priority="4">
      <formula>IF(RIGHT(TEXT(AK568,"0.#"),1)=".",TRUE,FALSE)</formula>
    </cfRule>
  </conditionalFormatting>
  <conditionalFormatting sqref="AK569">
    <cfRule type="expression" dxfId="1" priority="1">
      <formula>IF(RIGHT(TEXT(AK569,"0.#"),1)=".",FALSE,TRUE)</formula>
    </cfRule>
    <cfRule type="expression" dxfId="0" priority="2">
      <formula>IF(RIGHT(TEXT(AK569,"0.#"),1)=".",TRUE,FALSE)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view="pageBreakPreview" zoomScale="60" zoomScaleNormal="85" workbookViewId="0">
      <selection activeCell="X25" sqref="X25:AX25"/>
    </sheetView>
  </sheetViews>
  <sheetFormatPr defaultRowHeight="13.5" x14ac:dyDescent="0.15"/>
  <cols>
    <col min="1" max="50" width="2.625" customWidth="1"/>
  </cols>
  <sheetData>
    <row r="1" spans="1:50" s="48" customFormat="1" ht="14.25" x14ac:dyDescent="0.15">
      <c r="A1" s="56"/>
      <c r="B1" s="73"/>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row>
    <row r="2" spans="1:50" s="75" customFormat="1" ht="20.2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21" t="s">
        <v>474</v>
      </c>
      <c r="AR2" s="721"/>
      <c r="AS2" s="721"/>
      <c r="AT2" s="721"/>
      <c r="AU2" s="721"/>
      <c r="AV2" s="721"/>
      <c r="AW2" s="721"/>
      <c r="AX2" s="721"/>
    </row>
    <row r="3" spans="1:50" s="76" customFormat="1" ht="25.15" customHeight="1" x14ac:dyDescent="0.15">
      <c r="A3" s="526" t="s">
        <v>475</v>
      </c>
      <c r="B3" s="527"/>
      <c r="C3" s="527"/>
      <c r="D3" s="527"/>
      <c r="E3" s="527"/>
      <c r="F3" s="722"/>
      <c r="G3" s="723" t="s">
        <v>476</v>
      </c>
      <c r="H3" s="724"/>
      <c r="I3" s="724"/>
      <c r="J3" s="724"/>
      <c r="K3" s="724"/>
      <c r="L3" s="724"/>
      <c r="M3" s="724"/>
      <c r="N3" s="724"/>
      <c r="O3" s="724"/>
      <c r="P3" s="724"/>
      <c r="Q3" s="724"/>
      <c r="R3" s="724"/>
      <c r="S3" s="724"/>
      <c r="T3" s="724"/>
      <c r="U3" s="724"/>
      <c r="V3" s="724"/>
      <c r="W3" s="724"/>
      <c r="X3" s="725"/>
      <c r="Y3" s="502" t="s">
        <v>477</v>
      </c>
      <c r="Z3" s="726"/>
      <c r="AA3" s="726"/>
      <c r="AB3" s="726"/>
      <c r="AC3" s="726"/>
      <c r="AD3" s="727"/>
      <c r="AE3" s="728" t="s">
        <v>478</v>
      </c>
      <c r="AF3" s="729"/>
      <c r="AG3" s="729"/>
      <c r="AH3" s="729"/>
      <c r="AI3" s="729"/>
      <c r="AJ3" s="729"/>
      <c r="AK3" s="729"/>
      <c r="AL3" s="729"/>
      <c r="AM3" s="729"/>
      <c r="AN3" s="729"/>
      <c r="AO3" s="729"/>
      <c r="AP3" s="730"/>
      <c r="AQ3" s="508" t="s">
        <v>2</v>
      </c>
      <c r="AR3" s="731"/>
      <c r="AS3" s="731"/>
      <c r="AT3" s="731"/>
      <c r="AU3" s="731"/>
      <c r="AV3" s="731"/>
      <c r="AW3" s="731"/>
      <c r="AX3" s="732"/>
    </row>
    <row r="4" spans="1:50" s="76" customFormat="1" ht="30" customHeight="1" x14ac:dyDescent="0.15">
      <c r="A4" s="748" t="s">
        <v>479</v>
      </c>
      <c r="B4" s="749"/>
      <c r="C4" s="749"/>
      <c r="D4" s="749"/>
      <c r="E4" s="749"/>
      <c r="F4" s="750"/>
      <c r="G4" s="751" t="s">
        <v>480</v>
      </c>
      <c r="H4" s="752"/>
      <c r="I4" s="752"/>
      <c r="J4" s="752"/>
      <c r="K4" s="752"/>
      <c r="L4" s="752"/>
      <c r="M4" s="752"/>
      <c r="N4" s="752"/>
      <c r="O4" s="752"/>
      <c r="P4" s="752"/>
      <c r="Q4" s="752"/>
      <c r="R4" s="752"/>
      <c r="S4" s="752"/>
      <c r="T4" s="752"/>
      <c r="U4" s="752"/>
      <c r="V4" s="752"/>
      <c r="W4" s="752"/>
      <c r="X4" s="753"/>
      <c r="Y4" s="517" t="s">
        <v>3</v>
      </c>
      <c r="Z4" s="754"/>
      <c r="AA4" s="754"/>
      <c r="AB4" s="754"/>
      <c r="AC4" s="754"/>
      <c r="AD4" s="755"/>
      <c r="AE4" s="756" t="s">
        <v>481</v>
      </c>
      <c r="AF4" s="757"/>
      <c r="AG4" s="757"/>
      <c r="AH4" s="757"/>
      <c r="AI4" s="757"/>
      <c r="AJ4" s="757"/>
      <c r="AK4" s="757"/>
      <c r="AL4" s="757"/>
      <c r="AM4" s="757"/>
      <c r="AN4" s="757"/>
      <c r="AO4" s="757"/>
      <c r="AP4" s="758"/>
      <c r="AQ4" s="759" t="s">
        <v>502</v>
      </c>
      <c r="AR4" s="760"/>
      <c r="AS4" s="760"/>
      <c r="AT4" s="760"/>
      <c r="AU4" s="760"/>
      <c r="AV4" s="760"/>
      <c r="AW4" s="760"/>
      <c r="AX4" s="761"/>
    </row>
    <row r="5" spans="1:50" s="76" customFormat="1" ht="41.25" customHeight="1" x14ac:dyDescent="0.15">
      <c r="A5" s="528" t="s">
        <v>4</v>
      </c>
      <c r="B5" s="529"/>
      <c r="C5" s="529"/>
      <c r="D5" s="529"/>
      <c r="E5" s="529"/>
      <c r="F5" s="762"/>
      <c r="G5" s="763" t="s">
        <v>214</v>
      </c>
      <c r="H5" s="764"/>
      <c r="I5" s="764"/>
      <c r="J5" s="764"/>
      <c r="K5" s="764"/>
      <c r="L5" s="764"/>
      <c r="M5" s="764"/>
      <c r="N5" s="764"/>
      <c r="O5" s="764"/>
      <c r="P5" s="764"/>
      <c r="Q5" s="764"/>
      <c r="R5" s="764"/>
      <c r="S5" s="764"/>
      <c r="T5" s="764"/>
      <c r="U5" s="764"/>
      <c r="V5" s="764"/>
      <c r="W5" s="764"/>
      <c r="X5" s="765"/>
      <c r="Y5" s="532" t="s">
        <v>56</v>
      </c>
      <c r="Z5" s="533"/>
      <c r="AA5" s="533"/>
      <c r="AB5" s="533"/>
      <c r="AC5" s="533"/>
      <c r="AD5" s="534"/>
      <c r="AE5" s="766" t="s">
        <v>482</v>
      </c>
      <c r="AF5" s="767"/>
      <c r="AG5" s="767"/>
      <c r="AH5" s="767"/>
      <c r="AI5" s="767"/>
      <c r="AJ5" s="767"/>
      <c r="AK5" s="767"/>
      <c r="AL5" s="767"/>
      <c r="AM5" s="767"/>
      <c r="AN5" s="767"/>
      <c r="AO5" s="767"/>
      <c r="AP5" s="767"/>
      <c r="AQ5" s="767"/>
      <c r="AR5" s="767"/>
      <c r="AS5" s="767"/>
      <c r="AT5" s="767"/>
      <c r="AU5" s="767"/>
      <c r="AV5" s="767"/>
      <c r="AW5" s="767"/>
      <c r="AX5" s="768"/>
    </row>
    <row r="6" spans="1:50" s="76" customFormat="1" ht="30" customHeight="1" x14ac:dyDescent="0.15">
      <c r="A6" s="733" t="s">
        <v>25</v>
      </c>
      <c r="B6" s="734"/>
      <c r="C6" s="734"/>
      <c r="D6" s="734"/>
      <c r="E6" s="734"/>
      <c r="F6" s="735"/>
      <c r="G6" s="736" t="s">
        <v>483</v>
      </c>
      <c r="H6" s="737"/>
      <c r="I6" s="737"/>
      <c r="J6" s="737"/>
      <c r="K6" s="737"/>
      <c r="L6" s="737"/>
      <c r="M6" s="737"/>
      <c r="N6" s="737"/>
      <c r="O6" s="737"/>
      <c r="P6" s="737"/>
      <c r="Q6" s="737"/>
      <c r="R6" s="737"/>
      <c r="S6" s="737"/>
      <c r="T6" s="737"/>
      <c r="U6" s="737"/>
      <c r="V6" s="737"/>
      <c r="W6" s="737"/>
      <c r="X6" s="738"/>
      <c r="Y6" s="739" t="s">
        <v>484</v>
      </c>
      <c r="Z6" s="740"/>
      <c r="AA6" s="740"/>
      <c r="AB6" s="740"/>
      <c r="AC6" s="740"/>
      <c r="AD6" s="741"/>
      <c r="AE6" s="742" t="s">
        <v>485</v>
      </c>
      <c r="AF6" s="743"/>
      <c r="AG6" s="743"/>
      <c r="AH6" s="743"/>
      <c r="AI6" s="743"/>
      <c r="AJ6" s="743"/>
      <c r="AK6" s="743"/>
      <c r="AL6" s="743"/>
      <c r="AM6" s="743"/>
      <c r="AN6" s="743"/>
      <c r="AO6" s="743"/>
      <c r="AP6" s="743"/>
      <c r="AQ6" s="743"/>
      <c r="AR6" s="743"/>
      <c r="AS6" s="743"/>
      <c r="AT6" s="743"/>
      <c r="AU6" s="743"/>
      <c r="AV6" s="743"/>
      <c r="AW6" s="743"/>
      <c r="AX6" s="744"/>
    </row>
    <row r="7" spans="1:50" s="76" customFormat="1" ht="47.25" customHeight="1" x14ac:dyDescent="0.15">
      <c r="A7" s="465" t="s">
        <v>26</v>
      </c>
      <c r="B7" s="466"/>
      <c r="C7" s="466"/>
      <c r="D7" s="466"/>
      <c r="E7" s="466"/>
      <c r="F7" s="467"/>
      <c r="G7" s="745" t="s">
        <v>486</v>
      </c>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row>
    <row r="8" spans="1:50" s="76" customFormat="1" ht="33.75" customHeight="1" x14ac:dyDescent="0.15">
      <c r="A8" s="465" t="s">
        <v>36</v>
      </c>
      <c r="B8" s="466"/>
      <c r="C8" s="466"/>
      <c r="D8" s="466"/>
      <c r="E8" s="466"/>
      <c r="F8" s="467"/>
      <c r="G8" s="745" t="s">
        <v>487</v>
      </c>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47"/>
    </row>
    <row r="9" spans="1:50" s="76" customFormat="1" ht="22.7" customHeight="1" x14ac:dyDescent="0.15">
      <c r="A9" s="465" t="s">
        <v>6</v>
      </c>
      <c r="B9" s="466"/>
      <c r="C9" s="466"/>
      <c r="D9" s="466"/>
      <c r="E9" s="466"/>
      <c r="F9" s="467"/>
      <c r="G9" s="769" t="s">
        <v>488</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s="76" customFormat="1" ht="19.5" customHeight="1" x14ac:dyDescent="0.15">
      <c r="A10" s="468" t="s">
        <v>27</v>
      </c>
      <c r="B10" s="469"/>
      <c r="C10" s="469"/>
      <c r="D10" s="469"/>
      <c r="E10" s="469"/>
      <c r="F10" s="470"/>
      <c r="G10" s="772"/>
      <c r="H10" s="773"/>
      <c r="I10" s="773"/>
      <c r="J10" s="773"/>
      <c r="K10" s="773"/>
      <c r="L10" s="773"/>
      <c r="M10" s="773"/>
      <c r="N10" s="773"/>
      <c r="O10" s="774"/>
      <c r="P10" s="775" t="s">
        <v>503</v>
      </c>
      <c r="Q10" s="776"/>
      <c r="R10" s="776"/>
      <c r="S10" s="776"/>
      <c r="T10" s="776"/>
      <c r="U10" s="776"/>
      <c r="V10" s="777"/>
      <c r="W10" s="775" t="s">
        <v>504</v>
      </c>
      <c r="X10" s="776"/>
      <c r="Y10" s="776"/>
      <c r="Z10" s="776"/>
      <c r="AA10" s="776"/>
      <c r="AB10" s="776"/>
      <c r="AC10" s="777"/>
      <c r="AD10" s="775" t="s">
        <v>505</v>
      </c>
      <c r="AE10" s="776"/>
      <c r="AF10" s="776"/>
      <c r="AG10" s="776"/>
      <c r="AH10" s="776"/>
      <c r="AI10" s="776"/>
      <c r="AJ10" s="777"/>
      <c r="AK10" s="775" t="s">
        <v>506</v>
      </c>
      <c r="AL10" s="776"/>
      <c r="AM10" s="776"/>
      <c r="AN10" s="776"/>
      <c r="AO10" s="776"/>
      <c r="AP10" s="776"/>
      <c r="AQ10" s="777"/>
      <c r="AR10" s="775" t="s">
        <v>507</v>
      </c>
      <c r="AS10" s="776"/>
      <c r="AT10" s="776"/>
      <c r="AU10" s="776"/>
      <c r="AV10" s="776"/>
      <c r="AW10" s="776"/>
      <c r="AX10" s="778"/>
    </row>
    <row r="11" spans="1:50" s="76" customFormat="1" ht="19.5" customHeight="1" x14ac:dyDescent="0.15">
      <c r="A11" s="471"/>
      <c r="B11" s="472"/>
      <c r="C11" s="472"/>
      <c r="D11" s="472"/>
      <c r="E11" s="472"/>
      <c r="F11" s="473"/>
      <c r="G11" s="482" t="s">
        <v>7</v>
      </c>
      <c r="H11" s="490"/>
      <c r="I11" s="782" t="s">
        <v>8</v>
      </c>
      <c r="J11" s="783"/>
      <c r="K11" s="783"/>
      <c r="L11" s="783"/>
      <c r="M11" s="783"/>
      <c r="N11" s="783"/>
      <c r="O11" s="784"/>
      <c r="P11" s="785">
        <v>13</v>
      </c>
      <c r="Q11" s="786"/>
      <c r="R11" s="786"/>
      <c r="S11" s="786"/>
      <c r="T11" s="786"/>
      <c r="U11" s="786"/>
      <c r="V11" s="787"/>
      <c r="W11" s="785">
        <v>13</v>
      </c>
      <c r="X11" s="786"/>
      <c r="Y11" s="786"/>
      <c r="Z11" s="786"/>
      <c r="AA11" s="786"/>
      <c r="AB11" s="786"/>
      <c r="AC11" s="787"/>
      <c r="AD11" s="785">
        <v>12</v>
      </c>
      <c r="AE11" s="786"/>
      <c r="AF11" s="786"/>
      <c r="AG11" s="786"/>
      <c r="AH11" s="786"/>
      <c r="AI11" s="786"/>
      <c r="AJ11" s="787"/>
      <c r="AK11" s="785">
        <v>11</v>
      </c>
      <c r="AL11" s="786"/>
      <c r="AM11" s="786"/>
      <c r="AN11" s="786"/>
      <c r="AO11" s="786"/>
      <c r="AP11" s="786"/>
      <c r="AQ11" s="787"/>
      <c r="AR11" s="785">
        <v>45</v>
      </c>
      <c r="AS11" s="786"/>
      <c r="AT11" s="786"/>
      <c r="AU11" s="786"/>
      <c r="AV11" s="786"/>
      <c r="AW11" s="786"/>
      <c r="AX11" s="788"/>
    </row>
    <row r="12" spans="1:50" s="76" customFormat="1" ht="19.5" customHeight="1" x14ac:dyDescent="0.15">
      <c r="A12" s="471"/>
      <c r="B12" s="472"/>
      <c r="C12" s="472"/>
      <c r="D12" s="472"/>
      <c r="E12" s="472"/>
      <c r="F12" s="473"/>
      <c r="G12" s="779"/>
      <c r="H12" s="780"/>
      <c r="I12" s="349" t="s">
        <v>9</v>
      </c>
      <c r="J12" s="479"/>
      <c r="K12" s="479"/>
      <c r="L12" s="479"/>
      <c r="M12" s="479"/>
      <c r="N12" s="479"/>
      <c r="O12" s="480"/>
      <c r="P12" s="789" t="s">
        <v>512</v>
      </c>
      <c r="Q12" s="790"/>
      <c r="R12" s="790"/>
      <c r="S12" s="790"/>
      <c r="T12" s="790"/>
      <c r="U12" s="790"/>
      <c r="V12" s="791"/>
      <c r="W12" s="789" t="s">
        <v>512</v>
      </c>
      <c r="X12" s="790"/>
      <c r="Y12" s="790"/>
      <c r="Z12" s="790"/>
      <c r="AA12" s="790"/>
      <c r="AB12" s="790"/>
      <c r="AC12" s="791"/>
      <c r="AD12" s="789" t="s">
        <v>512</v>
      </c>
      <c r="AE12" s="790"/>
      <c r="AF12" s="790"/>
      <c r="AG12" s="790"/>
      <c r="AH12" s="790"/>
      <c r="AI12" s="790"/>
      <c r="AJ12" s="791"/>
      <c r="AK12" s="789" t="s">
        <v>512</v>
      </c>
      <c r="AL12" s="790"/>
      <c r="AM12" s="790"/>
      <c r="AN12" s="790"/>
      <c r="AO12" s="790"/>
      <c r="AP12" s="790"/>
      <c r="AQ12" s="791"/>
      <c r="AR12" s="792"/>
      <c r="AS12" s="793"/>
      <c r="AT12" s="793"/>
      <c r="AU12" s="793"/>
      <c r="AV12" s="793"/>
      <c r="AW12" s="793"/>
      <c r="AX12" s="794"/>
    </row>
    <row r="13" spans="1:50" s="76" customFormat="1" ht="19.5" customHeight="1" x14ac:dyDescent="0.15">
      <c r="A13" s="471"/>
      <c r="B13" s="472"/>
      <c r="C13" s="472"/>
      <c r="D13" s="472"/>
      <c r="E13" s="472"/>
      <c r="F13" s="473"/>
      <c r="G13" s="779"/>
      <c r="H13" s="780"/>
      <c r="I13" s="349" t="s">
        <v>62</v>
      </c>
      <c r="J13" s="479"/>
      <c r="K13" s="479"/>
      <c r="L13" s="479"/>
      <c r="M13" s="479"/>
      <c r="N13" s="479"/>
      <c r="O13" s="480"/>
      <c r="P13" s="789" t="s">
        <v>513</v>
      </c>
      <c r="Q13" s="790"/>
      <c r="R13" s="790"/>
      <c r="S13" s="790"/>
      <c r="T13" s="790"/>
      <c r="U13" s="790"/>
      <c r="V13" s="791"/>
      <c r="W13" s="789" t="s">
        <v>513</v>
      </c>
      <c r="X13" s="790"/>
      <c r="Y13" s="790"/>
      <c r="Z13" s="790"/>
      <c r="AA13" s="790"/>
      <c r="AB13" s="790"/>
      <c r="AC13" s="791"/>
      <c r="AD13" s="789" t="s">
        <v>512</v>
      </c>
      <c r="AE13" s="790"/>
      <c r="AF13" s="790"/>
      <c r="AG13" s="790"/>
      <c r="AH13" s="790"/>
      <c r="AI13" s="790"/>
      <c r="AJ13" s="791"/>
      <c r="AK13" s="789" t="s">
        <v>512</v>
      </c>
      <c r="AL13" s="790"/>
      <c r="AM13" s="790"/>
      <c r="AN13" s="790"/>
      <c r="AO13" s="790"/>
      <c r="AP13" s="790"/>
      <c r="AQ13" s="791"/>
      <c r="AR13" s="795"/>
      <c r="AS13" s="790"/>
      <c r="AT13" s="790"/>
      <c r="AU13" s="790"/>
      <c r="AV13" s="790"/>
      <c r="AW13" s="790"/>
      <c r="AX13" s="796"/>
    </row>
    <row r="14" spans="1:50" s="76" customFormat="1" ht="19.5" customHeight="1" x14ac:dyDescent="0.15">
      <c r="A14" s="471"/>
      <c r="B14" s="472"/>
      <c r="C14" s="472"/>
      <c r="D14" s="472"/>
      <c r="E14" s="472"/>
      <c r="F14" s="473"/>
      <c r="G14" s="779"/>
      <c r="H14" s="780"/>
      <c r="I14" s="349" t="s">
        <v>63</v>
      </c>
      <c r="J14" s="479"/>
      <c r="K14" s="479"/>
      <c r="L14" s="479"/>
      <c r="M14" s="479"/>
      <c r="N14" s="479"/>
      <c r="O14" s="480"/>
      <c r="P14" s="789" t="s">
        <v>513</v>
      </c>
      <c r="Q14" s="790"/>
      <c r="R14" s="790"/>
      <c r="S14" s="790"/>
      <c r="T14" s="790"/>
      <c r="U14" s="790"/>
      <c r="V14" s="791"/>
      <c r="W14" s="789" t="s">
        <v>514</v>
      </c>
      <c r="X14" s="790"/>
      <c r="Y14" s="790"/>
      <c r="Z14" s="790"/>
      <c r="AA14" s="790"/>
      <c r="AB14" s="790"/>
      <c r="AC14" s="791"/>
      <c r="AD14" s="789" t="s">
        <v>513</v>
      </c>
      <c r="AE14" s="790"/>
      <c r="AF14" s="790"/>
      <c r="AG14" s="790"/>
      <c r="AH14" s="790"/>
      <c r="AI14" s="790"/>
      <c r="AJ14" s="791"/>
      <c r="AK14" s="789" t="s">
        <v>513</v>
      </c>
      <c r="AL14" s="790"/>
      <c r="AM14" s="790"/>
      <c r="AN14" s="790"/>
      <c r="AO14" s="790"/>
      <c r="AP14" s="790"/>
      <c r="AQ14" s="791"/>
      <c r="AR14" s="792"/>
      <c r="AS14" s="793"/>
      <c r="AT14" s="793"/>
      <c r="AU14" s="793"/>
      <c r="AV14" s="793"/>
      <c r="AW14" s="793"/>
      <c r="AX14" s="794"/>
    </row>
    <row r="15" spans="1:50" s="76" customFormat="1" ht="19.5" customHeight="1" x14ac:dyDescent="0.15">
      <c r="A15" s="471"/>
      <c r="B15" s="472"/>
      <c r="C15" s="472"/>
      <c r="D15" s="472"/>
      <c r="E15" s="472"/>
      <c r="F15" s="473"/>
      <c r="G15" s="779"/>
      <c r="H15" s="780"/>
      <c r="I15" s="349" t="s">
        <v>61</v>
      </c>
      <c r="J15" s="479"/>
      <c r="K15" s="479"/>
      <c r="L15" s="479"/>
      <c r="M15" s="479"/>
      <c r="N15" s="479"/>
      <c r="O15" s="480"/>
      <c r="P15" s="789" t="s">
        <v>512</v>
      </c>
      <c r="Q15" s="790"/>
      <c r="R15" s="790"/>
      <c r="S15" s="790"/>
      <c r="T15" s="790"/>
      <c r="U15" s="790"/>
      <c r="V15" s="791"/>
      <c r="W15" s="789" t="s">
        <v>512</v>
      </c>
      <c r="X15" s="790"/>
      <c r="Y15" s="790"/>
      <c r="Z15" s="790"/>
      <c r="AA15" s="790"/>
      <c r="AB15" s="790"/>
      <c r="AC15" s="791"/>
      <c r="AD15" s="789" t="s">
        <v>514</v>
      </c>
      <c r="AE15" s="790"/>
      <c r="AF15" s="790"/>
      <c r="AG15" s="790"/>
      <c r="AH15" s="790"/>
      <c r="AI15" s="790"/>
      <c r="AJ15" s="791"/>
      <c r="AK15" s="789" t="s">
        <v>512</v>
      </c>
      <c r="AL15" s="790"/>
      <c r="AM15" s="790"/>
      <c r="AN15" s="790"/>
      <c r="AO15" s="790"/>
      <c r="AP15" s="790"/>
      <c r="AQ15" s="791"/>
      <c r="AR15" s="792"/>
      <c r="AS15" s="793"/>
      <c r="AT15" s="793"/>
      <c r="AU15" s="793"/>
      <c r="AV15" s="793"/>
      <c r="AW15" s="793"/>
      <c r="AX15" s="794"/>
    </row>
    <row r="16" spans="1:50" s="76" customFormat="1" ht="19.5" customHeight="1" x14ac:dyDescent="0.15">
      <c r="A16" s="471"/>
      <c r="B16" s="472"/>
      <c r="C16" s="472"/>
      <c r="D16" s="472"/>
      <c r="E16" s="472"/>
      <c r="F16" s="473"/>
      <c r="G16" s="781"/>
      <c r="H16" s="354"/>
      <c r="I16" s="797" t="s">
        <v>22</v>
      </c>
      <c r="J16" s="798"/>
      <c r="K16" s="798"/>
      <c r="L16" s="798"/>
      <c r="M16" s="798"/>
      <c r="N16" s="798"/>
      <c r="O16" s="799"/>
      <c r="P16" s="800">
        <v>13</v>
      </c>
      <c r="Q16" s="801"/>
      <c r="R16" s="801"/>
      <c r="S16" s="801"/>
      <c r="T16" s="801"/>
      <c r="U16" s="801"/>
      <c r="V16" s="802"/>
      <c r="W16" s="800">
        <v>13</v>
      </c>
      <c r="X16" s="801"/>
      <c r="Y16" s="801"/>
      <c r="Z16" s="801"/>
      <c r="AA16" s="801"/>
      <c r="AB16" s="801"/>
      <c r="AC16" s="802"/>
      <c r="AD16" s="800">
        <v>12</v>
      </c>
      <c r="AE16" s="801"/>
      <c r="AF16" s="801"/>
      <c r="AG16" s="801"/>
      <c r="AH16" s="801"/>
      <c r="AI16" s="801"/>
      <c r="AJ16" s="802"/>
      <c r="AK16" s="800">
        <v>11</v>
      </c>
      <c r="AL16" s="801"/>
      <c r="AM16" s="801"/>
      <c r="AN16" s="801"/>
      <c r="AO16" s="801"/>
      <c r="AP16" s="801"/>
      <c r="AQ16" s="802"/>
      <c r="AR16" s="800">
        <v>45</v>
      </c>
      <c r="AS16" s="801"/>
      <c r="AT16" s="801"/>
      <c r="AU16" s="801"/>
      <c r="AV16" s="801"/>
      <c r="AW16" s="801"/>
      <c r="AX16" s="803"/>
    </row>
    <row r="17" spans="1:50" s="76" customFormat="1" ht="19.5" customHeight="1" x14ac:dyDescent="0.15">
      <c r="A17" s="471"/>
      <c r="B17" s="472"/>
      <c r="C17" s="472"/>
      <c r="D17" s="472"/>
      <c r="E17" s="472"/>
      <c r="F17" s="473"/>
      <c r="G17" s="804" t="s">
        <v>10</v>
      </c>
      <c r="H17" s="805"/>
      <c r="I17" s="805"/>
      <c r="J17" s="805"/>
      <c r="K17" s="805"/>
      <c r="L17" s="805"/>
      <c r="M17" s="805"/>
      <c r="N17" s="805"/>
      <c r="O17" s="806"/>
      <c r="P17" s="814">
        <v>10</v>
      </c>
      <c r="Q17" s="815"/>
      <c r="R17" s="815"/>
      <c r="S17" s="815"/>
      <c r="T17" s="815"/>
      <c r="U17" s="815"/>
      <c r="V17" s="816"/>
      <c r="W17" s="814">
        <v>9</v>
      </c>
      <c r="X17" s="815"/>
      <c r="Y17" s="815"/>
      <c r="Z17" s="815"/>
      <c r="AA17" s="815"/>
      <c r="AB17" s="815"/>
      <c r="AC17" s="816"/>
      <c r="AD17" s="814">
        <v>10</v>
      </c>
      <c r="AE17" s="815"/>
      <c r="AF17" s="815"/>
      <c r="AG17" s="815"/>
      <c r="AH17" s="815"/>
      <c r="AI17" s="815"/>
      <c r="AJ17" s="816"/>
      <c r="AK17" s="810"/>
      <c r="AL17" s="811"/>
      <c r="AM17" s="811"/>
      <c r="AN17" s="811"/>
      <c r="AO17" s="811"/>
      <c r="AP17" s="811"/>
      <c r="AQ17" s="812"/>
      <c r="AR17" s="810"/>
      <c r="AS17" s="811"/>
      <c r="AT17" s="811"/>
      <c r="AU17" s="811"/>
      <c r="AV17" s="811"/>
      <c r="AW17" s="811"/>
      <c r="AX17" s="813"/>
    </row>
    <row r="18" spans="1:50" s="76" customFormat="1" ht="19.5" customHeight="1" x14ac:dyDescent="0.15">
      <c r="A18" s="474"/>
      <c r="B18" s="475"/>
      <c r="C18" s="475"/>
      <c r="D18" s="475"/>
      <c r="E18" s="475"/>
      <c r="F18" s="476"/>
      <c r="G18" s="804" t="s">
        <v>11</v>
      </c>
      <c r="H18" s="805"/>
      <c r="I18" s="805"/>
      <c r="J18" s="805"/>
      <c r="K18" s="805"/>
      <c r="L18" s="805"/>
      <c r="M18" s="805"/>
      <c r="N18" s="805"/>
      <c r="O18" s="806"/>
      <c r="P18" s="807">
        <v>0.79200000000000004</v>
      </c>
      <c r="Q18" s="808"/>
      <c r="R18" s="808"/>
      <c r="S18" s="808"/>
      <c r="T18" s="808"/>
      <c r="U18" s="808"/>
      <c r="V18" s="809"/>
      <c r="W18" s="807">
        <v>0.72399999999999998</v>
      </c>
      <c r="X18" s="808"/>
      <c r="Y18" s="808"/>
      <c r="Z18" s="808"/>
      <c r="AA18" s="808"/>
      <c r="AB18" s="808"/>
      <c r="AC18" s="809"/>
      <c r="AD18" s="807">
        <v>0.84699999999999998</v>
      </c>
      <c r="AE18" s="808"/>
      <c r="AF18" s="808"/>
      <c r="AG18" s="808"/>
      <c r="AH18" s="808"/>
      <c r="AI18" s="808"/>
      <c r="AJ18" s="809"/>
      <c r="AK18" s="810"/>
      <c r="AL18" s="811"/>
      <c r="AM18" s="811"/>
      <c r="AN18" s="811"/>
      <c r="AO18" s="811"/>
      <c r="AP18" s="811"/>
      <c r="AQ18" s="812"/>
      <c r="AR18" s="810"/>
      <c r="AS18" s="811"/>
      <c r="AT18" s="811"/>
      <c r="AU18" s="811"/>
      <c r="AV18" s="811"/>
      <c r="AW18" s="811"/>
      <c r="AX18" s="813"/>
    </row>
    <row r="19" spans="1:50" s="76" customFormat="1" ht="19.5" customHeight="1" x14ac:dyDescent="0.15">
      <c r="A19" s="817" t="s">
        <v>77</v>
      </c>
      <c r="B19" s="818"/>
      <c r="C19" s="823" t="s">
        <v>19</v>
      </c>
      <c r="D19" s="824"/>
      <c r="E19" s="824"/>
      <c r="F19" s="824"/>
      <c r="G19" s="824"/>
      <c r="H19" s="824"/>
      <c r="I19" s="824"/>
      <c r="J19" s="824"/>
      <c r="K19" s="825"/>
      <c r="L19" s="826" t="s">
        <v>76</v>
      </c>
      <c r="M19" s="827"/>
      <c r="N19" s="827"/>
      <c r="O19" s="827"/>
      <c r="P19" s="827"/>
      <c r="Q19" s="828"/>
      <c r="R19" s="829" t="s">
        <v>507</v>
      </c>
      <c r="S19" s="824"/>
      <c r="T19" s="824"/>
      <c r="U19" s="824"/>
      <c r="V19" s="824"/>
      <c r="W19" s="825"/>
      <c r="X19" s="830" t="s">
        <v>29</v>
      </c>
      <c r="Y19" s="824"/>
      <c r="Z19" s="824"/>
      <c r="AA19" s="824"/>
      <c r="AB19" s="824"/>
      <c r="AC19" s="824"/>
      <c r="AD19" s="824"/>
      <c r="AE19" s="824"/>
      <c r="AF19" s="824"/>
      <c r="AG19" s="824"/>
      <c r="AH19" s="824"/>
      <c r="AI19" s="824"/>
      <c r="AJ19" s="824"/>
      <c r="AK19" s="824"/>
      <c r="AL19" s="824"/>
      <c r="AM19" s="824"/>
      <c r="AN19" s="824"/>
      <c r="AO19" s="824"/>
      <c r="AP19" s="824"/>
      <c r="AQ19" s="824"/>
      <c r="AR19" s="824"/>
      <c r="AS19" s="824"/>
      <c r="AT19" s="824"/>
      <c r="AU19" s="824"/>
      <c r="AV19" s="824"/>
      <c r="AW19" s="824"/>
      <c r="AX19" s="831"/>
    </row>
    <row r="20" spans="1:50" s="76" customFormat="1" ht="19.5" customHeight="1" x14ac:dyDescent="0.15">
      <c r="A20" s="819"/>
      <c r="B20" s="820"/>
      <c r="C20" s="832" t="s">
        <v>489</v>
      </c>
      <c r="D20" s="786"/>
      <c r="E20" s="786"/>
      <c r="F20" s="786"/>
      <c r="G20" s="786"/>
      <c r="H20" s="786"/>
      <c r="I20" s="786"/>
      <c r="J20" s="786"/>
      <c r="K20" s="787"/>
      <c r="L20" s="785">
        <v>4</v>
      </c>
      <c r="M20" s="786"/>
      <c r="N20" s="786"/>
      <c r="O20" s="786"/>
      <c r="P20" s="786"/>
      <c r="Q20" s="787"/>
      <c r="R20" s="785">
        <v>9</v>
      </c>
      <c r="S20" s="786"/>
      <c r="T20" s="786"/>
      <c r="U20" s="786"/>
      <c r="V20" s="786"/>
      <c r="W20" s="787"/>
      <c r="X20" s="833"/>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5"/>
    </row>
    <row r="21" spans="1:50" s="76" customFormat="1" ht="19.5" customHeight="1" x14ac:dyDescent="0.15">
      <c r="A21" s="819"/>
      <c r="B21" s="820"/>
      <c r="C21" s="836" t="s">
        <v>490</v>
      </c>
      <c r="D21" s="790"/>
      <c r="E21" s="790"/>
      <c r="F21" s="790"/>
      <c r="G21" s="790"/>
      <c r="H21" s="790"/>
      <c r="I21" s="790"/>
      <c r="J21" s="790"/>
      <c r="K21" s="791"/>
      <c r="L21" s="795">
        <v>3</v>
      </c>
      <c r="M21" s="790"/>
      <c r="N21" s="790"/>
      <c r="O21" s="790"/>
      <c r="P21" s="790"/>
      <c r="Q21" s="791"/>
      <c r="R21" s="795">
        <v>6</v>
      </c>
      <c r="S21" s="790"/>
      <c r="T21" s="790"/>
      <c r="U21" s="790"/>
      <c r="V21" s="790"/>
      <c r="W21" s="791"/>
      <c r="X21" s="838" t="s">
        <v>674</v>
      </c>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0"/>
    </row>
    <row r="22" spans="1:50" s="76" customFormat="1" ht="19.5" customHeight="1" x14ac:dyDescent="0.15">
      <c r="A22" s="819"/>
      <c r="B22" s="820"/>
      <c r="C22" s="836" t="s">
        <v>491</v>
      </c>
      <c r="D22" s="790"/>
      <c r="E22" s="790"/>
      <c r="F22" s="790"/>
      <c r="G22" s="790"/>
      <c r="H22" s="790"/>
      <c r="I22" s="790"/>
      <c r="J22" s="790"/>
      <c r="K22" s="791"/>
      <c r="L22" s="795">
        <v>2</v>
      </c>
      <c r="M22" s="790"/>
      <c r="N22" s="790"/>
      <c r="O22" s="790"/>
      <c r="P22" s="790"/>
      <c r="Q22" s="791"/>
      <c r="R22" s="795">
        <v>2</v>
      </c>
      <c r="S22" s="790"/>
      <c r="T22" s="790"/>
      <c r="U22" s="790"/>
      <c r="V22" s="790"/>
      <c r="W22" s="791"/>
      <c r="X22" s="838" t="s">
        <v>675</v>
      </c>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row>
    <row r="23" spans="1:50" s="76" customFormat="1" ht="19.5" customHeight="1" x14ac:dyDescent="0.15">
      <c r="A23" s="819"/>
      <c r="B23" s="820"/>
      <c r="C23" s="837" t="s">
        <v>508</v>
      </c>
      <c r="D23" s="790"/>
      <c r="E23" s="790"/>
      <c r="F23" s="790"/>
      <c r="G23" s="790"/>
      <c r="H23" s="790"/>
      <c r="I23" s="790"/>
      <c r="J23" s="790"/>
      <c r="K23" s="791"/>
      <c r="L23" s="795">
        <v>0.9</v>
      </c>
      <c r="M23" s="790"/>
      <c r="N23" s="790"/>
      <c r="O23" s="790"/>
      <c r="P23" s="790"/>
      <c r="Q23" s="791"/>
      <c r="R23" s="795">
        <v>3</v>
      </c>
      <c r="S23" s="790"/>
      <c r="T23" s="790"/>
      <c r="U23" s="790"/>
      <c r="V23" s="790"/>
      <c r="W23" s="791"/>
      <c r="X23" s="838" t="s">
        <v>677</v>
      </c>
      <c r="Y23" s="839"/>
      <c r="Z23" s="839"/>
      <c r="AA23" s="839"/>
      <c r="AB23" s="839"/>
      <c r="AC23" s="839"/>
      <c r="AD23" s="839"/>
      <c r="AE23" s="839"/>
      <c r="AF23" s="839"/>
      <c r="AG23" s="839"/>
      <c r="AH23" s="839"/>
      <c r="AI23" s="839"/>
      <c r="AJ23" s="839"/>
      <c r="AK23" s="839"/>
      <c r="AL23" s="839"/>
      <c r="AM23" s="839"/>
      <c r="AN23" s="839"/>
      <c r="AO23" s="839"/>
      <c r="AP23" s="839"/>
      <c r="AQ23" s="839"/>
      <c r="AR23" s="839"/>
      <c r="AS23" s="839"/>
      <c r="AT23" s="839"/>
      <c r="AU23" s="839"/>
      <c r="AV23" s="839"/>
      <c r="AW23" s="839"/>
      <c r="AX23" s="840"/>
    </row>
    <row r="24" spans="1:50" s="76" customFormat="1" ht="19.5" customHeight="1" x14ac:dyDescent="0.15">
      <c r="A24" s="819"/>
      <c r="B24" s="820"/>
      <c r="C24" s="837" t="s">
        <v>673</v>
      </c>
      <c r="D24" s="790"/>
      <c r="E24" s="790"/>
      <c r="F24" s="790"/>
      <c r="G24" s="790"/>
      <c r="H24" s="790"/>
      <c r="I24" s="790"/>
      <c r="J24" s="790"/>
      <c r="K24" s="791"/>
      <c r="L24" s="795">
        <v>0.8</v>
      </c>
      <c r="M24" s="790"/>
      <c r="N24" s="790"/>
      <c r="O24" s="790"/>
      <c r="P24" s="790"/>
      <c r="Q24" s="791"/>
      <c r="R24" s="795">
        <v>3</v>
      </c>
      <c r="S24" s="790"/>
      <c r="T24" s="790"/>
      <c r="U24" s="790"/>
      <c r="V24" s="790"/>
      <c r="W24" s="791"/>
      <c r="X24" s="848"/>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50"/>
    </row>
    <row r="25" spans="1:50" s="76" customFormat="1" ht="19.5" customHeight="1" x14ac:dyDescent="0.15">
      <c r="A25" s="819"/>
      <c r="B25" s="820"/>
      <c r="C25" s="836" t="s">
        <v>492</v>
      </c>
      <c r="D25" s="790"/>
      <c r="E25" s="790"/>
      <c r="F25" s="790"/>
      <c r="G25" s="790"/>
      <c r="H25" s="790"/>
      <c r="I25" s="790"/>
      <c r="J25" s="790"/>
      <c r="K25" s="791"/>
      <c r="L25" s="795">
        <v>0.7</v>
      </c>
      <c r="M25" s="790"/>
      <c r="N25" s="790"/>
      <c r="O25" s="790"/>
      <c r="P25" s="790"/>
      <c r="Q25" s="791"/>
      <c r="R25" s="795">
        <v>20</v>
      </c>
      <c r="S25" s="790"/>
      <c r="T25" s="790"/>
      <c r="U25" s="790"/>
      <c r="V25" s="790"/>
      <c r="W25" s="791"/>
      <c r="X25" s="848"/>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50"/>
    </row>
    <row r="26" spans="1:50" s="76" customFormat="1" ht="19.5" customHeight="1" x14ac:dyDescent="0.15">
      <c r="A26" s="819"/>
      <c r="B26" s="820"/>
      <c r="C26" s="851" t="s">
        <v>493</v>
      </c>
      <c r="D26" s="801"/>
      <c r="E26" s="801"/>
      <c r="F26" s="801"/>
      <c r="G26" s="801"/>
      <c r="H26" s="801"/>
      <c r="I26" s="801"/>
      <c r="J26" s="801"/>
      <c r="K26" s="802"/>
      <c r="L26" s="800">
        <v>0.3</v>
      </c>
      <c r="M26" s="801"/>
      <c r="N26" s="801"/>
      <c r="O26" s="801"/>
      <c r="P26" s="801"/>
      <c r="Q26" s="802"/>
      <c r="R26" s="800">
        <v>1</v>
      </c>
      <c r="S26" s="801"/>
      <c r="T26" s="801"/>
      <c r="U26" s="801"/>
      <c r="V26" s="801"/>
      <c r="W26" s="802"/>
      <c r="X26" s="848"/>
      <c r="Y26" s="849"/>
      <c r="Z26" s="849"/>
      <c r="AA26" s="849"/>
      <c r="AB26" s="849"/>
      <c r="AC26" s="849"/>
      <c r="AD26" s="849"/>
      <c r="AE26" s="849"/>
      <c r="AF26" s="849"/>
      <c r="AG26" s="849"/>
      <c r="AH26" s="849"/>
      <c r="AI26" s="849"/>
      <c r="AJ26" s="849"/>
      <c r="AK26" s="849"/>
      <c r="AL26" s="849"/>
      <c r="AM26" s="849"/>
      <c r="AN26" s="849"/>
      <c r="AO26" s="849"/>
      <c r="AP26" s="849"/>
      <c r="AQ26" s="849"/>
      <c r="AR26" s="849"/>
      <c r="AS26" s="849"/>
      <c r="AT26" s="849"/>
      <c r="AU26" s="849"/>
      <c r="AV26" s="849"/>
      <c r="AW26" s="849"/>
      <c r="AX26" s="850"/>
    </row>
    <row r="27" spans="1:50" s="76" customFormat="1" ht="19.5" customHeight="1" thickBot="1" x14ac:dyDescent="0.2">
      <c r="A27" s="821"/>
      <c r="B27" s="822"/>
      <c r="C27" s="841" t="s">
        <v>22</v>
      </c>
      <c r="D27" s="842"/>
      <c r="E27" s="842"/>
      <c r="F27" s="842"/>
      <c r="G27" s="842"/>
      <c r="H27" s="842"/>
      <c r="I27" s="842"/>
      <c r="J27" s="842"/>
      <c r="K27" s="843"/>
      <c r="L27" s="844">
        <v>11</v>
      </c>
      <c r="M27" s="842"/>
      <c r="N27" s="842"/>
      <c r="O27" s="842"/>
      <c r="P27" s="842"/>
      <c r="Q27" s="843"/>
      <c r="R27" s="844">
        <v>45</v>
      </c>
      <c r="S27" s="842"/>
      <c r="T27" s="842"/>
      <c r="U27" s="842"/>
      <c r="V27" s="842"/>
      <c r="W27" s="843"/>
      <c r="X27" s="845"/>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7"/>
    </row>
  </sheetData>
  <mergeCells count="118">
    <mergeCell ref="L27:Q27"/>
    <mergeCell ref="R27:W27"/>
    <mergeCell ref="X27:AX27"/>
    <mergeCell ref="R24:W24"/>
    <mergeCell ref="X24:AX24"/>
    <mergeCell ref="C25:K25"/>
    <mergeCell ref="L25:Q25"/>
    <mergeCell ref="R25:W25"/>
    <mergeCell ref="X25:AX25"/>
    <mergeCell ref="C26:K26"/>
    <mergeCell ref="L26:Q26"/>
    <mergeCell ref="R26:W26"/>
    <mergeCell ref="X26:AX26"/>
    <mergeCell ref="A19:B27"/>
    <mergeCell ref="C19:K19"/>
    <mergeCell ref="L19:Q19"/>
    <mergeCell ref="R19:W19"/>
    <mergeCell ref="X19:AX19"/>
    <mergeCell ref="C20:K20"/>
    <mergeCell ref="L20:Q20"/>
    <mergeCell ref="R20:W20"/>
    <mergeCell ref="X20:AX20"/>
    <mergeCell ref="C21:K21"/>
    <mergeCell ref="C23:K23"/>
    <mergeCell ref="L23:Q23"/>
    <mergeCell ref="R23:W23"/>
    <mergeCell ref="X23:AX23"/>
    <mergeCell ref="C24:K24"/>
    <mergeCell ref="L24:Q24"/>
    <mergeCell ref="L21:Q21"/>
    <mergeCell ref="R21:W21"/>
    <mergeCell ref="X21:AX21"/>
    <mergeCell ref="C22:K22"/>
    <mergeCell ref="L22:Q22"/>
    <mergeCell ref="R22:W22"/>
    <mergeCell ref="X22:AX22"/>
    <mergeCell ref="C27:K27"/>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5"/>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view="pageBreakPreview" zoomScale="60" zoomScaleNormal="100" workbookViewId="0">
      <selection activeCell="X23" sqref="X23:AX23"/>
    </sheetView>
  </sheetViews>
  <sheetFormatPr defaultRowHeight="13.5" x14ac:dyDescent="0.15"/>
  <cols>
    <col min="1" max="50" width="2.625" customWidth="1"/>
  </cols>
  <sheetData>
    <row r="1" spans="1:50"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0" s="48" customFormat="1" ht="20.2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852" t="s">
        <v>474</v>
      </c>
      <c r="AR2" s="852"/>
      <c r="AS2" s="852"/>
      <c r="AT2" s="852"/>
      <c r="AU2" s="852"/>
      <c r="AV2" s="852"/>
      <c r="AW2" s="852"/>
      <c r="AX2" s="852"/>
    </row>
    <row r="3" spans="1:50" s="76" customFormat="1" ht="25.15" customHeight="1" x14ac:dyDescent="0.15">
      <c r="A3" s="526" t="s">
        <v>475</v>
      </c>
      <c r="B3" s="527"/>
      <c r="C3" s="527"/>
      <c r="D3" s="527"/>
      <c r="E3" s="527"/>
      <c r="F3" s="722"/>
      <c r="G3" s="723" t="s">
        <v>494</v>
      </c>
      <c r="H3" s="724"/>
      <c r="I3" s="724"/>
      <c r="J3" s="724"/>
      <c r="K3" s="724"/>
      <c r="L3" s="724"/>
      <c r="M3" s="724"/>
      <c r="N3" s="724"/>
      <c r="O3" s="724"/>
      <c r="P3" s="724"/>
      <c r="Q3" s="724"/>
      <c r="R3" s="724"/>
      <c r="S3" s="724"/>
      <c r="T3" s="724"/>
      <c r="U3" s="724"/>
      <c r="V3" s="724"/>
      <c r="W3" s="724"/>
      <c r="X3" s="725"/>
      <c r="Y3" s="502" t="s">
        <v>495</v>
      </c>
      <c r="Z3" s="726"/>
      <c r="AA3" s="726"/>
      <c r="AB3" s="726"/>
      <c r="AC3" s="726"/>
      <c r="AD3" s="727"/>
      <c r="AE3" s="728" t="s">
        <v>478</v>
      </c>
      <c r="AF3" s="729"/>
      <c r="AG3" s="729"/>
      <c r="AH3" s="729"/>
      <c r="AI3" s="729"/>
      <c r="AJ3" s="729"/>
      <c r="AK3" s="729"/>
      <c r="AL3" s="729"/>
      <c r="AM3" s="729"/>
      <c r="AN3" s="729"/>
      <c r="AO3" s="729"/>
      <c r="AP3" s="730"/>
      <c r="AQ3" s="508" t="s">
        <v>2</v>
      </c>
      <c r="AR3" s="731"/>
      <c r="AS3" s="731"/>
      <c r="AT3" s="731"/>
      <c r="AU3" s="731"/>
      <c r="AV3" s="731"/>
      <c r="AW3" s="731"/>
      <c r="AX3" s="732"/>
    </row>
    <row r="4" spans="1:50" s="76" customFormat="1" ht="30" customHeight="1" x14ac:dyDescent="0.15">
      <c r="A4" s="748" t="s">
        <v>479</v>
      </c>
      <c r="B4" s="749"/>
      <c r="C4" s="749"/>
      <c r="D4" s="749"/>
      <c r="E4" s="749"/>
      <c r="F4" s="750"/>
      <c r="G4" s="751" t="s">
        <v>496</v>
      </c>
      <c r="H4" s="752"/>
      <c r="I4" s="752"/>
      <c r="J4" s="752"/>
      <c r="K4" s="752"/>
      <c r="L4" s="752"/>
      <c r="M4" s="752"/>
      <c r="N4" s="752"/>
      <c r="O4" s="752"/>
      <c r="P4" s="752"/>
      <c r="Q4" s="752"/>
      <c r="R4" s="752"/>
      <c r="S4" s="752"/>
      <c r="T4" s="752"/>
      <c r="U4" s="752"/>
      <c r="V4" s="752"/>
      <c r="W4" s="752"/>
      <c r="X4" s="753"/>
      <c r="Y4" s="517" t="s">
        <v>3</v>
      </c>
      <c r="Z4" s="754"/>
      <c r="AA4" s="754"/>
      <c r="AB4" s="754"/>
      <c r="AC4" s="754"/>
      <c r="AD4" s="755"/>
      <c r="AE4" s="756" t="s">
        <v>481</v>
      </c>
      <c r="AF4" s="757"/>
      <c r="AG4" s="757"/>
      <c r="AH4" s="757"/>
      <c r="AI4" s="757"/>
      <c r="AJ4" s="757"/>
      <c r="AK4" s="757"/>
      <c r="AL4" s="757"/>
      <c r="AM4" s="757"/>
      <c r="AN4" s="757"/>
      <c r="AO4" s="757"/>
      <c r="AP4" s="758"/>
      <c r="AQ4" s="759" t="s">
        <v>502</v>
      </c>
      <c r="AR4" s="760"/>
      <c r="AS4" s="760"/>
      <c r="AT4" s="760"/>
      <c r="AU4" s="760"/>
      <c r="AV4" s="760"/>
      <c r="AW4" s="760"/>
      <c r="AX4" s="761"/>
    </row>
    <row r="5" spans="1:50" s="76" customFormat="1" ht="41.25" customHeight="1" x14ac:dyDescent="0.15">
      <c r="A5" s="528" t="s">
        <v>4</v>
      </c>
      <c r="B5" s="529"/>
      <c r="C5" s="529"/>
      <c r="D5" s="529"/>
      <c r="E5" s="529"/>
      <c r="F5" s="762"/>
      <c r="G5" s="763" t="s">
        <v>214</v>
      </c>
      <c r="H5" s="764"/>
      <c r="I5" s="764"/>
      <c r="J5" s="764"/>
      <c r="K5" s="764"/>
      <c r="L5" s="764"/>
      <c r="M5" s="764"/>
      <c r="N5" s="764"/>
      <c r="O5" s="764"/>
      <c r="P5" s="764"/>
      <c r="Q5" s="764"/>
      <c r="R5" s="764"/>
      <c r="S5" s="764"/>
      <c r="T5" s="764"/>
      <c r="U5" s="764"/>
      <c r="V5" s="764"/>
      <c r="W5" s="764"/>
      <c r="X5" s="765"/>
      <c r="Y5" s="532" t="s">
        <v>56</v>
      </c>
      <c r="Z5" s="533"/>
      <c r="AA5" s="533"/>
      <c r="AB5" s="533"/>
      <c r="AC5" s="533"/>
      <c r="AD5" s="534"/>
      <c r="AE5" s="766" t="s">
        <v>482</v>
      </c>
      <c r="AF5" s="767"/>
      <c r="AG5" s="767"/>
      <c r="AH5" s="767"/>
      <c r="AI5" s="767"/>
      <c r="AJ5" s="767"/>
      <c r="AK5" s="767"/>
      <c r="AL5" s="767"/>
      <c r="AM5" s="767"/>
      <c r="AN5" s="767"/>
      <c r="AO5" s="767"/>
      <c r="AP5" s="767"/>
      <c r="AQ5" s="767"/>
      <c r="AR5" s="767"/>
      <c r="AS5" s="767"/>
      <c r="AT5" s="767"/>
      <c r="AU5" s="767"/>
      <c r="AV5" s="767"/>
      <c r="AW5" s="767"/>
      <c r="AX5" s="768"/>
    </row>
    <row r="6" spans="1:50" s="76" customFormat="1" ht="30" customHeight="1" x14ac:dyDescent="0.15">
      <c r="A6" s="733" t="s">
        <v>25</v>
      </c>
      <c r="B6" s="734"/>
      <c r="C6" s="734"/>
      <c r="D6" s="734"/>
      <c r="E6" s="734"/>
      <c r="F6" s="735"/>
      <c r="G6" s="736" t="s">
        <v>483</v>
      </c>
      <c r="H6" s="737"/>
      <c r="I6" s="737"/>
      <c r="J6" s="737"/>
      <c r="K6" s="737"/>
      <c r="L6" s="737"/>
      <c r="M6" s="737"/>
      <c r="N6" s="737"/>
      <c r="O6" s="737"/>
      <c r="P6" s="737"/>
      <c r="Q6" s="737"/>
      <c r="R6" s="737"/>
      <c r="S6" s="737"/>
      <c r="T6" s="737"/>
      <c r="U6" s="737"/>
      <c r="V6" s="737"/>
      <c r="W6" s="737"/>
      <c r="X6" s="738"/>
      <c r="Y6" s="739" t="s">
        <v>497</v>
      </c>
      <c r="Z6" s="740"/>
      <c r="AA6" s="740"/>
      <c r="AB6" s="740"/>
      <c r="AC6" s="740"/>
      <c r="AD6" s="741"/>
      <c r="AE6" s="742" t="s">
        <v>498</v>
      </c>
      <c r="AF6" s="743"/>
      <c r="AG6" s="743"/>
      <c r="AH6" s="743"/>
      <c r="AI6" s="743"/>
      <c r="AJ6" s="743"/>
      <c r="AK6" s="743"/>
      <c r="AL6" s="743"/>
      <c r="AM6" s="743"/>
      <c r="AN6" s="743"/>
      <c r="AO6" s="743"/>
      <c r="AP6" s="743"/>
      <c r="AQ6" s="743"/>
      <c r="AR6" s="743"/>
      <c r="AS6" s="743"/>
      <c r="AT6" s="743"/>
      <c r="AU6" s="743"/>
      <c r="AV6" s="743"/>
      <c r="AW6" s="743"/>
      <c r="AX6" s="744"/>
    </row>
    <row r="7" spans="1:50" s="76" customFormat="1" ht="48" customHeight="1" x14ac:dyDescent="0.15">
      <c r="A7" s="465" t="s">
        <v>26</v>
      </c>
      <c r="B7" s="466"/>
      <c r="C7" s="466"/>
      <c r="D7" s="466"/>
      <c r="E7" s="466"/>
      <c r="F7" s="467"/>
      <c r="G7" s="745" t="s">
        <v>499</v>
      </c>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row>
    <row r="8" spans="1:50" s="76" customFormat="1" ht="33.75" customHeight="1" x14ac:dyDescent="0.15">
      <c r="A8" s="465" t="s">
        <v>36</v>
      </c>
      <c r="B8" s="466"/>
      <c r="C8" s="466"/>
      <c r="D8" s="466"/>
      <c r="E8" s="466"/>
      <c r="F8" s="467"/>
      <c r="G8" s="745" t="s">
        <v>500</v>
      </c>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c r="AT8" s="746"/>
      <c r="AU8" s="746"/>
      <c r="AV8" s="746"/>
      <c r="AW8" s="746"/>
      <c r="AX8" s="747"/>
    </row>
    <row r="9" spans="1:50" s="76" customFormat="1" ht="22.7" customHeight="1" x14ac:dyDescent="0.15">
      <c r="A9" s="465" t="s">
        <v>6</v>
      </c>
      <c r="B9" s="466"/>
      <c r="C9" s="466"/>
      <c r="D9" s="466"/>
      <c r="E9" s="466"/>
      <c r="F9" s="467"/>
      <c r="G9" s="769" t="s">
        <v>501</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s="76" customFormat="1" ht="19.5" customHeight="1" x14ac:dyDescent="0.15">
      <c r="A10" s="468" t="s">
        <v>27</v>
      </c>
      <c r="B10" s="469"/>
      <c r="C10" s="469"/>
      <c r="D10" s="469"/>
      <c r="E10" s="469"/>
      <c r="F10" s="470"/>
      <c r="G10" s="772"/>
      <c r="H10" s="773"/>
      <c r="I10" s="773"/>
      <c r="J10" s="773"/>
      <c r="K10" s="773"/>
      <c r="L10" s="773"/>
      <c r="M10" s="773"/>
      <c r="N10" s="773"/>
      <c r="O10" s="774"/>
      <c r="P10" s="775" t="s">
        <v>503</v>
      </c>
      <c r="Q10" s="776"/>
      <c r="R10" s="776"/>
      <c r="S10" s="776"/>
      <c r="T10" s="776"/>
      <c r="U10" s="776"/>
      <c r="V10" s="777"/>
      <c r="W10" s="775" t="s">
        <v>504</v>
      </c>
      <c r="X10" s="776"/>
      <c r="Y10" s="776"/>
      <c r="Z10" s="776"/>
      <c r="AA10" s="776"/>
      <c r="AB10" s="776"/>
      <c r="AC10" s="777"/>
      <c r="AD10" s="775" t="s">
        <v>505</v>
      </c>
      <c r="AE10" s="776"/>
      <c r="AF10" s="776"/>
      <c r="AG10" s="776"/>
      <c r="AH10" s="776"/>
      <c r="AI10" s="776"/>
      <c r="AJ10" s="777"/>
      <c r="AK10" s="775" t="s">
        <v>506</v>
      </c>
      <c r="AL10" s="776"/>
      <c r="AM10" s="776"/>
      <c r="AN10" s="776"/>
      <c r="AO10" s="776"/>
      <c r="AP10" s="776"/>
      <c r="AQ10" s="777"/>
      <c r="AR10" s="775" t="s">
        <v>507</v>
      </c>
      <c r="AS10" s="776"/>
      <c r="AT10" s="776"/>
      <c r="AU10" s="776"/>
      <c r="AV10" s="776"/>
      <c r="AW10" s="776"/>
      <c r="AX10" s="778"/>
    </row>
    <row r="11" spans="1:50" s="76" customFormat="1" ht="19.5" customHeight="1" x14ac:dyDescent="0.15">
      <c r="A11" s="471"/>
      <c r="B11" s="472"/>
      <c r="C11" s="472"/>
      <c r="D11" s="472"/>
      <c r="E11" s="472"/>
      <c r="F11" s="473"/>
      <c r="G11" s="482" t="s">
        <v>7</v>
      </c>
      <c r="H11" s="490"/>
      <c r="I11" s="782" t="s">
        <v>8</v>
      </c>
      <c r="J11" s="783"/>
      <c r="K11" s="783"/>
      <c r="L11" s="783"/>
      <c r="M11" s="783"/>
      <c r="N11" s="783"/>
      <c r="O11" s="784"/>
      <c r="P11" s="785">
        <v>18</v>
      </c>
      <c r="Q11" s="786"/>
      <c r="R11" s="786"/>
      <c r="S11" s="786"/>
      <c r="T11" s="786"/>
      <c r="U11" s="786"/>
      <c r="V11" s="787"/>
      <c r="W11" s="785">
        <v>18</v>
      </c>
      <c r="X11" s="786"/>
      <c r="Y11" s="786"/>
      <c r="Z11" s="786"/>
      <c r="AA11" s="786"/>
      <c r="AB11" s="786"/>
      <c r="AC11" s="787"/>
      <c r="AD11" s="785">
        <v>18</v>
      </c>
      <c r="AE11" s="786"/>
      <c r="AF11" s="786"/>
      <c r="AG11" s="786"/>
      <c r="AH11" s="786"/>
      <c r="AI11" s="786"/>
      <c r="AJ11" s="787"/>
      <c r="AK11" s="853" t="s">
        <v>512</v>
      </c>
      <c r="AL11" s="786"/>
      <c r="AM11" s="786"/>
      <c r="AN11" s="786"/>
      <c r="AO11" s="786"/>
      <c r="AP11" s="786"/>
      <c r="AQ11" s="787"/>
      <c r="AR11" s="853" t="s">
        <v>512</v>
      </c>
      <c r="AS11" s="786"/>
      <c r="AT11" s="786"/>
      <c r="AU11" s="786"/>
      <c r="AV11" s="786"/>
      <c r="AW11" s="786"/>
      <c r="AX11" s="788"/>
    </row>
    <row r="12" spans="1:50" s="76" customFormat="1" ht="19.5" customHeight="1" x14ac:dyDescent="0.15">
      <c r="A12" s="471"/>
      <c r="B12" s="472"/>
      <c r="C12" s="472"/>
      <c r="D12" s="472"/>
      <c r="E12" s="472"/>
      <c r="F12" s="473"/>
      <c r="G12" s="779"/>
      <c r="H12" s="780"/>
      <c r="I12" s="349" t="s">
        <v>9</v>
      </c>
      <c r="J12" s="479"/>
      <c r="K12" s="479"/>
      <c r="L12" s="479"/>
      <c r="M12" s="479"/>
      <c r="N12" s="479"/>
      <c r="O12" s="480"/>
      <c r="P12" s="789" t="s">
        <v>512</v>
      </c>
      <c r="Q12" s="790"/>
      <c r="R12" s="790"/>
      <c r="S12" s="790"/>
      <c r="T12" s="790"/>
      <c r="U12" s="790"/>
      <c r="V12" s="791"/>
      <c r="W12" s="789" t="s">
        <v>512</v>
      </c>
      <c r="X12" s="790"/>
      <c r="Y12" s="790"/>
      <c r="Z12" s="790"/>
      <c r="AA12" s="790"/>
      <c r="AB12" s="790"/>
      <c r="AC12" s="791"/>
      <c r="AD12" s="789" t="s">
        <v>512</v>
      </c>
      <c r="AE12" s="790"/>
      <c r="AF12" s="790"/>
      <c r="AG12" s="790"/>
      <c r="AH12" s="790"/>
      <c r="AI12" s="790"/>
      <c r="AJ12" s="791"/>
      <c r="AK12" s="789" t="s">
        <v>513</v>
      </c>
      <c r="AL12" s="790"/>
      <c r="AM12" s="790"/>
      <c r="AN12" s="790"/>
      <c r="AO12" s="790"/>
      <c r="AP12" s="790"/>
      <c r="AQ12" s="791"/>
      <c r="AR12" s="792"/>
      <c r="AS12" s="793"/>
      <c r="AT12" s="793"/>
      <c r="AU12" s="793"/>
      <c r="AV12" s="793"/>
      <c r="AW12" s="793"/>
      <c r="AX12" s="794"/>
    </row>
    <row r="13" spans="1:50" s="76" customFormat="1" ht="19.5" customHeight="1" x14ac:dyDescent="0.15">
      <c r="A13" s="471"/>
      <c r="B13" s="472"/>
      <c r="C13" s="472"/>
      <c r="D13" s="472"/>
      <c r="E13" s="472"/>
      <c r="F13" s="473"/>
      <c r="G13" s="779"/>
      <c r="H13" s="780"/>
      <c r="I13" s="349" t="s">
        <v>62</v>
      </c>
      <c r="J13" s="479"/>
      <c r="K13" s="479"/>
      <c r="L13" s="479"/>
      <c r="M13" s="479"/>
      <c r="N13" s="479"/>
      <c r="O13" s="480"/>
      <c r="P13" s="789" t="s">
        <v>513</v>
      </c>
      <c r="Q13" s="790"/>
      <c r="R13" s="790"/>
      <c r="S13" s="790"/>
      <c r="T13" s="790"/>
      <c r="U13" s="790"/>
      <c r="V13" s="791"/>
      <c r="W13" s="789" t="s">
        <v>513</v>
      </c>
      <c r="X13" s="790"/>
      <c r="Y13" s="790"/>
      <c r="Z13" s="790"/>
      <c r="AA13" s="790"/>
      <c r="AB13" s="790"/>
      <c r="AC13" s="791"/>
      <c r="AD13" s="789" t="s">
        <v>513</v>
      </c>
      <c r="AE13" s="790"/>
      <c r="AF13" s="790"/>
      <c r="AG13" s="790"/>
      <c r="AH13" s="790"/>
      <c r="AI13" s="790"/>
      <c r="AJ13" s="791"/>
      <c r="AK13" s="789" t="s">
        <v>512</v>
      </c>
      <c r="AL13" s="790"/>
      <c r="AM13" s="790"/>
      <c r="AN13" s="790"/>
      <c r="AO13" s="790"/>
      <c r="AP13" s="790"/>
      <c r="AQ13" s="791"/>
      <c r="AR13" s="795"/>
      <c r="AS13" s="790"/>
      <c r="AT13" s="790"/>
      <c r="AU13" s="790"/>
      <c r="AV13" s="790"/>
      <c r="AW13" s="790"/>
      <c r="AX13" s="796"/>
    </row>
    <row r="14" spans="1:50" s="76" customFormat="1" ht="19.5" customHeight="1" x14ac:dyDescent="0.15">
      <c r="A14" s="471"/>
      <c r="B14" s="472"/>
      <c r="C14" s="472"/>
      <c r="D14" s="472"/>
      <c r="E14" s="472"/>
      <c r="F14" s="473"/>
      <c r="G14" s="779"/>
      <c r="H14" s="780"/>
      <c r="I14" s="349" t="s">
        <v>63</v>
      </c>
      <c r="J14" s="479"/>
      <c r="K14" s="479"/>
      <c r="L14" s="479"/>
      <c r="M14" s="479"/>
      <c r="N14" s="479"/>
      <c r="O14" s="480"/>
      <c r="P14" s="789" t="s">
        <v>512</v>
      </c>
      <c r="Q14" s="790"/>
      <c r="R14" s="790"/>
      <c r="S14" s="790"/>
      <c r="T14" s="790"/>
      <c r="U14" s="790"/>
      <c r="V14" s="791"/>
      <c r="W14" s="789" t="s">
        <v>512</v>
      </c>
      <c r="X14" s="790"/>
      <c r="Y14" s="790"/>
      <c r="Z14" s="790"/>
      <c r="AA14" s="790"/>
      <c r="AB14" s="790"/>
      <c r="AC14" s="791"/>
      <c r="AD14" s="789" t="s">
        <v>512</v>
      </c>
      <c r="AE14" s="790"/>
      <c r="AF14" s="790"/>
      <c r="AG14" s="790"/>
      <c r="AH14" s="790"/>
      <c r="AI14" s="790"/>
      <c r="AJ14" s="791"/>
      <c r="AK14" s="789" t="s">
        <v>512</v>
      </c>
      <c r="AL14" s="790"/>
      <c r="AM14" s="790"/>
      <c r="AN14" s="790"/>
      <c r="AO14" s="790"/>
      <c r="AP14" s="790"/>
      <c r="AQ14" s="791"/>
      <c r="AR14" s="792"/>
      <c r="AS14" s="793"/>
      <c r="AT14" s="793"/>
      <c r="AU14" s="793"/>
      <c r="AV14" s="793"/>
      <c r="AW14" s="793"/>
      <c r="AX14" s="794"/>
    </row>
    <row r="15" spans="1:50" s="76" customFormat="1" ht="19.5" customHeight="1" x14ac:dyDescent="0.15">
      <c r="A15" s="471"/>
      <c r="B15" s="472"/>
      <c r="C15" s="472"/>
      <c r="D15" s="472"/>
      <c r="E15" s="472"/>
      <c r="F15" s="473"/>
      <c r="G15" s="779"/>
      <c r="H15" s="780"/>
      <c r="I15" s="349" t="s">
        <v>61</v>
      </c>
      <c r="J15" s="479"/>
      <c r="K15" s="479"/>
      <c r="L15" s="479"/>
      <c r="M15" s="479"/>
      <c r="N15" s="479"/>
      <c r="O15" s="480"/>
      <c r="P15" s="789" t="s">
        <v>512</v>
      </c>
      <c r="Q15" s="790"/>
      <c r="R15" s="790"/>
      <c r="S15" s="790"/>
      <c r="T15" s="790"/>
      <c r="U15" s="790"/>
      <c r="V15" s="791"/>
      <c r="W15" s="789" t="s">
        <v>513</v>
      </c>
      <c r="X15" s="790"/>
      <c r="Y15" s="790"/>
      <c r="Z15" s="790"/>
      <c r="AA15" s="790"/>
      <c r="AB15" s="790"/>
      <c r="AC15" s="791"/>
      <c r="AD15" s="789" t="s">
        <v>512</v>
      </c>
      <c r="AE15" s="790"/>
      <c r="AF15" s="790"/>
      <c r="AG15" s="790"/>
      <c r="AH15" s="790"/>
      <c r="AI15" s="790"/>
      <c r="AJ15" s="791"/>
      <c r="AK15" s="789" t="s">
        <v>513</v>
      </c>
      <c r="AL15" s="790"/>
      <c r="AM15" s="790"/>
      <c r="AN15" s="790"/>
      <c r="AO15" s="790"/>
      <c r="AP15" s="790"/>
      <c r="AQ15" s="791"/>
      <c r="AR15" s="792"/>
      <c r="AS15" s="793"/>
      <c r="AT15" s="793"/>
      <c r="AU15" s="793"/>
      <c r="AV15" s="793"/>
      <c r="AW15" s="793"/>
      <c r="AX15" s="794"/>
    </row>
    <row r="16" spans="1:50" s="76" customFormat="1" ht="19.5" customHeight="1" x14ac:dyDescent="0.15">
      <c r="A16" s="471"/>
      <c r="B16" s="472"/>
      <c r="C16" s="472"/>
      <c r="D16" s="472"/>
      <c r="E16" s="472"/>
      <c r="F16" s="473"/>
      <c r="G16" s="781"/>
      <c r="H16" s="354"/>
      <c r="I16" s="797" t="s">
        <v>22</v>
      </c>
      <c r="J16" s="798"/>
      <c r="K16" s="798"/>
      <c r="L16" s="798"/>
      <c r="M16" s="798"/>
      <c r="N16" s="798"/>
      <c r="O16" s="799"/>
      <c r="P16" s="800">
        <v>18</v>
      </c>
      <c r="Q16" s="801"/>
      <c r="R16" s="801"/>
      <c r="S16" s="801"/>
      <c r="T16" s="801"/>
      <c r="U16" s="801"/>
      <c r="V16" s="802"/>
      <c r="W16" s="800">
        <v>18</v>
      </c>
      <c r="X16" s="801"/>
      <c r="Y16" s="801"/>
      <c r="Z16" s="801"/>
      <c r="AA16" s="801"/>
      <c r="AB16" s="801"/>
      <c r="AC16" s="802"/>
      <c r="AD16" s="800">
        <v>18</v>
      </c>
      <c r="AE16" s="801"/>
      <c r="AF16" s="801"/>
      <c r="AG16" s="801"/>
      <c r="AH16" s="801"/>
      <c r="AI16" s="801"/>
      <c r="AJ16" s="802"/>
      <c r="AK16" s="854" t="s">
        <v>512</v>
      </c>
      <c r="AL16" s="801"/>
      <c r="AM16" s="801"/>
      <c r="AN16" s="801"/>
      <c r="AO16" s="801"/>
      <c r="AP16" s="801"/>
      <c r="AQ16" s="802"/>
      <c r="AR16" s="800"/>
      <c r="AS16" s="801"/>
      <c r="AT16" s="801"/>
      <c r="AU16" s="801"/>
      <c r="AV16" s="801"/>
      <c r="AW16" s="801"/>
      <c r="AX16" s="803"/>
    </row>
    <row r="17" spans="1:50" s="76" customFormat="1" ht="19.5" customHeight="1" x14ac:dyDescent="0.15">
      <c r="A17" s="471"/>
      <c r="B17" s="472"/>
      <c r="C17" s="472"/>
      <c r="D17" s="472"/>
      <c r="E17" s="472"/>
      <c r="F17" s="473"/>
      <c r="G17" s="804" t="s">
        <v>10</v>
      </c>
      <c r="H17" s="805"/>
      <c r="I17" s="805"/>
      <c r="J17" s="805"/>
      <c r="K17" s="805"/>
      <c r="L17" s="805"/>
      <c r="M17" s="805"/>
      <c r="N17" s="805"/>
      <c r="O17" s="806"/>
      <c r="P17" s="814">
        <v>14</v>
      </c>
      <c r="Q17" s="815"/>
      <c r="R17" s="815"/>
      <c r="S17" s="815"/>
      <c r="T17" s="815"/>
      <c r="U17" s="815"/>
      <c r="V17" s="816"/>
      <c r="W17" s="814">
        <v>15</v>
      </c>
      <c r="X17" s="815"/>
      <c r="Y17" s="815"/>
      <c r="Z17" s="815"/>
      <c r="AA17" s="815"/>
      <c r="AB17" s="815"/>
      <c r="AC17" s="816"/>
      <c r="AD17" s="814">
        <v>16</v>
      </c>
      <c r="AE17" s="815"/>
      <c r="AF17" s="815"/>
      <c r="AG17" s="815"/>
      <c r="AH17" s="815"/>
      <c r="AI17" s="815"/>
      <c r="AJ17" s="816"/>
      <c r="AK17" s="810"/>
      <c r="AL17" s="811"/>
      <c r="AM17" s="811"/>
      <c r="AN17" s="811"/>
      <c r="AO17" s="811"/>
      <c r="AP17" s="811"/>
      <c r="AQ17" s="812"/>
      <c r="AR17" s="810"/>
      <c r="AS17" s="811"/>
      <c r="AT17" s="811"/>
      <c r="AU17" s="811"/>
      <c r="AV17" s="811"/>
      <c r="AW17" s="811"/>
      <c r="AX17" s="813"/>
    </row>
    <row r="18" spans="1:50" s="76" customFormat="1" ht="19.5" customHeight="1" x14ac:dyDescent="0.15">
      <c r="A18" s="474"/>
      <c r="B18" s="475"/>
      <c r="C18" s="475"/>
      <c r="D18" s="475"/>
      <c r="E18" s="475"/>
      <c r="F18" s="476"/>
      <c r="G18" s="804" t="s">
        <v>11</v>
      </c>
      <c r="H18" s="805"/>
      <c r="I18" s="805"/>
      <c r="J18" s="805"/>
      <c r="K18" s="805"/>
      <c r="L18" s="805"/>
      <c r="M18" s="805"/>
      <c r="N18" s="805"/>
      <c r="O18" s="806"/>
      <c r="P18" s="855">
        <v>0.78100000000000003</v>
      </c>
      <c r="Q18" s="856"/>
      <c r="R18" s="856"/>
      <c r="S18" s="856"/>
      <c r="T18" s="856"/>
      <c r="U18" s="856"/>
      <c r="V18" s="857"/>
      <c r="W18" s="807">
        <v>0.83899999999999997</v>
      </c>
      <c r="X18" s="808"/>
      <c r="Y18" s="808"/>
      <c r="Z18" s="808"/>
      <c r="AA18" s="808"/>
      <c r="AB18" s="808"/>
      <c r="AC18" s="809"/>
      <c r="AD18" s="807">
        <v>0.90300000000000002</v>
      </c>
      <c r="AE18" s="808"/>
      <c r="AF18" s="808"/>
      <c r="AG18" s="808"/>
      <c r="AH18" s="808"/>
      <c r="AI18" s="808"/>
      <c r="AJ18" s="809"/>
      <c r="AK18" s="810"/>
      <c r="AL18" s="811"/>
      <c r="AM18" s="811"/>
      <c r="AN18" s="811"/>
      <c r="AO18" s="811"/>
      <c r="AP18" s="811"/>
      <c r="AQ18" s="812"/>
      <c r="AR18" s="810"/>
      <c r="AS18" s="811"/>
      <c r="AT18" s="811"/>
      <c r="AU18" s="811"/>
      <c r="AV18" s="811"/>
      <c r="AW18" s="811"/>
      <c r="AX18" s="813"/>
    </row>
    <row r="19" spans="1:50" s="76" customFormat="1" ht="19.5" customHeight="1" x14ac:dyDescent="0.15">
      <c r="A19" s="71"/>
      <c r="B19" s="72"/>
      <c r="C19" s="823" t="s">
        <v>19</v>
      </c>
      <c r="D19" s="824"/>
      <c r="E19" s="824"/>
      <c r="F19" s="824"/>
      <c r="G19" s="824"/>
      <c r="H19" s="824"/>
      <c r="I19" s="824"/>
      <c r="J19" s="824"/>
      <c r="K19" s="825"/>
      <c r="L19" s="826" t="s">
        <v>76</v>
      </c>
      <c r="M19" s="827"/>
      <c r="N19" s="827"/>
      <c r="O19" s="827"/>
      <c r="P19" s="827"/>
      <c r="Q19" s="828"/>
      <c r="R19" s="829" t="s">
        <v>507</v>
      </c>
      <c r="S19" s="824"/>
      <c r="T19" s="824"/>
      <c r="U19" s="824"/>
      <c r="V19" s="824"/>
      <c r="W19" s="825"/>
      <c r="X19" s="830" t="s">
        <v>29</v>
      </c>
      <c r="Y19" s="824"/>
      <c r="Z19" s="824"/>
      <c r="AA19" s="824"/>
      <c r="AB19" s="824"/>
      <c r="AC19" s="824"/>
      <c r="AD19" s="824"/>
      <c r="AE19" s="824"/>
      <c r="AF19" s="824"/>
      <c r="AG19" s="824"/>
      <c r="AH19" s="824"/>
      <c r="AI19" s="824"/>
      <c r="AJ19" s="824"/>
      <c r="AK19" s="824"/>
      <c r="AL19" s="824"/>
      <c r="AM19" s="824"/>
      <c r="AN19" s="824"/>
      <c r="AO19" s="824"/>
      <c r="AP19" s="824"/>
      <c r="AQ19" s="824"/>
      <c r="AR19" s="824"/>
      <c r="AS19" s="824"/>
      <c r="AT19" s="824"/>
      <c r="AU19" s="824"/>
      <c r="AV19" s="824"/>
      <c r="AW19" s="824"/>
      <c r="AX19" s="831"/>
    </row>
    <row r="20" spans="1:50" s="76" customFormat="1" ht="19.5" customHeight="1" x14ac:dyDescent="0.15">
      <c r="A20" s="817" t="s">
        <v>77</v>
      </c>
      <c r="B20" s="818"/>
      <c r="C20" s="832"/>
      <c r="D20" s="786"/>
      <c r="E20" s="786"/>
      <c r="F20" s="786"/>
      <c r="G20" s="786"/>
      <c r="H20" s="786"/>
      <c r="I20" s="786"/>
      <c r="J20" s="786"/>
      <c r="K20" s="787"/>
      <c r="L20" s="785"/>
      <c r="M20" s="786"/>
      <c r="N20" s="786"/>
      <c r="O20" s="786"/>
      <c r="P20" s="786"/>
      <c r="Q20" s="787"/>
      <c r="R20" s="785"/>
      <c r="S20" s="786"/>
      <c r="T20" s="786"/>
      <c r="U20" s="786"/>
      <c r="V20" s="786"/>
      <c r="W20" s="787"/>
      <c r="X20" s="833"/>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5"/>
    </row>
    <row r="21" spans="1:50" s="76" customFormat="1" ht="19.5" customHeight="1" x14ac:dyDescent="0.15">
      <c r="A21" s="819"/>
      <c r="B21" s="820"/>
      <c r="C21" s="836"/>
      <c r="D21" s="790"/>
      <c r="E21" s="790"/>
      <c r="F21" s="790"/>
      <c r="G21" s="790"/>
      <c r="H21" s="790"/>
      <c r="I21" s="790"/>
      <c r="J21" s="790"/>
      <c r="K21" s="791"/>
      <c r="L21" s="795"/>
      <c r="M21" s="790"/>
      <c r="N21" s="790"/>
      <c r="O21" s="790"/>
      <c r="P21" s="790"/>
      <c r="Q21" s="791"/>
      <c r="R21" s="795"/>
      <c r="S21" s="790"/>
      <c r="T21" s="790"/>
      <c r="U21" s="790"/>
      <c r="V21" s="790"/>
      <c r="W21" s="791"/>
      <c r="X21" s="848"/>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50"/>
    </row>
    <row r="22" spans="1:50" s="76" customFormat="1" ht="19.5" customHeight="1" x14ac:dyDescent="0.15">
      <c r="A22" s="819"/>
      <c r="B22" s="820"/>
      <c r="C22" s="836"/>
      <c r="D22" s="790"/>
      <c r="E22" s="790"/>
      <c r="F22" s="790"/>
      <c r="G22" s="790"/>
      <c r="H22" s="790"/>
      <c r="I22" s="790"/>
      <c r="J22" s="790"/>
      <c r="K22" s="791"/>
      <c r="L22" s="795"/>
      <c r="M22" s="790"/>
      <c r="N22" s="790"/>
      <c r="O22" s="790"/>
      <c r="P22" s="790"/>
      <c r="Q22" s="791"/>
      <c r="R22" s="795"/>
      <c r="S22" s="790"/>
      <c r="T22" s="790"/>
      <c r="U22" s="790"/>
      <c r="V22" s="790"/>
      <c r="W22" s="791"/>
      <c r="X22" s="848"/>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row>
    <row r="23" spans="1:50" s="76" customFormat="1" ht="19.5" customHeight="1" x14ac:dyDescent="0.15">
      <c r="A23" s="819"/>
      <c r="B23" s="820"/>
      <c r="C23" s="836"/>
      <c r="D23" s="790"/>
      <c r="E23" s="790"/>
      <c r="F23" s="790"/>
      <c r="G23" s="790"/>
      <c r="H23" s="790"/>
      <c r="I23" s="790"/>
      <c r="J23" s="790"/>
      <c r="K23" s="791"/>
      <c r="L23" s="795"/>
      <c r="M23" s="790"/>
      <c r="N23" s="790"/>
      <c r="O23" s="790"/>
      <c r="P23" s="790"/>
      <c r="Q23" s="791"/>
      <c r="R23" s="795"/>
      <c r="S23" s="790"/>
      <c r="T23" s="790"/>
      <c r="U23" s="790"/>
      <c r="V23" s="790"/>
      <c r="W23" s="791"/>
      <c r="X23" s="848"/>
      <c r="Y23" s="849"/>
      <c r="Z23" s="849"/>
      <c r="AA23" s="849"/>
      <c r="AB23" s="849"/>
      <c r="AC23" s="849"/>
      <c r="AD23" s="849"/>
      <c r="AE23" s="849"/>
      <c r="AF23" s="849"/>
      <c r="AG23" s="849"/>
      <c r="AH23" s="849"/>
      <c r="AI23" s="849"/>
      <c r="AJ23" s="849"/>
      <c r="AK23" s="849"/>
      <c r="AL23" s="849"/>
      <c r="AM23" s="849"/>
      <c r="AN23" s="849"/>
      <c r="AO23" s="849"/>
      <c r="AP23" s="849"/>
      <c r="AQ23" s="849"/>
      <c r="AR23" s="849"/>
      <c r="AS23" s="849"/>
      <c r="AT23" s="849"/>
      <c r="AU23" s="849"/>
      <c r="AV23" s="849"/>
      <c r="AW23" s="849"/>
      <c r="AX23" s="850"/>
    </row>
    <row r="24" spans="1:50" s="76" customFormat="1" ht="19.5" customHeight="1" x14ac:dyDescent="0.15">
      <c r="A24" s="819"/>
      <c r="B24" s="820"/>
      <c r="C24" s="836"/>
      <c r="D24" s="790"/>
      <c r="E24" s="790"/>
      <c r="F24" s="790"/>
      <c r="G24" s="790"/>
      <c r="H24" s="790"/>
      <c r="I24" s="790"/>
      <c r="J24" s="790"/>
      <c r="K24" s="791"/>
      <c r="L24" s="795"/>
      <c r="M24" s="790"/>
      <c r="N24" s="790"/>
      <c r="O24" s="790"/>
      <c r="P24" s="790"/>
      <c r="Q24" s="791"/>
      <c r="R24" s="795"/>
      <c r="S24" s="790"/>
      <c r="T24" s="790"/>
      <c r="U24" s="790"/>
      <c r="V24" s="790"/>
      <c r="W24" s="791"/>
      <c r="X24" s="848"/>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50"/>
    </row>
    <row r="25" spans="1:50" s="76" customFormat="1" ht="19.5" customHeight="1" x14ac:dyDescent="0.15">
      <c r="A25" s="819"/>
      <c r="B25" s="820"/>
      <c r="C25" s="836"/>
      <c r="D25" s="790"/>
      <c r="E25" s="790"/>
      <c r="F25" s="790"/>
      <c r="G25" s="790"/>
      <c r="H25" s="790"/>
      <c r="I25" s="790"/>
      <c r="J25" s="790"/>
      <c r="K25" s="791"/>
      <c r="L25" s="795"/>
      <c r="M25" s="790"/>
      <c r="N25" s="790"/>
      <c r="O25" s="790"/>
      <c r="P25" s="790"/>
      <c r="Q25" s="791"/>
      <c r="R25" s="795"/>
      <c r="S25" s="790"/>
      <c r="T25" s="790"/>
      <c r="U25" s="790"/>
      <c r="V25" s="790"/>
      <c r="W25" s="791"/>
      <c r="X25" s="848"/>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50"/>
    </row>
    <row r="26" spans="1:50" s="76" customFormat="1" ht="19.5" customHeight="1" x14ac:dyDescent="0.15">
      <c r="A26" s="819"/>
      <c r="B26" s="820"/>
      <c r="C26" s="851"/>
      <c r="D26" s="801"/>
      <c r="E26" s="801"/>
      <c r="F26" s="801"/>
      <c r="G26" s="801"/>
      <c r="H26" s="801"/>
      <c r="I26" s="801"/>
      <c r="J26" s="801"/>
      <c r="K26" s="802"/>
      <c r="L26" s="800"/>
      <c r="M26" s="801"/>
      <c r="N26" s="801"/>
      <c r="O26" s="801"/>
      <c r="P26" s="801"/>
      <c r="Q26" s="802"/>
      <c r="R26" s="800"/>
      <c r="S26" s="801"/>
      <c r="T26" s="801"/>
      <c r="U26" s="801"/>
      <c r="V26" s="801"/>
      <c r="W26" s="802"/>
      <c r="X26" s="848"/>
      <c r="Y26" s="849"/>
      <c r="Z26" s="849"/>
      <c r="AA26" s="849"/>
      <c r="AB26" s="849"/>
      <c r="AC26" s="849"/>
      <c r="AD26" s="849"/>
      <c r="AE26" s="849"/>
      <c r="AF26" s="849"/>
      <c r="AG26" s="849"/>
      <c r="AH26" s="849"/>
      <c r="AI26" s="849"/>
      <c r="AJ26" s="849"/>
      <c r="AK26" s="849"/>
      <c r="AL26" s="849"/>
      <c r="AM26" s="849"/>
      <c r="AN26" s="849"/>
      <c r="AO26" s="849"/>
      <c r="AP26" s="849"/>
      <c r="AQ26" s="849"/>
      <c r="AR26" s="849"/>
      <c r="AS26" s="849"/>
      <c r="AT26" s="849"/>
      <c r="AU26" s="849"/>
      <c r="AV26" s="849"/>
      <c r="AW26" s="849"/>
      <c r="AX26" s="850"/>
    </row>
    <row r="27" spans="1:50" s="76" customFormat="1" ht="19.5" customHeight="1" thickBot="1" x14ac:dyDescent="0.2">
      <c r="A27" s="821"/>
      <c r="B27" s="822"/>
      <c r="C27" s="841" t="s">
        <v>22</v>
      </c>
      <c r="D27" s="842"/>
      <c r="E27" s="842"/>
      <c r="F27" s="842"/>
      <c r="G27" s="842"/>
      <c r="H27" s="842"/>
      <c r="I27" s="842"/>
      <c r="J27" s="842"/>
      <c r="K27" s="843"/>
      <c r="L27" s="844"/>
      <c r="M27" s="842"/>
      <c r="N27" s="842"/>
      <c r="O27" s="842"/>
      <c r="P27" s="842"/>
      <c r="Q27" s="843"/>
      <c r="R27" s="844"/>
      <c r="S27" s="842"/>
      <c r="T27" s="842"/>
      <c r="U27" s="842"/>
      <c r="V27" s="842"/>
      <c r="W27" s="843"/>
      <c r="X27" s="845"/>
      <c r="Y27" s="846"/>
      <c r="Z27" s="846"/>
      <c r="AA27" s="846"/>
      <c r="AB27" s="846"/>
      <c r="AC27" s="846"/>
      <c r="AD27" s="846"/>
      <c r="AE27" s="846"/>
      <c r="AF27" s="846"/>
      <c r="AG27" s="846"/>
      <c r="AH27" s="846"/>
      <c r="AI27" s="846"/>
      <c r="AJ27" s="846"/>
      <c r="AK27" s="846"/>
      <c r="AL27" s="846"/>
      <c r="AM27" s="846"/>
      <c r="AN27" s="846"/>
      <c r="AO27" s="846"/>
      <c r="AP27" s="846"/>
      <c r="AQ27" s="846"/>
      <c r="AR27" s="846"/>
      <c r="AS27" s="846"/>
      <c r="AT27" s="846"/>
      <c r="AU27" s="846"/>
      <c r="AV27" s="846"/>
      <c r="AW27" s="846"/>
      <c r="AX27" s="847"/>
    </row>
  </sheetData>
  <mergeCells count="118">
    <mergeCell ref="R24:W24"/>
    <mergeCell ref="X24:AX24"/>
    <mergeCell ref="L27:Q27"/>
    <mergeCell ref="R27:W27"/>
    <mergeCell ref="X27:AX27"/>
    <mergeCell ref="C25:K25"/>
    <mergeCell ref="L25:Q25"/>
    <mergeCell ref="R25:W25"/>
    <mergeCell ref="X25:AX25"/>
    <mergeCell ref="C26:K26"/>
    <mergeCell ref="L26:Q26"/>
    <mergeCell ref="R26:W26"/>
    <mergeCell ref="X26:AX26"/>
    <mergeCell ref="C19:K19"/>
    <mergeCell ref="L19:Q19"/>
    <mergeCell ref="R19:W19"/>
    <mergeCell ref="X19:AX19"/>
    <mergeCell ref="A20:B27"/>
    <mergeCell ref="C20:K20"/>
    <mergeCell ref="L20:Q20"/>
    <mergeCell ref="R20:W20"/>
    <mergeCell ref="X20:AX20"/>
    <mergeCell ref="C21:K21"/>
    <mergeCell ref="C23:K23"/>
    <mergeCell ref="L23:Q23"/>
    <mergeCell ref="R23:W23"/>
    <mergeCell ref="X23:AX23"/>
    <mergeCell ref="C24:K24"/>
    <mergeCell ref="L24:Q24"/>
    <mergeCell ref="L21:Q21"/>
    <mergeCell ref="R21:W21"/>
    <mergeCell ref="X21:AX21"/>
    <mergeCell ref="C22:K22"/>
    <mergeCell ref="L22:Q22"/>
    <mergeCell ref="R22:W22"/>
    <mergeCell ref="X22:AX22"/>
    <mergeCell ref="C27:K27"/>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5"/>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行政事業レビューシート</vt:lpstr>
      <vt:lpstr>入力規則等</vt:lpstr>
      <vt:lpstr>別紙1</vt:lpstr>
      <vt:lpstr>別紙2</vt:lpstr>
      <vt:lpstr>別紙3</vt:lpstr>
      <vt:lpstr>0046-1</vt:lpstr>
      <vt:lpstr>0046-2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2015-08-13T05:18:37Z</cp:lastPrinted>
  <dcterms:created xsi:type="dcterms:W3CDTF">2012-03-13T00:50:25Z</dcterms:created>
  <dcterms:modified xsi:type="dcterms:W3CDTF">2015-08-31T11:16:21Z</dcterms:modified>
</cp:coreProperties>
</file>