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 name="個別のシート" sheetId="8" state="hidden" r:id="rId6"/>
  </sheets>
  <externalReferences>
    <externalReference r:id="rId7"/>
  </externalReference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6" i="8" l="1"/>
  <c r="G60" i="8"/>
  <c r="G34" i="8"/>
  <c r="G5"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<sst xmlns="http://schemas.openxmlformats.org/spreadsheetml/2006/main" count="1924" uniqueCount="602">
  <si>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</si>
  <si>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</si>
  <si>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</si>
  <si>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</si>
  <si>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</si>
  <si>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</si>
  <si>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</si>
  <si>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</si>
  <si>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</si>
  <si>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</si>
  <si>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</si>
  <si>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</si>
  <si>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</si>
  <si>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</si>
  <si>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</si>
  <si>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</si>
  <si>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</si>
  <si>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</si>
  <si>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</si>
  <si>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</si>
  <si>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</si>
  <si>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</si>
  <si>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</si>
  <si>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</si>
  <si>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</si>
  <si>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</si>
  <si>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</si>
  <si>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</si>
  <si>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</si>
  <si>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</si>
  <si>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</si>
  <si>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</si>
  <si>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</si>
  <si>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</si>
  <si>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</si>
  <si>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</si>
  <si>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</si>
  <si>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</si>
  <si>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</si>
  <si>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</si>
  <si>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</si>
  <si>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</si>
  <si>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</si>
  <si>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</si>
  <si>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</si>
  <si>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</si>
  <si>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</si>
  <si>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</si>
  <si>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</si>
  <si>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</si>
  <si>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</si>
  <si>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</si>
  <si>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</si>
  <si>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</si>
  <si>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</si>
  <si>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</si>
  <si>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</si>
  <si>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</si>
  <si>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</si>
  <si>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</si>
  <si>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</si>
  <si>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</si>
  <si>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</si>
  <si>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</si>
  <si>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</si>
  <si>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</si>
  <si>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</si>
  <si>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</si>
  <si>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</si>
  <si>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</si>
  <si>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</si>
  <si>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</si>
  <si>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</si>
  <si>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</si>
  <si>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</si>
  <si>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</si>
  <si>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</si>
  <si>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</si>
  <si>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</si>
  <si>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</si>
  <si>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</si>
  <si>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</si>
  <si>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</si>
  <si>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</si>
  <si>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</si>
  <si>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</si>
  <si>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</si>
  <si>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</si>
  <si>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</si>
  <si>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</si>
  <si>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</si>
  <si>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</si>
  <si>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</si>
  <si>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</si>
  <si>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</si>
  <si>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</si>
  <si>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</si>
  <si>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</si>
  <si>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</si>
  <si>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</si>
  <si>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</si>
  <si>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</si>
  <si>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</si>
  <si>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</si>
  <si>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</si>
  <si>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</si>
  <si>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</si>
  <si>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</si>
  <si>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</si>
  <si>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</si>
  <si>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</si>
  <si>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</si>
  <si>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</si>
  <si>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</si>
  <si>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</si>
  <si>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</si>
  <si>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</si>
  <si>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</si>
  <si>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</si>
  <si>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</si>
  <si>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</si>
  <si>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</si>
  <si>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</si>
  <si>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</si>
  <si>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</si>
  <si>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</si>
  <si>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</si>
  <si>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</si>
  <si>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</si>
  <si>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</si>
  <si>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</si>
  <si>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</si>
  <si>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</si>
  <si>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</si>
  <si>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</si>
  <si>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</si>
  <si>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</si>
  <si>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</si>
  <si>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</si>
  <si>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</si>
  <si>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</si>
  <si>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</si>
  <si>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</si>
  <si>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</si>
  <si>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</si>
  <si>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</si>
  <si>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</si>
  <si>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</si>
  <si>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</si>
  <si>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</si>
  <si>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</si>
  <si>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</si>
  <si>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</si>
  <si>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</si>
  <si>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</si>
  <si>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</si>
  <si>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</si>
  <si>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</si>
  <si>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</si>
  <si>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</si>
  <si>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</si>
  <si>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</si>
  <si>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</si>
  <si>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</si>
  <si>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</si>
  <si>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</si>
  <si>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</si>
  <si>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</si>
  <si>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</si>
  <si>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</si>
  <si>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</si>
  <si>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</si>
  <si>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</si>
  <si>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</si>
  <si>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</si>
  <si>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</si>
  <si>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</si>
  <si>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</si>
  <si>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</si>
  <si>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</si>
  <si>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</si>
  <si>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</si>
  <si>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</si>
  <si>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</si>
  <si>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</si>
  <si>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</si>
  <si>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</si>
  <si>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</si>
  <si>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</si>
  <si>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</si>
  <si>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</si>
  <si>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</si>
  <si>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</si>
  <si>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</si>
  <si>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</si>
  <si>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</si>
  <si>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</si>
  <si>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</si>
  <si>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</si>
  <si>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</si>
  <si>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</si>
  <si>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</si>
  <si>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</si>
  <si>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</si>
  <si>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</si>
  <si>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</si>
  <si>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</si>
  <si>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</si>
  <si>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</si>
  <si>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</si>
  <si>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</si>
  <si>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</si>
  <si>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</si>
  <si>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</si>
  <si>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</si>
  <si>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</si>
  <si>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</si>
  <si>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</si>
  <si>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</si>
  <si>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</si>
  <si>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</si>
  <si>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</si>
  <si>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</si>
  <si>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</si>
  <si>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</si>
  <si>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</si>
  <si>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</si>
  <si>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</si>
  <si>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</si>
  <si>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</si>
  <si>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</si>
  <si>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</si>
  <si>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</si>
  <si>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</si>
  <si>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</si>
  <si>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</si>
  <si>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</si>
  <si>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</si>
  <si>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</si>
  <si>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</si>
  <si>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</si>
  <si>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</si>
  <si>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</si>
  <si>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</si>
  <si>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</si>
  <si>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</si>
  <si>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</si>
  <si>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</si>
  <si>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</si>
  <si>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</si>
  <si>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</si>
  <si>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</si>
  <si>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</si>
  <si>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</si>
  <si>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</si>
  <si>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</si>
  <si>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</si>
  <si>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</si>
  <si>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</si>
  <si>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</si>
  <si>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</si>
  <si>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</si>
  <si>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</si>
  <si>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</si>
  <si>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</si>
  <si>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</si>
  <si>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</si>
  <si>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</si>
  <si>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</si>
  <si>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</si>
  <si>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</si>
  <si>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</si>
  <si>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</si>
  <si>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</si>
  <si>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</si>
  <si>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</si>
  <si>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</si>
  <si>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</si>
  <si>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</si>
  <si>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</si>
  <si>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</si>
  <si>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</si>
  <si>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</si>
  <si>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</si>
  <si>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</si>
  <si>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</si>
  <si>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</si>
  <si>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</si>
  <si>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</si>
  <si>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</si>
  <si>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</si>
  <si>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</si>
  <si>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</si>
  <si>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</si>
  <si>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</si>
  <si>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</si>
  <si>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</si>
  <si>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</si>
  <si>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</si>
  <si>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</si>
  <si>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</si>
  <si>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</si>
  <si>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</si>
  <si>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</si>
  <si>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</si>
  <si>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</si>
  <si>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</si>
  <si>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</si>
  <si>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</si>
  <si>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</si>
  <si>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</si>
  <si>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</si>
  <si>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</si>
  <si>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</si>
  <si>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</si>
  <si>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</si>
  <si>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</si>
  <si>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</si>
  <si>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</si>
  <si>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</si>
  <si>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</si>
  <si>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</si>
  <si>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</si>
  <si>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</si>
  <si>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</si>
  <si>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</si>
  <si>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</si>
  <si>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</si>
  <si>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</si>
  <si>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</si>
  <si>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</si>
  <si>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</si>
  <si>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</si>
  <si>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</si>
  <si>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</si>
  <si>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</si>
  <si>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</si>
  <si>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</si>
  <si>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</si>
  <si>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</si>
  <si>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</si>
  <si>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</si>
  <si>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</si>
  <si>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</si>
  <si>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</si>
  <si>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</si>
  <si>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</si>
  <si>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</si>
  <si>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</si>
  <si>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</si>
  <si>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</si>
  <si>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</si>
  <si>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</si>
  <si>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</si>
  <si>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</si>
  <si>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</si>
  <si>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</si>
  <si>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</si>
  <si>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</si>
  <si>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</si>
  <si>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</si>
  <si>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</si>
  <si>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</si>
  <si>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</si>
  <si>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</si>
  <si>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</si>
  <si>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</si>
  <si>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</si>
  <si>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</si>
  <si>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</si>
  <si>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</si>
  <si>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</si>
  <si>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</si>
  <si>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</si>
  <si>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</si>
  <si>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</si>
  <si>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</si>
  <si>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</si>
  <si>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</si>
  <si>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</si>
  <si>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</si>
  <si>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</si>
  <si>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</si>
  <si>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</si>
  <si>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</si>
  <si>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</si>
  <si>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</si>
  <si>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</si>
  <si>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</si>
  <si>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</si>
  <si>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</si>
  <si>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</si>
  <si>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</si>
  <si>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</si>
  <si>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</si>
  <si>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</si>
  <si>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</si>
  <si>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</si>
  <si>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</si>
  <si>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</si>
  <si>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</si>
  <si>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</si>
  <si>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</si>
  <si>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</si>
  <si>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</si>
  <si>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</si>
  <si>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</si>
  <si>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</si>
  <si>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</si>
  <si>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</si>
  <si>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</si>
  <si>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</si>
  <si>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</si>
  <si>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</si>
  <si>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</si>
  <si>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</si>
  <si>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</si>
  <si>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</si>
  <si>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</si>
  <si>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</si>
  <si>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</si>
  <si>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</si>
  <si>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</si>
  <si>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</si>
  <si>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</si>
  <si>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</si>
  <si>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</si>
  <si>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</si>
  <si>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</si>
  <si>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</si>
  <si>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</si>
  <si>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</si>
  <si>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</si>
  <si>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</si>
  <si>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</si>
  <si>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</si>
  <si>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</si>
  <si>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</si>
  <si>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</si>
  <si>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</si>
  <si>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</si>
  <si>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</si>
  <si>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</si>
  <si>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</si>
  <si>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</si>
  <si>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</si>
  <si>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</si>
  <si>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</si>
  <si>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</si>
  <si>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</si>
  <si>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</si>
  <si>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</si>
  <si>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</si>
  <si>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</si>
  <si>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</si>
  <si>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</si>
  <si>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</si>
  <si>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</si>
  <si>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</si>
  <si>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</si>
  <si>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</si>
  <si>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</si>
  <si>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</si>
  <si>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</si>
  <si>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</si>
  <si>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</si>
  <si>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</si>
  <si>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</si>
  <si>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</si>
  <si>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phoneticPr fontId="5"/>
  </si>
  <si>
    <t>-</t>
    <phoneticPr fontId="5"/>
  </si>
  <si>
    <t>－</t>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</si>
  <si>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</si>
  <si>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日・北米諸国の持続可能な経済成長に資する各種の政策分野での協調を推進していく。</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</si>
  <si>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</si>
  <si>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</si>
  <si>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百万円/１回</t>
    <rPh sb="0" eb="2">
      <t>ヒャクマン</t>
    </rPh>
    <rPh sb="2" eb="3">
      <t>エン</t>
    </rPh>
    <rPh sb="5" eb="6">
      <t>カイ</t>
    </rPh>
    <phoneticPr fontId="5"/>
  </si>
  <si>
    <t>　6/4</t>
    <phoneticPr fontId="5"/>
  </si>
  <si>
    <t>　16/19</t>
    <phoneticPr fontId="5"/>
  </si>
  <si>
    <t>　19/17</t>
    <phoneticPr fontId="5"/>
  </si>
  <si>
    <t>　34/31</t>
    <phoneticPr fontId="5"/>
  </si>
  <si>
    <t>回</t>
    <rPh sb="0" eb="1">
      <t>カイ</t>
    </rPh>
    <phoneticPr fontId="5"/>
  </si>
  <si>
    <t>　　/</t>
    <phoneticPr fontId="5"/>
  </si>
  <si>
    <t>執行額/件数</t>
    <rPh sb="0" eb="2">
      <t>シッコウ</t>
    </rPh>
    <rPh sb="2" eb="3">
      <t>ガク</t>
    </rPh>
    <rPh sb="4" eb="6">
      <t>ケンスウ</t>
    </rPh>
    <phoneticPr fontId="5"/>
  </si>
  <si>
    <t>／　　　　　　　　　　　　　　</t>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</si>
  <si>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</si>
  <si>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2" eb="3">
      <t>ニチ</t>
    </rPh>
    <rPh sb="3" eb="4">
      <t>クワ</t>
    </rPh>
    <rPh sb="4" eb="6">
      <t>ケイザイ</t>
    </rPh>
    <rPh sb="6" eb="8">
      <t>カンケイ</t>
    </rPh>
    <rPh sb="8" eb="10">
      <t>ケントウ</t>
    </rPh>
    <rPh sb="15" eb="17">
      <t>カイサイ</t>
    </rPh>
    <rPh sb="17" eb="19">
      <t>ケイヒ</t>
    </rPh>
    <phoneticPr fontId="5"/>
  </si>
  <si>
    <t>対米経済政策に必要な経費</t>
    <rPh sb="0" eb="2">
      <t>タイベイ</t>
    </rPh>
    <rPh sb="2" eb="4">
      <t>ケイザイ</t>
    </rPh>
    <rPh sb="4" eb="6">
      <t>セイサク</t>
    </rPh>
    <rPh sb="7" eb="9">
      <t>ヒツヨウ</t>
    </rPh>
    <rPh sb="10" eb="12">
      <t>ケイヒ</t>
    </rPh>
    <phoneticPr fontId="5"/>
  </si>
  <si>
    <t>日米日加経済連携関係経費</t>
    <rPh sb="0" eb="2">
      <t>ニチベイ</t>
    </rPh>
    <rPh sb="2" eb="4">
      <t>ニッカ</t>
    </rPh>
    <rPh sb="4" eb="6">
      <t>ケイザイ</t>
    </rPh>
    <rPh sb="6" eb="8">
      <t>レンケイ</t>
    </rPh>
    <rPh sb="8" eb="10">
      <t>カンケイ</t>
    </rPh>
    <rPh sb="10" eb="12">
      <t>ケイヒ</t>
    </rPh>
    <phoneticPr fontId="5"/>
  </si>
  <si>
    <t>日米経済新分野協力経費</t>
    <rPh sb="0" eb="2">
      <t>ニチベイ</t>
    </rPh>
    <rPh sb="2" eb="4">
      <t>ケイザイ</t>
    </rPh>
    <rPh sb="4" eb="7">
      <t>シンブンヤ</t>
    </rPh>
    <rPh sb="7" eb="9">
      <t>キョウリョク</t>
    </rPh>
    <rPh sb="9" eb="11">
      <t>ケイヒ</t>
    </rPh>
    <phoneticPr fontId="5"/>
  </si>
  <si>
    <t>○</t>
  </si>
  <si>
    <t>対北米経済外交を通じた対日理解促進等のニーズを的確に反映するもの。</t>
    <rPh sb="0" eb="1">
      <t>タイ</t>
    </rPh>
    <rPh sb="1" eb="3">
      <t>ホクベイ</t>
    </rPh>
    <rPh sb="3" eb="5">
      <t>ケイザイ</t>
    </rPh>
    <rPh sb="5" eb="7">
      <t>ガイコウ</t>
    </rPh>
    <rPh sb="8" eb="9">
      <t>ツウ</t>
    </rPh>
    <rPh sb="11" eb="13">
      <t>タイニチ</t>
    </rPh>
    <rPh sb="13" eb="15">
      <t>リカイ</t>
    </rPh>
    <rPh sb="15" eb="17">
      <t>ソクシン</t>
    </rPh>
    <rPh sb="17" eb="18">
      <t>トウ</t>
    </rPh>
    <rPh sb="23" eb="25">
      <t>テキカク</t>
    </rPh>
    <rPh sb="26" eb="28">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</si>
  <si>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8">
      <t>タイニチ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</si>
  <si>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</si>
  <si>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数社による見積もり合わせ等を実施の上，支出先の選定を行っている。</t>
    <rPh sb="0" eb="2">
      <t>スウシャ</t>
    </rPh>
    <rPh sb="5" eb="7">
      <t>ミツ</t>
    </rPh>
    <rPh sb="9" eb="10">
      <t>ア</t>
    </rPh>
    <rPh sb="12" eb="13">
      <t>トウ</t>
    </rPh>
    <rPh sb="14" eb="16">
      <t>ジッシ</t>
    </rPh>
    <rPh sb="17" eb="18">
      <t>ウエ</t>
    </rPh>
    <rPh sb="19" eb="22">
      <t>シシュツサキ</t>
    </rPh>
    <rPh sb="23" eb="25">
      <t>センテイ</t>
    </rPh>
    <rPh sb="26" eb="27">
      <t>オコナ</t>
    </rPh>
    <phoneticPr fontId="5"/>
  </si>
  <si>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</si>
  <si>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</si>
  <si>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</si>
  <si>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</si>
  <si>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</si>
  <si>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0">
      <t>ニチ</t>
    </rPh>
    <rPh sb="20" eb="21">
      <t>クワ</t>
    </rPh>
    <rPh sb="21" eb="23">
      <t>ケイザイ</t>
    </rPh>
    <rPh sb="23" eb="25">
      <t>カンケイ</t>
    </rPh>
    <rPh sb="26" eb="28">
      <t>イッソウ</t>
    </rPh>
    <rPh sb="28" eb="30">
      <t>キョウカ</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</si>
  <si>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</si>
  <si>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</si>
  <si>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</si>
  <si>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</si>
  <si>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</si>
  <si>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</si>
  <si>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</si>
  <si>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</si>
  <si>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</si>
  <si>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</si>
  <si>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</si>
  <si>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</si>
  <si>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</si>
  <si>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会議等参加</t>
    <rPh sb="0" eb="2">
      <t>カイギ</t>
    </rPh>
    <rPh sb="2" eb="3">
      <t>トウ</t>
    </rPh>
    <rPh sb="3" eb="5">
      <t>サンカ</t>
    </rPh>
    <phoneticPr fontId="5"/>
  </si>
  <si>
    <t>事務補助</t>
    <rPh sb="0" eb="2">
      <t>ジム</t>
    </rPh>
    <rPh sb="2" eb="4">
      <t>ホジョ</t>
    </rPh>
    <phoneticPr fontId="5"/>
  </si>
  <si>
    <t>－</t>
    <phoneticPr fontId="5"/>
  </si>
  <si>
    <t>-</t>
    <phoneticPr fontId="5"/>
  </si>
  <si>
    <t>-</t>
    <phoneticPr fontId="5"/>
  </si>
  <si>
    <t>ジェイアール九州フードサービス株式会社</t>
    <rPh sb="6" eb="8">
      <t>キュウシュウ</t>
    </rPh>
    <rPh sb="15" eb="17">
      <t>カブシキ</t>
    </rPh>
    <rPh sb="17" eb="19">
      <t>カイシャ</t>
    </rPh>
    <phoneticPr fontId="5"/>
  </si>
  <si>
    <t>株式会社ジェイアンドワイ</t>
    <rPh sb="0" eb="2">
      <t>カブシキ</t>
    </rPh>
    <rPh sb="2" eb="4">
      <t>カイシャ</t>
    </rPh>
    <phoneticPr fontId="5"/>
  </si>
  <si>
    <t>通信機器借り上げ・使用料</t>
    <rPh sb="0" eb="2">
      <t>ツウシン</t>
    </rPh>
    <rPh sb="2" eb="4">
      <t>キキ</t>
    </rPh>
    <rPh sb="4" eb="5">
      <t>カ</t>
    </rPh>
    <rPh sb="6" eb="7">
      <t>ア</t>
    </rPh>
    <rPh sb="9" eb="12">
      <t>シヨウリョウ</t>
    </rPh>
    <phoneticPr fontId="5"/>
  </si>
  <si>
    <t>Airport/Airline　Limousine社</t>
    <rPh sb="25" eb="26">
      <t>シャ</t>
    </rPh>
    <phoneticPr fontId="5"/>
  </si>
  <si>
    <t>車両借り上げ</t>
    <rPh sb="0" eb="2">
      <t>シャリョウ</t>
    </rPh>
    <rPh sb="2" eb="3">
      <t>カ</t>
    </rPh>
    <rPh sb="4" eb="5">
      <t>ア</t>
    </rPh>
    <phoneticPr fontId="5"/>
  </si>
  <si>
    <t>Trade　Reports　International社</t>
    <rPh sb="27" eb="28">
      <t>シャ</t>
    </rPh>
    <phoneticPr fontId="5"/>
  </si>
  <si>
    <t>資料購入</t>
    <rPh sb="0" eb="2">
      <t>シリョウ</t>
    </rPh>
    <rPh sb="2" eb="4">
      <t>コウニュウ</t>
    </rPh>
    <phoneticPr fontId="5"/>
  </si>
  <si>
    <t>Inside　Washington　Publishers社</t>
    <rPh sb="28" eb="29">
      <t>シャ</t>
    </rPh>
    <phoneticPr fontId="5"/>
  </si>
  <si>
    <t>ワシントン・ウォッチ社</t>
    <rPh sb="10" eb="11">
      <t>シャ</t>
    </rPh>
    <phoneticPr fontId="5"/>
  </si>
  <si>
    <t>ブルームバーグＬ．Ｐ．</t>
    <phoneticPr fontId="5"/>
  </si>
  <si>
    <t>ブルームバーグオンラインサービス・情報提供</t>
    <rPh sb="17" eb="19">
      <t>ジョウホウ</t>
    </rPh>
    <rPh sb="19" eb="21">
      <t>テイキョウ</t>
    </rPh>
    <phoneticPr fontId="5"/>
  </si>
  <si>
    <t>株式会社ニッコクトラスト</t>
    <rPh sb="0" eb="2">
      <t>カブシキ</t>
    </rPh>
    <rPh sb="2" eb="4">
      <t>カイシャ</t>
    </rPh>
    <phoneticPr fontId="5"/>
  </si>
  <si>
    <t>（</t>
    <phoneticPr fontId="5"/>
  </si>
  <si>
    <t>外務省</t>
    <rPh sb="0" eb="2">
      <t>ガイム</t>
    </rPh>
    <rPh sb="2" eb="3">
      <t>ショウ</t>
    </rPh>
    <phoneticPr fontId="5"/>
  </si>
  <si>
    <t>）</t>
    <phoneticPr fontId="5"/>
  </si>
  <si>
    <t>担当部局庁</t>
    <phoneticPr fontId="5"/>
  </si>
  <si>
    <t>北米局</t>
    <rPh sb="0" eb="2">
      <t>ホクベイ</t>
    </rPh>
    <rPh sb="2" eb="3">
      <t>キョク</t>
    </rPh>
    <phoneticPr fontId="5"/>
  </si>
  <si>
    <t>平成２０年度</t>
    <rPh sb="0" eb="2">
      <t>ヘイセイ</t>
    </rPh>
    <rPh sb="4" eb="5">
      <t>ネン</t>
    </rPh>
    <rPh sb="5" eb="6">
      <t>ド</t>
    </rPh>
    <phoneticPr fontId="5"/>
  </si>
  <si>
    <t>終了予定なし</t>
    <rPh sb="0" eb="2">
      <t>シュウリョウ</t>
    </rPh>
    <rPh sb="2" eb="4">
      <t>ヨテイ</t>
    </rPh>
    <phoneticPr fontId="5"/>
  </si>
  <si>
    <t>北米第二課</t>
    <rPh sb="0" eb="2">
      <t>ホクベイ</t>
    </rPh>
    <rPh sb="2" eb="3">
      <t>ダイ</t>
    </rPh>
    <rPh sb="3" eb="4">
      <t>ニ</t>
    </rPh>
    <rPh sb="4" eb="5">
      <t>カ</t>
    </rPh>
    <phoneticPr fontId="5"/>
  </si>
  <si>
    <t>課長　三浦　潤</t>
    <rPh sb="0" eb="2">
      <t>カチョウ</t>
    </rPh>
    <rPh sb="3" eb="5">
      <t>ミウラ</t>
    </rPh>
    <rPh sb="6" eb="7">
      <t>ジュン</t>
    </rPh>
    <phoneticPr fontId="5"/>
  </si>
  <si>
    <t>Ⅰ－２－２　北米諸国との経済分野での協力推進</t>
    <rPh sb="6" eb="8">
      <t>ホクベイ</t>
    </rPh>
    <rPh sb="8" eb="10">
      <t>ショコク</t>
    </rPh>
    <rPh sb="12" eb="14">
      <t>ケイザイ</t>
    </rPh>
    <rPh sb="14" eb="16">
      <t>ブンヤ</t>
    </rPh>
    <rPh sb="18" eb="20">
      <t>キョウリョク</t>
    </rPh>
    <rPh sb="20" eb="22">
      <t>スイシン</t>
    </rPh>
    <phoneticPr fontId="5"/>
  </si>
  <si>
    <t>外務省設置法第四条第一項ロ，第二項</t>
    <rPh sb="0" eb="3">
      <t>ガイムショウ</t>
    </rPh>
    <rPh sb="3" eb="6">
      <t>セッチホウ</t>
    </rPh>
    <rPh sb="6" eb="7">
      <t>ダイ</t>
    </rPh>
    <rPh sb="7" eb="8">
      <t>ヨン</t>
    </rPh>
    <rPh sb="8" eb="9">
      <t>ジョウ</t>
    </rPh>
    <rPh sb="9" eb="10">
      <t>ダイ</t>
    </rPh>
    <rPh sb="10" eb="11">
      <t>イチ</t>
    </rPh>
    <rPh sb="11" eb="12">
      <t>コウ</t>
    </rPh>
    <rPh sb="14" eb="15">
      <t>ダイ</t>
    </rPh>
    <rPh sb="15" eb="16">
      <t>ニ</t>
    </rPh>
    <rPh sb="16" eb="17">
      <t>コウ</t>
    </rPh>
    <phoneticPr fontId="5"/>
  </si>
  <si>
    <t>関係する計画、通知等</t>
    <phoneticPr fontId="5"/>
  </si>
  <si>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5"/>
  </si>
  <si>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80">
      <t>カンケイシャ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5"/>
  </si>
  <si>
    <t>旅費</t>
    <rPh sb="0" eb="2">
      <t>リョヒ</t>
    </rPh>
    <phoneticPr fontId="5"/>
  </si>
  <si>
    <t>（</t>
    <phoneticPr fontId="5"/>
  </si>
  <si>
    <t>）</t>
    <phoneticPr fontId="5"/>
  </si>
  <si>
    <t>日米・日加経済関係検討フォーラム開催経費</t>
    <rPh sb="0" eb="2">
      <t>ニチベイ</t>
    </rPh>
    <rPh sb="3" eb="4">
      <t>ニチ</t>
    </rPh>
    <rPh sb="4" eb="5">
      <t>クワ</t>
    </rPh>
    <rPh sb="5" eb="7">
      <t>ケイザイ</t>
    </rPh>
    <rPh sb="7" eb="9">
      <t>カンケイ</t>
    </rPh>
    <rPh sb="9" eb="11">
      <t>ケントウ</t>
    </rPh>
    <rPh sb="16" eb="18">
      <t>カイサイ</t>
    </rPh>
    <rPh sb="18" eb="20">
      <t>ケイヒ</t>
    </rPh>
    <phoneticPr fontId="5"/>
  </si>
  <si>
    <t>担当部局庁</t>
    <phoneticPr fontId="5"/>
  </si>
  <si>
    <t>平成１４年度</t>
    <rPh sb="0" eb="2">
      <t>ヘイセイ</t>
    </rPh>
    <rPh sb="4" eb="5">
      <t>ネン</t>
    </rPh>
    <rPh sb="5" eb="6">
      <t>ド</t>
    </rPh>
    <phoneticPr fontId="5"/>
  </si>
  <si>
    <t>関係する計画、通知等</t>
    <phoneticPr fontId="5"/>
  </si>
  <si>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2">
      <t>コウカンチョウ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5"/>
  </si>
  <si>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7">
      <t>コウカンチョウ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2">
      <t>ニチ</t>
    </rPh>
    <rPh sb="82" eb="83">
      <t>クワ</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5"/>
  </si>
  <si>
    <t>－</t>
    <phoneticPr fontId="5"/>
  </si>
  <si>
    <t>対北米経済政策に必要な経費</t>
    <rPh sb="0" eb="1">
      <t>タイ</t>
    </rPh>
    <rPh sb="1" eb="3">
      <t>ホクベイ</t>
    </rPh>
    <rPh sb="3" eb="5">
      <t>ケイザイ</t>
    </rPh>
    <rPh sb="5" eb="7">
      <t>セイサク</t>
    </rPh>
    <rPh sb="8" eb="10">
      <t>ヒツヨウ</t>
    </rPh>
    <rPh sb="11" eb="13">
      <t>ケイヒ</t>
    </rPh>
    <phoneticPr fontId="5"/>
  </si>
  <si>
    <t>平成１８年度</t>
    <rPh sb="0" eb="2">
      <t>ヘイセイ</t>
    </rPh>
    <rPh sb="4" eb="5">
      <t>ネン</t>
    </rPh>
    <rPh sb="5" eb="6">
      <t>ド</t>
    </rPh>
    <phoneticPr fontId="5"/>
  </si>
  <si>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5"/>
  </si>
  <si>
    <t>米国の通商政策をめぐる米国政府・議会の動向を把握するために，最新のワシントン関連情報誌を購読するとともに，米国経済等の動向を理解・把握するためにブルームバーグオンラインサービスを利用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3" eb="55">
      <t>ベイコク</t>
    </rPh>
    <rPh sb="55" eb="57">
      <t>ケイザイ</t>
    </rPh>
    <rPh sb="57" eb="58">
      <t>トウ</t>
    </rPh>
    <rPh sb="59" eb="61">
      <t>ドウコウ</t>
    </rPh>
    <rPh sb="62" eb="64">
      <t>リカイ</t>
    </rPh>
    <rPh sb="65" eb="67">
      <t>ハアク</t>
    </rPh>
    <rPh sb="89" eb="91">
      <t>リヨウ</t>
    </rPh>
    <phoneticPr fontId="5"/>
  </si>
  <si>
    <t>人件費</t>
    <rPh sb="0" eb="3">
      <t>ジンケンヒ</t>
    </rPh>
    <phoneticPr fontId="5"/>
  </si>
  <si>
    <t>通信費</t>
    <rPh sb="0" eb="3">
      <t>ツウシンヒ</t>
    </rPh>
    <phoneticPr fontId="5"/>
  </si>
  <si>
    <t>日米・日加経済連携関係経費</t>
    <rPh sb="0" eb="2">
      <t>ニチベイ</t>
    </rPh>
    <rPh sb="3" eb="4">
      <t>ニチ</t>
    </rPh>
    <rPh sb="4" eb="5">
      <t>クワ</t>
    </rPh>
    <rPh sb="5" eb="7">
      <t>ケイザイ</t>
    </rPh>
    <rPh sb="7" eb="9">
      <t>レンケイ</t>
    </rPh>
    <rPh sb="9" eb="11">
      <t>カンケイ</t>
    </rPh>
    <rPh sb="11" eb="13">
      <t>ケイヒ</t>
    </rPh>
    <phoneticPr fontId="5"/>
  </si>
  <si>
    <t>平成２５年度</t>
    <rPh sb="0" eb="2">
      <t>ヘイセイ</t>
    </rPh>
    <rPh sb="4" eb="5">
      <t>ネン</t>
    </rPh>
    <rPh sb="5" eb="6">
      <t>ド</t>
    </rPh>
    <phoneticPr fontId="5"/>
  </si>
  <si>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4">
      <t>ニチベイカン</t>
    </rPh>
    <rPh sb="38" eb="40">
      <t>コウショウ</t>
    </rPh>
    <rPh sb="41" eb="42">
      <t>オコナ</t>
    </rPh>
    <rPh sb="46" eb="48">
      <t>ニッカ</t>
    </rPh>
    <rPh sb="52" eb="54">
      <t>ケイザイ</t>
    </rPh>
    <rPh sb="54" eb="56">
      <t>レンケイ</t>
    </rPh>
    <rPh sb="56" eb="58">
      <t>キョウテイ</t>
    </rPh>
    <rPh sb="59" eb="61">
      <t>コウショウ</t>
    </rPh>
    <rPh sb="62" eb="64">
      <t>エンカツ</t>
    </rPh>
    <rPh sb="65" eb="66">
      <t>スス</t>
    </rPh>
    <rPh sb="68" eb="70">
      <t>ニチベイ</t>
    </rPh>
    <rPh sb="70" eb="71">
      <t>オヨ</t>
    </rPh>
    <rPh sb="72" eb="74">
      <t>ニッカ</t>
    </rPh>
    <rPh sb="74" eb="75">
      <t>カン</t>
    </rPh>
    <rPh sb="76" eb="78">
      <t>ケイザイ</t>
    </rPh>
    <rPh sb="78" eb="80">
      <t>カンケイ</t>
    </rPh>
    <rPh sb="81" eb="83">
      <t>キョウカ</t>
    </rPh>
    <rPh sb="84" eb="85">
      <t>ハカ</t>
    </rPh>
    <phoneticPr fontId="5"/>
  </si>
  <si>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4">
      <t>ニチベイカン</t>
    </rPh>
    <rPh sb="38" eb="40">
      <t>コウショウ</t>
    </rPh>
    <rPh sb="40" eb="41">
      <t>オヨ</t>
    </rPh>
    <rPh sb="42" eb="44">
      <t>ニッカ</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4">
      <t>ニッカ</t>
    </rPh>
    <rPh sb="74" eb="75">
      <t>カン</t>
    </rPh>
    <rPh sb="76" eb="78">
      <t>ケイザイ</t>
    </rPh>
    <rPh sb="78" eb="80">
      <t>カンケイ</t>
    </rPh>
    <rPh sb="81" eb="83">
      <t>キョウカ</t>
    </rPh>
    <rPh sb="84" eb="85">
      <t>ハカ</t>
    </rPh>
    <phoneticPr fontId="5"/>
  </si>
  <si>
    <t>会議開催費</t>
    <rPh sb="0" eb="2">
      <t>カイギ</t>
    </rPh>
    <rPh sb="2" eb="5">
      <t>カイサイヒ</t>
    </rPh>
    <phoneticPr fontId="5"/>
  </si>
  <si>
    <t>日米両国間において立ち上げ及び協力の促進について一致したクリーンエネルギー，イノベーション，起業，雇用創出促進，インターネットエコノミー，サプライチェーンセキュリティ等の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7">
      <t>ケイザイ</t>
    </rPh>
    <rPh sb="87" eb="89">
      <t>ブンヤ</t>
    </rPh>
    <rPh sb="94" eb="96">
      <t>セイサク</t>
    </rPh>
    <rPh sb="96" eb="98">
      <t>タイワ</t>
    </rPh>
    <rPh sb="99" eb="100">
      <t>スス</t>
    </rPh>
    <rPh sb="102" eb="103">
      <t>ニ</t>
    </rPh>
    <rPh sb="103" eb="105">
      <t>コクカン</t>
    </rPh>
    <rPh sb="105" eb="107">
      <t>ケイザイ</t>
    </rPh>
    <rPh sb="107" eb="109">
      <t>カンケイ</t>
    </rPh>
    <rPh sb="110" eb="111">
      <t>サラ</t>
    </rPh>
    <rPh sb="112" eb="114">
      <t>シンカ</t>
    </rPh>
    <phoneticPr fontId="5"/>
  </si>
  <si>
    <t>日米両国間において立ち上げ及び協力の促進について一致したクリーンエネルギー，イノベーション，起業，雇用創出促進，インターネットエコノミー，サプライチェーンセキュリティ等の日米間における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4">
      <t>ケイザイ</t>
    </rPh>
    <rPh sb="94" eb="96">
      <t>ブンヤ</t>
    </rPh>
    <rPh sb="101" eb="103">
      <t>セイサク</t>
    </rPh>
    <rPh sb="103" eb="105">
      <t>タイワ</t>
    </rPh>
    <rPh sb="106" eb="107">
      <t>スス</t>
    </rPh>
    <rPh sb="109" eb="111">
      <t>コンゴ</t>
    </rPh>
    <rPh sb="112" eb="114">
      <t>キョウリョク</t>
    </rPh>
    <rPh sb="117" eb="118">
      <t>カタ</t>
    </rPh>
    <rPh sb="119" eb="121">
      <t>キョウギ</t>
    </rPh>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</si>
  <si>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</si>
  <si>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日・北米諸国の持続可能な経済成長に資する各種の政策分野での協調を推進する。</t>
    <rPh sb="0" eb="1">
      <t>ニチ</t>
    </rPh>
    <phoneticPr fontId="5"/>
  </si>
  <si>
    <t>北米局</t>
    <rPh sb="0" eb="2">
      <t>ホクベイ</t>
    </rPh>
    <rPh sb="2" eb="3">
      <t>キョク</t>
    </rPh>
    <phoneticPr fontId="5"/>
  </si>
  <si>
    <t>北米第二課</t>
    <rPh sb="0" eb="2">
      <t>ホクベイ</t>
    </rPh>
    <rPh sb="2" eb="3">
      <t>ダイ</t>
    </rPh>
    <rPh sb="3" eb="4">
      <t>ニ</t>
    </rPh>
    <rPh sb="4" eb="5">
      <t>カ</t>
    </rPh>
    <phoneticPr fontId="5"/>
  </si>
  <si>
    <t>Ⅰ－２－２　北米諸国との経済分野での協力推進</t>
    <rPh sb="6" eb="8">
      <t>ホクベイ</t>
    </rPh>
    <rPh sb="8" eb="10">
      <t>ショコク</t>
    </rPh>
    <rPh sb="12" eb="14">
      <t>ケイザイ</t>
    </rPh>
    <rPh sb="14" eb="16">
      <t>ブンヤ</t>
    </rPh>
    <rPh sb="18" eb="20">
      <t>キョウリョク</t>
    </rPh>
    <rPh sb="20" eb="22">
      <t>スイシン</t>
    </rPh>
    <phoneticPr fontId="5"/>
  </si>
  <si>
    <t>（１）米国　　　　　　　　　　　　　　　　　　　　　　　　　　　　　　　　　　　　　　　　　　　　　　　　　　　　　　　　　　　　　　　　　　　　　　　　　　　　　　　　　　　　　　　　　　　　　　　ア　日米首脳会談・外相会談等を通じた日米経済関係を強化する。　　　　　　　　　　　　　　　　　　　　　　　　　　　　　　　　　　　　　　　　　　　　　　　　　　　　　　　　　　　イ　日米間の各種経済対話を通じた貿易・投資の促進に向け取り組む。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02" eb="104">
      <t>ニチベイ</t>
    </rPh>
    <rPh sb="104" eb="106">
      <t>シュノウ</t>
    </rPh>
    <rPh sb="106" eb="108">
      <t>カイダン</t>
    </rPh>
    <rPh sb="109" eb="111">
      <t>ガイショウ</t>
    </rPh>
    <rPh sb="111" eb="113">
      <t>カイダン</t>
    </rPh>
    <rPh sb="113" eb="114">
      <t>トウ</t>
    </rPh>
    <rPh sb="115" eb="116">
      <t>ツウ</t>
    </rPh>
    <rPh sb="118" eb="120">
      <t>ニチベイ</t>
    </rPh>
    <rPh sb="120" eb="122">
      <t>ケイザイ</t>
    </rPh>
    <rPh sb="122" eb="124">
      <t>カンケイ</t>
    </rPh>
    <rPh sb="125" eb="127">
      <t>キョウカ</t>
    </rPh>
    <rPh sb="191" eb="194">
      <t>ニチベイカン</t>
    </rPh>
    <rPh sb="195" eb="197">
      <t>カクシュ</t>
    </rPh>
    <rPh sb="197" eb="199">
      <t>ケイザイ</t>
    </rPh>
    <rPh sb="199" eb="201">
      <t>タイワ</t>
    </rPh>
    <rPh sb="202" eb="203">
      <t>ツウ</t>
    </rPh>
    <rPh sb="205" eb="207">
      <t>ボウエキ</t>
    </rPh>
    <rPh sb="208" eb="210">
      <t>トウシ</t>
    </rPh>
    <rPh sb="211" eb="213">
      <t>ソクシン</t>
    </rPh>
    <rPh sb="214" eb="215">
      <t>ム</t>
    </rPh>
    <rPh sb="216" eb="217">
      <t>ト</t>
    </rPh>
    <rPh sb="218" eb="219">
      <t>ク</t>
    </rPh>
    <rPh sb="279" eb="281">
      <t>コベツ</t>
    </rPh>
    <rPh sb="281" eb="283">
      <t>ケイザイ</t>
    </rPh>
    <rPh sb="283" eb="285">
      <t>モンダイ</t>
    </rPh>
    <rPh sb="286" eb="288">
      <t>タイショ</t>
    </rPh>
    <rPh sb="472" eb="474">
      <t>ニッカ</t>
    </rPh>
    <rPh sb="474" eb="476">
      <t>ケイザイ</t>
    </rPh>
    <rPh sb="476" eb="478">
      <t>ワクグ</t>
    </rPh>
    <rPh sb="480" eb="481">
      <t>モト</t>
    </rPh>
    <rPh sb="484" eb="486">
      <t>ニッカ</t>
    </rPh>
    <rPh sb="486" eb="488">
      <t>リョウコク</t>
    </rPh>
    <rPh sb="489" eb="491">
      <t>キョウリョク</t>
    </rPh>
    <rPh sb="492" eb="494">
      <t>スイシン</t>
    </rPh>
    <rPh sb="501" eb="503">
      <t>ニッカ</t>
    </rPh>
    <rPh sb="503" eb="505">
      <t>ケイザイ</t>
    </rPh>
    <rPh sb="505" eb="507">
      <t>カンケイ</t>
    </rPh>
    <rPh sb="508" eb="511">
      <t>センザイリョク</t>
    </rPh>
    <rPh sb="512" eb="515">
      <t>サイダイゲン</t>
    </rPh>
    <rPh sb="516" eb="517">
      <t>ヒ</t>
    </rPh>
    <rPh sb="518" eb="519">
      <t>ダ</t>
    </rPh>
    <rPh sb="523" eb="526">
      <t>グタイテキ</t>
    </rPh>
    <rPh sb="527" eb="530">
      <t>ショシサク</t>
    </rPh>
    <rPh sb="531" eb="532">
      <t>スス</t>
    </rPh>
    <phoneticPr fontId="5"/>
  </si>
  <si>
    <t>外務省</t>
    <rPh sb="0" eb="3">
      <t>ガイムショウ</t>
    </rPh>
    <phoneticPr fontId="5"/>
  </si>
  <si>
    <t>課長　三浦　潤</t>
    <rPh sb="0" eb="2">
      <t>カチョウ</t>
    </rPh>
    <rPh sb="3" eb="5">
      <t>ミウラ</t>
    </rPh>
    <rPh sb="6" eb="7">
      <t>ジュン</t>
    </rPh>
    <phoneticPr fontId="5"/>
  </si>
  <si>
    <t>-</t>
    <phoneticPr fontId="5"/>
  </si>
  <si>
    <t>-</t>
    <phoneticPr fontId="5"/>
  </si>
  <si>
    <t>10億円</t>
    <rPh sb="2" eb="4">
      <t>オクエン</t>
    </rPh>
    <phoneticPr fontId="5"/>
  </si>
  <si>
    <t>－</t>
    <phoneticPr fontId="5"/>
  </si>
  <si>
    <t>参考となる指標として，対米貿易額のうち輸出額を使用する。</t>
    <rPh sb="0" eb="2">
      <t>サンコウ</t>
    </rPh>
    <rPh sb="5" eb="7">
      <t>シヒョウ</t>
    </rPh>
    <rPh sb="11" eb="13">
      <t>タイベイ</t>
    </rPh>
    <rPh sb="13" eb="15">
      <t>ボウエキ</t>
    </rPh>
    <rPh sb="15" eb="16">
      <t>ガク</t>
    </rPh>
    <rPh sb="19" eb="22">
      <t>ユシュツガク</t>
    </rPh>
    <rPh sb="23" eb="25">
      <t>シヨウ</t>
    </rPh>
    <phoneticPr fontId="5"/>
  </si>
  <si>
    <t>参考となる指標として，対米貿易額のうち輸入額を使用する。</t>
    <rPh sb="0" eb="2">
      <t>サンコウ</t>
    </rPh>
    <rPh sb="5" eb="7">
      <t>シヒョウ</t>
    </rPh>
    <rPh sb="11" eb="13">
      <t>タイベイ</t>
    </rPh>
    <rPh sb="13" eb="15">
      <t>ボウエキ</t>
    </rPh>
    <rPh sb="15" eb="16">
      <t>ガク</t>
    </rPh>
    <rPh sb="19" eb="22">
      <t>ユニュウガク</t>
    </rPh>
    <rPh sb="23" eb="25">
      <t>シヨウ</t>
    </rPh>
    <phoneticPr fontId="5"/>
  </si>
  <si>
    <t>-</t>
    <phoneticPr fontId="5"/>
  </si>
  <si>
    <t>－</t>
    <phoneticPr fontId="5"/>
  </si>
  <si>
    <t>-</t>
    <phoneticPr fontId="5"/>
  </si>
  <si>
    <t>株式会社テリオ</t>
    <rPh sb="0" eb="2">
      <t>カブシキ</t>
    </rPh>
    <rPh sb="2" eb="4">
      <t>カイシャ</t>
    </rPh>
    <phoneticPr fontId="5"/>
  </si>
  <si>
    <t>会議費（ワーキングランチ）</t>
    <rPh sb="0" eb="2">
      <t>カイギ</t>
    </rPh>
    <rPh sb="2" eb="3">
      <t>ヒ</t>
    </rPh>
    <phoneticPr fontId="5"/>
  </si>
  <si>
    <t>会議費（会議飲料）</t>
    <rPh sb="0" eb="2">
      <t>カイギ</t>
    </rPh>
    <rPh sb="2" eb="3">
      <t>ヒ</t>
    </rPh>
    <rPh sb="4" eb="6">
      <t>カイギ</t>
    </rPh>
    <rPh sb="6" eb="8">
      <t>インリョウ</t>
    </rPh>
    <phoneticPr fontId="5"/>
  </si>
  <si>
    <t>会議費（ワーキングディナー）</t>
    <rPh sb="0" eb="2">
      <t>カイギ</t>
    </rPh>
    <rPh sb="2" eb="3">
      <t>ヒ</t>
    </rPh>
    <phoneticPr fontId="5"/>
  </si>
  <si>
    <t>車両借り上げ</t>
    <rPh sb="0" eb="2">
      <t>シャリョウ</t>
    </rPh>
    <rPh sb="2" eb="3">
      <t>カ</t>
    </rPh>
    <rPh sb="4" eb="5">
      <t>ア</t>
    </rPh>
    <phoneticPr fontId="5"/>
  </si>
  <si>
    <t>Kintetsu International Express社</t>
    <rPh sb="30" eb="31">
      <t>シャ</t>
    </rPh>
    <phoneticPr fontId="5"/>
  </si>
  <si>
    <t>北京首汽団股份有限公社</t>
    <rPh sb="0" eb="2">
      <t>ペキン</t>
    </rPh>
    <rPh sb="2" eb="3">
      <t>シュ</t>
    </rPh>
    <rPh sb="3" eb="4">
      <t>キ</t>
    </rPh>
    <rPh sb="4" eb="5">
      <t>ドン</t>
    </rPh>
    <rPh sb="5" eb="6">
      <t>モモ</t>
    </rPh>
    <rPh sb="6" eb="7">
      <t>フン</t>
    </rPh>
    <rPh sb="7" eb="9">
      <t>ユウゲン</t>
    </rPh>
    <rPh sb="9" eb="11">
      <t>コウシャ</t>
    </rPh>
    <phoneticPr fontId="5"/>
  </si>
  <si>
    <t>-</t>
    <phoneticPr fontId="5"/>
  </si>
  <si>
    <t>-</t>
    <phoneticPr fontId="5"/>
  </si>
  <si>
    <t>-</t>
    <phoneticPr fontId="5"/>
  </si>
  <si>
    <t>-</t>
    <phoneticPr fontId="5"/>
  </si>
  <si>
    <t>事業実施にあたり，日・北米諸国の持続可能な経済成長に資する各種の政策分野での協調推進への効果，及びコストを精査し，事業実施後に有識者等の意見を聴取する等事業の向上的改善を行っている。</t>
    <rPh sb="0" eb="2">
      <t>ジギョウ</t>
    </rPh>
    <rPh sb="2" eb="4">
      <t>ジッシ</t>
    </rPh>
    <rPh sb="9" eb="10">
      <t>ニチ</t>
    </rPh>
    <rPh sb="11" eb="13">
      <t>ホクベイ</t>
    </rPh>
    <rPh sb="13" eb="15">
      <t>ショコク</t>
    </rPh>
    <rPh sb="16" eb="18">
      <t>ジゾク</t>
    </rPh>
    <rPh sb="18" eb="20">
      <t>カノウ</t>
    </rPh>
    <rPh sb="21" eb="23">
      <t>ケイザイ</t>
    </rPh>
    <rPh sb="23" eb="25">
      <t>セイチョウ</t>
    </rPh>
    <rPh sb="26" eb="27">
      <t>シ</t>
    </rPh>
    <rPh sb="29" eb="31">
      <t>カクシュ</t>
    </rPh>
    <rPh sb="32" eb="34">
      <t>セイサク</t>
    </rPh>
    <rPh sb="34" eb="36">
      <t>ブンヤ</t>
    </rPh>
    <rPh sb="38" eb="40">
      <t>キョウチョウ</t>
    </rPh>
    <rPh sb="40" eb="42">
      <t>スイシン</t>
    </rPh>
    <rPh sb="44" eb="46">
      <t>コウカ</t>
    </rPh>
    <rPh sb="47" eb="48">
      <t>オヨ</t>
    </rPh>
    <rPh sb="53" eb="55">
      <t>セイサ</t>
    </rPh>
    <rPh sb="57" eb="59">
      <t>ジギョウ</t>
    </rPh>
    <rPh sb="59" eb="61">
      <t>ジッシ</t>
    </rPh>
    <rPh sb="61" eb="62">
      <t>ゴ</t>
    </rPh>
    <rPh sb="63" eb="66">
      <t>ユウシキシャ</t>
    </rPh>
    <rPh sb="66" eb="67">
      <t>トウ</t>
    </rPh>
    <rPh sb="68" eb="70">
      <t>イケン</t>
    </rPh>
    <rPh sb="71" eb="73">
      <t>チョウシュ</t>
    </rPh>
    <rPh sb="75" eb="76">
      <t>トウ</t>
    </rPh>
    <rPh sb="76" eb="78">
      <t>ジギョウ</t>
    </rPh>
    <rPh sb="79" eb="81">
      <t>コウジョウ</t>
    </rPh>
    <rPh sb="81" eb="82">
      <t>テキ</t>
    </rPh>
    <rPh sb="82" eb="84">
      <t>カイゼン</t>
    </rPh>
    <rPh sb="85" eb="86">
      <t>オコナ</t>
    </rPh>
    <phoneticPr fontId="5"/>
  </si>
  <si>
    <t>見込み等に鑑み，出張回数を一部減らしたもの。
【新しい日本のための優先課題推進枠】13百万</t>
    <rPh sb="0" eb="2">
      <t>ミコ</t>
    </rPh>
    <rPh sb="3" eb="4">
      <t>トウ</t>
    </rPh>
    <rPh sb="5" eb="6">
      <t>カンガ</t>
    </rPh>
    <rPh sb="8" eb="10">
      <t>シュッチョウ</t>
    </rPh>
    <rPh sb="10" eb="12">
      <t>カイスウ</t>
    </rPh>
    <rPh sb="13" eb="15">
      <t>イチブ</t>
    </rPh>
    <rPh sb="15" eb="16">
      <t>ヘ</t>
    </rPh>
    <rPh sb="24" eb="25">
      <t>アタラ</t>
    </rPh>
    <rPh sb="27" eb="29">
      <t>ニホン</t>
    </rPh>
    <rPh sb="33" eb="35">
      <t>ユウセン</t>
    </rPh>
    <rPh sb="35" eb="37">
      <t>カダイ</t>
    </rPh>
    <rPh sb="37" eb="39">
      <t>スイシン</t>
    </rPh>
    <rPh sb="39" eb="40">
      <t>ワク</t>
    </rPh>
    <rPh sb="43" eb="45">
      <t>ヒャクマン</t>
    </rPh>
    <phoneticPr fontId="5"/>
  </si>
  <si>
    <t>現状通り</t>
  </si>
  <si>
    <t>外務省設置方第４条第一項及び第二項</t>
    <rPh sb="0" eb="3">
      <t>ガイムショウ</t>
    </rPh>
    <rPh sb="3" eb="6">
      <t>セッチホウ</t>
    </rPh>
    <rPh sb="6" eb="7">
      <t>ダイ</t>
    </rPh>
    <rPh sb="8" eb="9">
      <t>ジョウ</t>
    </rPh>
    <rPh sb="9" eb="10">
      <t>ダイ</t>
    </rPh>
    <rPh sb="10" eb="11">
      <t>イチ</t>
    </rPh>
    <rPh sb="11" eb="12">
      <t>コウ</t>
    </rPh>
    <rPh sb="12" eb="13">
      <t>オヨ</t>
    </rPh>
    <rPh sb="14" eb="15">
      <t>ダイ</t>
    </rPh>
    <rPh sb="15" eb="16">
      <t>ニ</t>
    </rPh>
    <rPh sb="16" eb="17">
      <t>コウ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</si>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</sst>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7" fillId="3" borderId="9" xfId="0" applyFont="1" applyFill="1" applyBorder="1" applyAlignment="1">
      <alignment vertical="center"/>
    </xf>
    <xf numFmtId="0" fontId="7" fillId="3" borderId="10" xfId="0" applyFont="1" applyFill="1" applyBorder="1" applyAlignment="1">
      <alignment vertical="center"/>
    </xf>
    <xf numFmtId="0" fontId="15" fillId="0" borderId="3"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2" xfId="0" applyFont="1" applyFill="1" applyBorder="1" applyAlignment="1">
      <alignment horizontal="center" vertical="top"/>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7" xfId="0" applyBorder="1" applyAlignment="1">
      <alignment horizontal="center" vertical="center"/>
    </xf>
    <xf numFmtId="0" fontId="18" fillId="3" borderId="9" xfId="0" applyFont="1" applyFill="1" applyBorder="1" applyAlignment="1">
      <alignment horizontal="center" vertical="center"/>
    </xf>
    <xf numFmtId="0" fontId="14" fillId="0" borderId="86" xfId="1" applyFont="1" applyFill="1" applyBorder="1" applyAlignment="1" applyProtection="1">
      <alignment horizontal="left" vertical="center" wrapText="1" shrinkToFit="1"/>
    </xf>
    <xf numFmtId="0" fontId="0" fillId="0" borderId="51" xfId="0" applyFont="1" applyFill="1" applyBorder="1" applyAlignment="1">
      <alignment horizontal="left" vertical="center"/>
    </xf>
    <xf numFmtId="0" fontId="11" fillId="0" borderId="51" xfId="0" applyFont="1" applyBorder="1" applyAlignment="1">
      <alignment horizontal="left" vertical="center"/>
    </xf>
    <xf numFmtId="0" fontId="3" fillId="0" borderId="51" xfId="0" applyFont="1" applyBorder="1" applyAlignment="1">
      <alignment horizontal="left" vertical="center"/>
    </xf>
    <xf numFmtId="0" fontId="3" fillId="0" borderId="87" xfId="0" applyFont="1" applyBorder="1" applyAlignment="1">
      <alignment horizontal="left" vertical="center"/>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xf>
    <xf numFmtId="0" fontId="3" fillId="0" borderId="26" xfId="3" applyFont="1" applyFill="1" applyBorder="1" applyAlignment="1" applyProtection="1">
      <alignment horizontal="left" vertical="center" wrapText="1" shrinkToFit="1"/>
    </xf>
    <xf numFmtId="0" fontId="3" fillId="0" borderId="27" xfId="3" applyFont="1" applyFill="1" applyBorder="1" applyAlignment="1" applyProtection="1">
      <alignment horizontal="left" vertical="center" wrapText="1" shrinkToFit="1"/>
    </xf>
    <xf numFmtId="0" fontId="9" fillId="0" borderId="11" xfId="1" applyNumberFormat="1" applyFont="1" applyFill="1" applyBorder="1" applyAlignment="1" applyProtection="1">
      <alignment horizontal="center" vertical="center" wrapText="1"/>
    </xf>
    <xf numFmtId="0" fontId="4" fillId="0" borderId="25" xfId="1" applyFont="1" applyFill="1" applyBorder="1" applyAlignment="1">
      <alignment horizontal="left" vertical="center" wrapText="1" shrinkToFit="1"/>
    </xf>
    <xf numFmtId="0" fontId="4" fillId="0" borderId="26" xfId="1" applyFont="1" applyFill="1" applyBorder="1" applyAlignment="1">
      <alignment horizontal="left" vertical="center" wrapText="1" shrinkToFit="1"/>
    </xf>
    <xf numFmtId="0" fontId="4" fillId="0" borderId="35" xfId="1" applyFont="1" applyFill="1" applyBorder="1" applyAlignment="1">
      <alignment horizontal="left" vertical="center" wrapText="1" shrinkToFit="1"/>
    </xf>
    <xf numFmtId="0" fontId="11" fillId="0" borderId="34" xfId="1" applyFont="1" applyFill="1" applyBorder="1" applyAlignment="1" applyProtection="1">
      <alignment horizontal="left" vertical="top" wrapText="1"/>
    </xf>
    <xf numFmtId="0" fontId="11" fillId="0" borderId="26" xfId="1" applyFont="1" applyFill="1" applyBorder="1" applyAlignment="1" applyProtection="1">
      <alignment horizontal="left" vertical="top" wrapText="1"/>
    </xf>
    <xf numFmtId="0" fontId="11" fillId="0" borderId="18" xfId="1" applyFont="1" applyFill="1" applyBorder="1" applyAlignment="1" applyProtection="1">
      <alignment horizontal="left" vertical="top" wrapText="1"/>
    </xf>
    <xf numFmtId="0" fontId="11" fillId="0" borderId="35" xfId="1" applyFont="1" applyFill="1" applyBorder="1" applyAlignment="1" applyProtection="1">
      <alignment horizontal="left" vertical="top" wrapText="1"/>
    </xf>
    <xf numFmtId="0" fontId="12" fillId="0" borderId="25" xfId="2" applyFont="1" applyFill="1" applyBorder="1" applyAlignment="1" applyProtection="1">
      <alignment horizontal="left" vertical="center" shrinkToFit="1"/>
    </xf>
    <xf numFmtId="0" fontId="12" fillId="0" borderId="26" xfId="2" applyFont="1" applyFill="1" applyBorder="1" applyAlignment="1" applyProtection="1">
      <alignment horizontal="left" vertical="center" shrinkToFit="1"/>
    </xf>
    <xf numFmtId="0" fontId="12" fillId="0" borderId="35" xfId="2" applyFont="1" applyFill="1" applyBorder="1" applyAlignment="1" applyProtection="1">
      <alignment horizontal="left" vertical="center" shrinkToFit="1"/>
    </xf>
    <xf numFmtId="0" fontId="0" fillId="0" borderId="26" xfId="0" applyFont="1" applyBorder="1" applyAlignment="1">
      <alignment horizontal="left" vertical="center"/>
    </xf>
    <xf numFmtId="0" fontId="12" fillId="0" borderId="26" xfId="2" applyFont="1" applyFill="1" applyBorder="1" applyAlignment="1" applyProtection="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xf>
    <xf numFmtId="0" fontId="0" fillId="0" borderId="75" xfId="3" applyFont="1" applyFill="1" applyBorder="1" applyAlignment="1" applyProtection="1">
      <alignment horizontal="left" vertical="center" wrapText="1" shrinkToFit="1"/>
    </xf>
    <xf numFmtId="0" fontId="3" fillId="0" borderId="42" xfId="3" applyFont="1" applyFill="1" applyBorder="1" applyAlignment="1" applyProtection="1">
      <alignment horizontal="left" vertical="center" wrapText="1" shrinkToFit="1"/>
    </xf>
    <xf numFmtId="0" fontId="0" fillId="0" borderId="42" xfId="0" applyFont="1" applyBorder="1" applyAlignment="1">
      <alignment horizontal="left" vertical="center" wrapText="1"/>
    </xf>
    <xf numFmtId="0" fontId="4" fillId="0" borderId="42" xfId="1" applyFont="1" applyFill="1" applyBorder="1" applyAlignment="1">
      <alignment horizontal="left" vertical="center" shrinkToFit="1"/>
    </xf>
    <xf numFmtId="0" fontId="3" fillId="0" borderId="42" xfId="0" applyFont="1" applyBorder="1" applyAlignment="1">
      <alignment horizontal="left" vertical="center" shrinkToFit="1"/>
    </xf>
    <xf numFmtId="0" fontId="3" fillId="0" borderId="63" xfId="0" applyFont="1" applyBorder="1" applyAlignment="1">
      <alignment horizontal="left"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5"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0" fillId="0" borderId="26"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177" fontId="0" fillId="0" borderId="98" xfId="0" applyNumberFormat="1" applyFont="1" applyFill="1" applyBorder="1" applyAlignment="1">
      <alignment horizontal="center" vertical="center"/>
    </xf>
    <xf numFmtId="177" fontId="3" fillId="0" borderId="98" xfId="0" applyNumberFormat="1" applyFont="1" applyFill="1" applyBorder="1" applyAlignment="1">
      <alignment horizontal="center" vertical="center"/>
    </xf>
    <xf numFmtId="177" fontId="3" fillId="0" borderId="141" xfId="0" applyNumberFormat="1" applyFont="1" applyFill="1" applyBorder="1" applyAlignment="1">
      <alignment horizontal="center" vertical="center"/>
    </xf>
    <xf numFmtId="177" fontId="0" fillId="0" borderId="142" xfId="0" applyNumberFormat="1" applyFont="1" applyFill="1" applyBorder="1" applyAlignment="1">
      <alignment horizontal="center" vertical="center"/>
    </xf>
    <xf numFmtId="177" fontId="3" fillId="0" borderId="142"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6" xfId="0" applyNumberFormat="1" applyFill="1" applyBorder="1" applyAlignment="1">
      <alignment horizontal="center" vertical="center"/>
    </xf>
    <xf numFmtId="177" fontId="3" fillId="0" borderId="121" xfId="0" applyNumberFormat="1" applyFont="1" applyFill="1" applyBorder="1" applyAlignment="1">
      <alignment horizontal="center" vertical="center"/>
    </xf>
    <xf numFmtId="177" fontId="0" fillId="0" borderId="122" xfId="0" applyNumberFormat="1" applyFill="1" applyBorder="1" applyAlignment="1">
      <alignment horizontal="center" vertical="center"/>
    </xf>
    <xf numFmtId="177" fontId="0" fillId="0" borderId="123" xfId="0" applyNumberFormat="1" applyFill="1" applyBorder="1" applyAlignment="1">
      <alignment horizontal="center" vertical="center"/>
    </xf>
    <xf numFmtId="177" fontId="3" fillId="0" borderId="119" xfId="0" applyNumberFormat="1" applyFont="1" applyFill="1" applyBorder="1" applyAlignment="1">
      <alignment horizontal="center" vertical="center"/>
    </xf>
    <xf numFmtId="177" fontId="3" fillId="0" borderId="120"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3" fillId="0" borderId="143"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center" vertical="center"/>
    </xf>
    <xf numFmtId="177" fontId="3" fillId="0" borderId="93" xfId="0" applyNumberFormat="1" applyFont="1" applyFill="1" applyBorder="1" applyAlignment="1">
      <alignment horizontal="center" vertical="center"/>
    </xf>
    <xf numFmtId="181" fontId="3" fillId="0" borderId="11"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177" fontId="3" fillId="0" borderId="142" xfId="0" applyNumberFormat="1" applyFont="1" applyFill="1" applyBorder="1" applyAlignment="1">
      <alignment horizontal="center" vertical="top"/>
    </xf>
    <xf numFmtId="0" fontId="3" fillId="0" borderId="64"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0" fillId="0" borderId="96" xfId="0" applyFont="1" applyFill="1" applyBorder="1" applyAlignment="1">
      <alignment horizontal="center" vertical="top" shrinkToFit="1"/>
    </xf>
    <xf numFmtId="0" fontId="3" fillId="0" borderId="73" xfId="0" applyFont="1" applyFill="1" applyBorder="1" applyAlignment="1">
      <alignment horizontal="center" vertical="top" shrinkToFit="1"/>
    </xf>
    <xf numFmtId="0" fontId="3" fillId="0" borderId="97" xfId="0" applyFont="1" applyFill="1" applyBorder="1" applyAlignment="1">
      <alignment horizontal="center" vertical="top" shrinkToFit="1"/>
    </xf>
    <xf numFmtId="177" fontId="3" fillId="0" borderId="105" xfId="0" applyNumberFormat="1" applyFont="1" applyFill="1" applyBorder="1" applyAlignment="1">
      <alignment horizontal="center" vertical="top"/>
    </xf>
    <xf numFmtId="177" fontId="3" fillId="0" borderId="78" xfId="0" applyNumberFormat="1" applyFont="1" applyFill="1" applyBorder="1" applyAlignment="1">
      <alignment horizontal="center" vertical="top"/>
    </xf>
    <xf numFmtId="177" fontId="3" fillId="0" borderId="106" xfId="0" applyNumberFormat="1" applyFont="1" applyFill="1" applyBorder="1" applyAlignment="1">
      <alignment horizontal="center" vertical="top"/>
    </xf>
    <xf numFmtId="0" fontId="3" fillId="0" borderId="115"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0" fillId="0" borderId="8" xfId="0" applyBorder="1" applyAlignment="1">
      <alignment horizontal="center" vertical="center"/>
    </xf>
    <xf numFmtId="177" fontId="0" fillId="0" borderId="98" xfId="0" applyNumberFormat="1" applyFont="1" applyFill="1" applyBorder="1" applyAlignment="1">
      <alignment horizontal="center" vertical="top"/>
    </xf>
    <xf numFmtId="177" fontId="3" fillId="0" borderId="98" xfId="0" applyNumberFormat="1" applyFont="1" applyFill="1" applyBorder="1" applyAlignment="1">
      <alignment horizontal="center" vertical="top"/>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3" fillId="0" borderId="63" xfId="0" applyFont="1" applyFill="1"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vertical="center"/>
    </xf>
    <xf numFmtId="177" fontId="0" fillId="0" borderId="143" xfId="0" applyNumberFormat="1" applyFont="1" applyFill="1" applyBorder="1" applyAlignment="1">
      <alignment horizontal="center" vertical="center"/>
    </xf>
    <xf numFmtId="177" fontId="0" fillId="0" borderId="142" xfId="0" applyNumberFormat="1"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2801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11205</xdr:colOff>
      <xdr:row>140</xdr:row>
      <xdr:rowOff>22412</xdr:rowOff>
    </xdr:from>
    <xdr:to>
      <xdr:col>34</xdr:col>
      <xdr:colOff>11206</xdr:colOff>
      <xdr:row>143</xdr:row>
      <xdr:rowOff>56029</xdr:rowOff>
    </xdr:to>
    <xdr:sp macro="" textlink="">
      <xdr:nvSpPr>
        <xdr:cNvPr id="3" name="角丸四角形 2"/>
        <xdr:cNvSpPr/>
      </xdr:nvSpPr>
      <xdr:spPr>
        <a:xfrm>
          <a:off x="3955676" y="51031588"/>
          <a:ext cx="2151530" cy="1075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外務省</a:t>
          </a:r>
          <a:endParaRPr kumimoji="1" lang="en-US" altLang="ja-JP" sz="1100"/>
        </a:p>
        <a:p>
          <a:pPr algn="l"/>
          <a:r>
            <a:rPr kumimoji="1" lang="ja-JP" altLang="en-US" sz="1100"/>
            <a:t>　　　　　　　３４百万円</a:t>
          </a:r>
        </a:p>
      </xdr:txBody>
    </xdr:sp>
    <xdr:clientData/>
  </xdr:twoCellAnchor>
  <xdr:twoCellAnchor>
    <xdr:from>
      <xdr:col>34</xdr:col>
      <xdr:colOff>33618</xdr:colOff>
      <xdr:row>146</xdr:row>
      <xdr:rowOff>324970</xdr:rowOff>
    </xdr:from>
    <xdr:to>
      <xdr:col>44</xdr:col>
      <xdr:colOff>0</xdr:colOff>
      <xdr:row>149</xdr:row>
      <xdr:rowOff>313762</xdr:rowOff>
    </xdr:to>
    <xdr:sp macro="" textlink="">
      <xdr:nvSpPr>
        <xdr:cNvPr id="4" name="角丸四角形 3"/>
        <xdr:cNvSpPr/>
      </xdr:nvSpPr>
      <xdr:spPr>
        <a:xfrm>
          <a:off x="6129618" y="53418441"/>
          <a:ext cx="1759323" cy="1030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Ｃ</a:t>
          </a:r>
          <a:endParaRPr kumimoji="1" lang="en-US" altLang="ja-JP" sz="1100"/>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a:t>
          </a:r>
          <a:endParaRPr kumimoji="1" lang="en-US" altLang="ja-JP" sz="1100"/>
        </a:p>
        <a:p>
          <a:pPr algn="l"/>
          <a:r>
            <a:rPr kumimoji="1" lang="ja-JP" altLang="en-US" sz="1100"/>
            <a:t>０．２百万円</a:t>
          </a:r>
        </a:p>
      </xdr:txBody>
    </xdr:sp>
    <xdr:clientData/>
  </xdr:twoCellAnchor>
  <xdr:twoCellAnchor>
    <xdr:from>
      <xdr:col>12</xdr:col>
      <xdr:colOff>33619</xdr:colOff>
      <xdr:row>146</xdr:row>
      <xdr:rowOff>347381</xdr:rowOff>
    </xdr:from>
    <xdr:to>
      <xdr:col>22</xdr:col>
      <xdr:colOff>11206</xdr:colOff>
      <xdr:row>149</xdr:row>
      <xdr:rowOff>324969</xdr:rowOff>
    </xdr:to>
    <xdr:sp macro="" textlink="">
      <xdr:nvSpPr>
        <xdr:cNvPr id="5" name="角丸四角形 4"/>
        <xdr:cNvSpPr/>
      </xdr:nvSpPr>
      <xdr:spPr>
        <a:xfrm>
          <a:off x="2185148" y="53440852"/>
          <a:ext cx="1770529" cy="1019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endParaRPr kumimoji="1" lang="en-US" altLang="ja-JP" sz="1100"/>
        </a:p>
        <a:p>
          <a:pPr algn="l"/>
          <a:r>
            <a:rPr kumimoji="1" lang="ja-JP" altLang="en-US" sz="1100"/>
            <a:t>　　　　出張者４０名</a:t>
          </a:r>
          <a:endParaRPr kumimoji="1" lang="en-US" altLang="ja-JP" sz="1100"/>
        </a:p>
        <a:p>
          <a:pPr algn="l"/>
          <a:r>
            <a:rPr kumimoji="1" lang="ja-JP" altLang="en-US" sz="1100"/>
            <a:t>　　　　２７百万円</a:t>
          </a:r>
        </a:p>
      </xdr:txBody>
    </xdr:sp>
    <xdr:clientData/>
  </xdr:twoCellAnchor>
  <xdr:twoCellAnchor>
    <xdr:from>
      <xdr:col>34</xdr:col>
      <xdr:colOff>33618</xdr:colOff>
      <xdr:row>151</xdr:row>
      <xdr:rowOff>11206</xdr:rowOff>
    </xdr:from>
    <xdr:to>
      <xdr:col>43</xdr:col>
      <xdr:colOff>168088</xdr:colOff>
      <xdr:row>154</xdr:row>
      <xdr:rowOff>11205</xdr:rowOff>
    </xdr:to>
    <xdr:sp macro="" textlink="">
      <xdr:nvSpPr>
        <xdr:cNvPr id="6" name="角丸四角形 5"/>
        <xdr:cNvSpPr/>
      </xdr:nvSpPr>
      <xdr:spPr>
        <a:xfrm>
          <a:off x="6129618" y="54841588"/>
          <a:ext cx="1748117" cy="10421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endParaRPr kumimoji="1" lang="en-US" altLang="ja-JP" sz="1100"/>
        </a:p>
        <a:p>
          <a:pPr algn="l"/>
          <a:r>
            <a:rPr kumimoji="1" lang="ja-JP" altLang="en-US" sz="1100"/>
            <a:t>０．１百万円</a:t>
          </a:r>
          <a:endParaRPr kumimoji="1" lang="en-US" altLang="ja-JP" sz="1100"/>
        </a:p>
        <a:p>
          <a:pPr algn="l"/>
          <a:endParaRPr kumimoji="1" lang="ja-JP" altLang="en-US" sz="1100"/>
        </a:p>
      </xdr:txBody>
    </xdr:sp>
    <xdr:clientData/>
  </xdr:twoCellAnchor>
  <xdr:twoCellAnchor>
    <xdr:from>
      <xdr:col>34</xdr:col>
      <xdr:colOff>33619</xdr:colOff>
      <xdr:row>155</xdr:row>
      <xdr:rowOff>11206</xdr:rowOff>
    </xdr:from>
    <xdr:to>
      <xdr:col>43</xdr:col>
      <xdr:colOff>168088</xdr:colOff>
      <xdr:row>157</xdr:row>
      <xdr:rowOff>342901</xdr:rowOff>
    </xdr:to>
    <xdr:sp macro="" textlink="">
      <xdr:nvSpPr>
        <xdr:cNvPr id="7" name="角丸四角形 6"/>
        <xdr:cNvSpPr/>
      </xdr:nvSpPr>
      <xdr:spPr>
        <a:xfrm>
          <a:off x="6129619" y="56231118"/>
          <a:ext cx="1748116" cy="10264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Ｅ</a:t>
          </a:r>
          <a:endParaRPr kumimoji="1" lang="en-US" altLang="ja-JP" sz="1100"/>
        </a:p>
        <a:p>
          <a:pPr algn="l"/>
          <a:r>
            <a:rPr kumimoji="1" lang="ja-JP" altLang="en-US" sz="1100"/>
            <a:t>ワシントン</a:t>
          </a:r>
          <a:endParaRPr kumimoji="1" lang="en-US" altLang="ja-JP" sz="1100"/>
        </a:p>
        <a:p>
          <a:pPr algn="l"/>
          <a:r>
            <a:rPr kumimoji="1" lang="ja-JP" altLang="en-US" sz="1100"/>
            <a:t>ウォッチ社</a:t>
          </a:r>
          <a:endParaRPr kumimoji="1" lang="en-US" altLang="ja-JP" sz="1100"/>
        </a:p>
        <a:p>
          <a:pPr algn="l"/>
          <a:r>
            <a:rPr kumimoji="1" lang="ja-JP" altLang="en-US" sz="1100"/>
            <a:t>０．２百万円</a:t>
          </a:r>
        </a:p>
      </xdr:txBody>
    </xdr:sp>
    <xdr:clientData/>
  </xdr:twoCellAnchor>
  <xdr:twoCellAnchor>
    <xdr:from>
      <xdr:col>34</xdr:col>
      <xdr:colOff>22413</xdr:colOff>
      <xdr:row>158</xdr:row>
      <xdr:rowOff>313764</xdr:rowOff>
    </xdr:from>
    <xdr:to>
      <xdr:col>43</xdr:col>
      <xdr:colOff>156882</xdr:colOff>
      <xdr:row>161</xdr:row>
      <xdr:rowOff>313765</xdr:rowOff>
    </xdr:to>
    <xdr:sp macro="" textlink="">
      <xdr:nvSpPr>
        <xdr:cNvPr id="8" name="角丸四角形 7"/>
        <xdr:cNvSpPr/>
      </xdr:nvSpPr>
      <xdr:spPr>
        <a:xfrm>
          <a:off x="6118413" y="57575823"/>
          <a:ext cx="1748116" cy="10421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r>
            <a:rPr kumimoji="1" lang="ja-JP" altLang="en-US" sz="1100"/>
            <a:t>ブルームバーグＬ．Ｐ．</a:t>
          </a:r>
          <a:endParaRPr kumimoji="1" lang="en-US" altLang="ja-JP" sz="1100"/>
        </a:p>
        <a:p>
          <a:pPr algn="l"/>
          <a:r>
            <a:rPr kumimoji="1" lang="ja-JP" altLang="en-US" sz="1100"/>
            <a:t>４百万円</a:t>
          </a:r>
          <a:endParaRPr kumimoji="1" lang="en-US" altLang="ja-JP" sz="1100"/>
        </a:p>
      </xdr:txBody>
    </xdr:sp>
    <xdr:clientData/>
  </xdr:twoCellAnchor>
  <xdr:twoCellAnchor>
    <xdr:from>
      <xdr:col>33</xdr:col>
      <xdr:colOff>168088</xdr:colOff>
      <xdr:row>162</xdr:row>
      <xdr:rowOff>291353</xdr:rowOff>
    </xdr:from>
    <xdr:to>
      <xdr:col>44</xdr:col>
      <xdr:colOff>0</xdr:colOff>
      <xdr:row>165</xdr:row>
      <xdr:rowOff>324971</xdr:rowOff>
    </xdr:to>
    <xdr:sp macro="" textlink="">
      <xdr:nvSpPr>
        <xdr:cNvPr id="9" name="角丸四角形 8"/>
        <xdr:cNvSpPr/>
      </xdr:nvSpPr>
      <xdr:spPr>
        <a:xfrm>
          <a:off x="6084794" y="58942941"/>
          <a:ext cx="1804147" cy="1075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r>
            <a:rPr kumimoji="1" lang="ja-JP" altLang="en-US" sz="1100"/>
            <a:t>株式会社</a:t>
          </a:r>
          <a:endParaRPr kumimoji="1" lang="en-US" altLang="ja-JP" sz="1100"/>
        </a:p>
        <a:p>
          <a:pPr algn="l"/>
          <a:r>
            <a:rPr kumimoji="1" lang="ja-JP" altLang="en-US" sz="1100"/>
            <a:t>ニッコクトラスト等</a:t>
          </a:r>
          <a:endParaRPr kumimoji="1" lang="en-US" altLang="ja-JP" sz="1100"/>
        </a:p>
        <a:p>
          <a:pPr algn="l"/>
          <a:r>
            <a:rPr kumimoji="1" lang="ja-JP" altLang="en-US" sz="1100"/>
            <a:t>０．３百万円</a:t>
          </a:r>
        </a:p>
      </xdr:txBody>
    </xdr:sp>
    <xdr:clientData/>
  </xdr:twoCellAnchor>
  <xdr:twoCellAnchor>
    <xdr:from>
      <xdr:col>34</xdr:col>
      <xdr:colOff>56029</xdr:colOff>
      <xdr:row>166</xdr:row>
      <xdr:rowOff>291353</xdr:rowOff>
    </xdr:from>
    <xdr:to>
      <xdr:col>44</xdr:col>
      <xdr:colOff>0</xdr:colOff>
      <xdr:row>170</xdr:row>
      <xdr:rowOff>44824</xdr:rowOff>
    </xdr:to>
    <xdr:sp macro="" textlink="">
      <xdr:nvSpPr>
        <xdr:cNvPr id="10" name="角丸四角形 9"/>
        <xdr:cNvSpPr/>
      </xdr:nvSpPr>
      <xdr:spPr>
        <a:xfrm>
          <a:off x="6152029" y="60332471"/>
          <a:ext cx="1736912"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ジェイアール</a:t>
          </a:r>
          <a:endParaRPr kumimoji="1" lang="en-US" altLang="ja-JP" sz="1100"/>
        </a:p>
        <a:p>
          <a:pPr algn="l"/>
          <a:r>
            <a:rPr kumimoji="1" lang="ja-JP" altLang="en-US" sz="1100"/>
            <a:t>九州フードサービス</a:t>
          </a:r>
          <a:endParaRPr kumimoji="1" lang="en-US" altLang="ja-JP" sz="1100"/>
        </a:p>
        <a:p>
          <a:pPr algn="l"/>
          <a:r>
            <a:rPr kumimoji="1" lang="ja-JP" altLang="en-US" sz="1100"/>
            <a:t>株式会社</a:t>
          </a:r>
          <a:endParaRPr kumimoji="1" lang="en-US" altLang="ja-JP" sz="1100"/>
        </a:p>
        <a:p>
          <a:pPr algn="l"/>
          <a:r>
            <a:rPr kumimoji="1" lang="ja-JP" altLang="en-US" sz="1100"/>
            <a:t>０．１百万円</a:t>
          </a:r>
        </a:p>
      </xdr:txBody>
    </xdr:sp>
    <xdr:clientData/>
  </xdr:twoCellAnchor>
  <xdr:twoCellAnchor>
    <xdr:from>
      <xdr:col>34</xdr:col>
      <xdr:colOff>33618</xdr:colOff>
      <xdr:row>171</xdr:row>
      <xdr:rowOff>11207</xdr:rowOff>
    </xdr:from>
    <xdr:to>
      <xdr:col>44</xdr:col>
      <xdr:colOff>11206</xdr:colOff>
      <xdr:row>172</xdr:row>
      <xdr:rowOff>432548</xdr:rowOff>
    </xdr:to>
    <xdr:sp macro="" textlink="">
      <xdr:nvSpPr>
        <xdr:cNvPr id="11" name="角丸四角形 10"/>
        <xdr:cNvSpPr/>
      </xdr:nvSpPr>
      <xdr:spPr>
        <a:xfrm>
          <a:off x="6129618" y="61789236"/>
          <a:ext cx="1770529" cy="10936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Ｉ</a:t>
          </a:r>
          <a:endParaRPr kumimoji="1" lang="en-US" altLang="ja-JP" sz="1100"/>
        </a:p>
        <a:p>
          <a:pPr algn="l"/>
          <a:r>
            <a:rPr kumimoji="1" lang="en-US" altLang="ja-JP" sz="1100"/>
            <a:t>Airport/Airline</a:t>
          </a:r>
        </a:p>
        <a:p>
          <a:pPr algn="l"/>
          <a:r>
            <a:rPr kumimoji="1" lang="en-US" altLang="ja-JP" sz="1100"/>
            <a:t>Limousine</a:t>
          </a:r>
          <a:r>
            <a:rPr kumimoji="1" lang="ja-JP" altLang="en-US" sz="1100"/>
            <a:t>社等</a:t>
          </a:r>
          <a:endParaRPr kumimoji="1" lang="en-US" altLang="ja-JP" sz="1100"/>
        </a:p>
        <a:p>
          <a:pPr algn="l"/>
          <a:r>
            <a:rPr kumimoji="1" lang="ja-JP" altLang="en-US" sz="1100"/>
            <a:t>１．６百万円</a:t>
          </a:r>
        </a:p>
      </xdr:txBody>
    </xdr:sp>
    <xdr:clientData/>
  </xdr:twoCellAnchor>
  <xdr:twoCellAnchor>
    <xdr:from>
      <xdr:col>34</xdr:col>
      <xdr:colOff>22414</xdr:colOff>
      <xdr:row>173</xdr:row>
      <xdr:rowOff>156883</xdr:rowOff>
    </xdr:from>
    <xdr:to>
      <xdr:col>43</xdr:col>
      <xdr:colOff>156883</xdr:colOff>
      <xdr:row>174</xdr:row>
      <xdr:rowOff>582706</xdr:rowOff>
    </xdr:to>
    <xdr:sp macro="" textlink="">
      <xdr:nvSpPr>
        <xdr:cNvPr id="12" name="角丸四角形 11"/>
        <xdr:cNvSpPr/>
      </xdr:nvSpPr>
      <xdr:spPr>
        <a:xfrm>
          <a:off x="6118414" y="63279618"/>
          <a:ext cx="1748116" cy="10981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Ｊ</a:t>
          </a:r>
          <a:endParaRPr kumimoji="1" lang="en-US" altLang="ja-JP" sz="1100"/>
        </a:p>
        <a:p>
          <a:pPr algn="l"/>
          <a:r>
            <a:rPr kumimoji="1" lang="ja-JP" altLang="en-US" sz="1100"/>
            <a:t>株式会社</a:t>
          </a:r>
          <a:endParaRPr kumimoji="1" lang="en-US" altLang="ja-JP" sz="1100"/>
        </a:p>
        <a:p>
          <a:pPr algn="l"/>
          <a:r>
            <a:rPr kumimoji="1" lang="ja-JP" altLang="en-US" sz="1100"/>
            <a:t>ジェイ・アンド・ワイ等</a:t>
          </a:r>
          <a:endParaRPr kumimoji="1" lang="en-US" altLang="ja-JP" sz="1100"/>
        </a:p>
        <a:p>
          <a:pPr algn="l"/>
          <a:r>
            <a:rPr kumimoji="1" lang="ja-JP" altLang="en-US" sz="1100"/>
            <a:t>０．２百万円</a:t>
          </a:r>
        </a:p>
      </xdr:txBody>
    </xdr:sp>
    <xdr:clientData/>
  </xdr:twoCellAnchor>
  <xdr:twoCellAnchor>
    <xdr:from>
      <xdr:col>12</xdr:col>
      <xdr:colOff>44824</xdr:colOff>
      <xdr:row>154</xdr:row>
      <xdr:rowOff>302558</xdr:rowOff>
    </xdr:from>
    <xdr:to>
      <xdr:col>22</xdr:col>
      <xdr:colOff>-1</xdr:colOff>
      <xdr:row>157</xdr:row>
      <xdr:rowOff>313764</xdr:rowOff>
    </xdr:to>
    <xdr:sp macro="" textlink="">
      <xdr:nvSpPr>
        <xdr:cNvPr id="13" name="角丸四角形 12"/>
        <xdr:cNvSpPr/>
      </xdr:nvSpPr>
      <xdr:spPr>
        <a:xfrm>
          <a:off x="2196353" y="56175087"/>
          <a:ext cx="1748117" cy="10533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Ｂ</a:t>
          </a:r>
          <a:endParaRPr kumimoji="1" lang="en-US" altLang="ja-JP" sz="1100"/>
        </a:p>
        <a:p>
          <a:pPr algn="l"/>
          <a:endParaRPr kumimoji="1" lang="en-US" altLang="ja-JP" sz="1100"/>
        </a:p>
        <a:p>
          <a:pPr algn="l"/>
          <a:r>
            <a:rPr kumimoji="1" lang="ja-JP" altLang="en-US" sz="1100"/>
            <a:t>　　　非常勤職員１名</a:t>
          </a:r>
          <a:endParaRPr kumimoji="1" lang="en-US" altLang="ja-JP" sz="1100"/>
        </a:p>
        <a:p>
          <a:pPr algn="l"/>
          <a:r>
            <a:rPr kumimoji="1" lang="ja-JP" altLang="en-US" sz="1100"/>
            <a:t>　　　２百万円</a:t>
          </a:r>
        </a:p>
      </xdr:txBody>
    </xdr:sp>
    <xdr:clientData/>
  </xdr:twoCellAnchor>
  <xdr:twoCellAnchor>
    <xdr:from>
      <xdr:col>33</xdr:col>
      <xdr:colOff>0</xdr:colOff>
      <xdr:row>143</xdr:row>
      <xdr:rowOff>100852</xdr:rowOff>
    </xdr:from>
    <xdr:to>
      <xdr:col>33</xdr:col>
      <xdr:colOff>11206</xdr:colOff>
      <xdr:row>148</xdr:row>
      <xdr:rowOff>11206</xdr:rowOff>
    </xdr:to>
    <xdr:cxnSp macro="">
      <xdr:nvCxnSpPr>
        <xdr:cNvPr id="23" name="直線コネクタ 22"/>
        <xdr:cNvCxnSpPr/>
      </xdr:nvCxnSpPr>
      <xdr:spPr>
        <a:xfrm flipH="1">
          <a:off x="5916706" y="52152176"/>
          <a:ext cx="11206" cy="16472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148</xdr:row>
      <xdr:rowOff>11206</xdr:rowOff>
    </xdr:from>
    <xdr:to>
      <xdr:col>34</xdr:col>
      <xdr:colOff>56029</xdr:colOff>
      <xdr:row>148</xdr:row>
      <xdr:rowOff>22412</xdr:rowOff>
    </xdr:to>
    <xdr:cxnSp macro="">
      <xdr:nvCxnSpPr>
        <xdr:cNvPr id="25" name="直線矢印コネクタ 24"/>
        <xdr:cNvCxnSpPr/>
      </xdr:nvCxnSpPr>
      <xdr:spPr>
        <a:xfrm flipV="1">
          <a:off x="5927912" y="53799441"/>
          <a:ext cx="224117"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143</xdr:row>
      <xdr:rowOff>100852</xdr:rowOff>
    </xdr:from>
    <xdr:to>
      <xdr:col>32</xdr:col>
      <xdr:colOff>11206</xdr:colOff>
      <xdr:row>152</xdr:row>
      <xdr:rowOff>56029</xdr:rowOff>
    </xdr:to>
    <xdr:cxnSp macro="">
      <xdr:nvCxnSpPr>
        <xdr:cNvPr id="14" name="直線コネクタ 13"/>
        <xdr:cNvCxnSpPr/>
      </xdr:nvCxnSpPr>
      <xdr:spPr>
        <a:xfrm>
          <a:off x="5748618" y="52152176"/>
          <a:ext cx="0" cy="30816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152</xdr:row>
      <xdr:rowOff>0</xdr:rowOff>
    </xdr:from>
    <xdr:to>
      <xdr:col>34</xdr:col>
      <xdr:colOff>22412</xdr:colOff>
      <xdr:row>152</xdr:row>
      <xdr:rowOff>11206</xdr:rowOff>
    </xdr:to>
    <xdr:cxnSp macro="">
      <xdr:nvCxnSpPr>
        <xdr:cNvPr id="16" name="直線矢印コネクタ 15"/>
        <xdr:cNvCxnSpPr/>
      </xdr:nvCxnSpPr>
      <xdr:spPr>
        <a:xfrm flipV="1">
          <a:off x="5748618" y="55177765"/>
          <a:ext cx="36979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143</xdr:row>
      <xdr:rowOff>78441</xdr:rowOff>
    </xdr:from>
    <xdr:to>
      <xdr:col>31</xdr:col>
      <xdr:colOff>11205</xdr:colOff>
      <xdr:row>156</xdr:row>
      <xdr:rowOff>246530</xdr:rowOff>
    </xdr:to>
    <xdr:cxnSp macro="">
      <xdr:nvCxnSpPr>
        <xdr:cNvPr id="21" name="直線コネクタ 20"/>
        <xdr:cNvCxnSpPr/>
      </xdr:nvCxnSpPr>
      <xdr:spPr>
        <a:xfrm>
          <a:off x="5558118" y="52129765"/>
          <a:ext cx="11205" cy="46840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156</xdr:row>
      <xdr:rowOff>233084</xdr:rowOff>
    </xdr:from>
    <xdr:to>
      <xdr:col>34</xdr:col>
      <xdr:colOff>22413</xdr:colOff>
      <xdr:row>156</xdr:row>
      <xdr:rowOff>257735</xdr:rowOff>
    </xdr:to>
    <xdr:cxnSp macro="">
      <xdr:nvCxnSpPr>
        <xdr:cNvPr id="24" name="直線矢印コネクタ 23"/>
        <xdr:cNvCxnSpPr/>
      </xdr:nvCxnSpPr>
      <xdr:spPr>
        <a:xfrm flipV="1">
          <a:off x="5569324" y="56800378"/>
          <a:ext cx="549089" cy="24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168089</xdr:colOff>
      <xdr:row>143</xdr:row>
      <xdr:rowOff>78441</xdr:rowOff>
    </xdr:from>
    <xdr:to>
      <xdr:col>29</xdr:col>
      <xdr:colOff>168089</xdr:colOff>
      <xdr:row>160</xdr:row>
      <xdr:rowOff>11205</xdr:rowOff>
    </xdr:to>
    <xdr:cxnSp macro="">
      <xdr:nvCxnSpPr>
        <xdr:cNvPr id="15" name="直線コネクタ 14"/>
        <xdr:cNvCxnSpPr/>
      </xdr:nvCxnSpPr>
      <xdr:spPr>
        <a:xfrm>
          <a:off x="5367618" y="52129765"/>
          <a:ext cx="0" cy="5838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160</xdr:row>
      <xdr:rowOff>-1</xdr:rowOff>
    </xdr:from>
    <xdr:to>
      <xdr:col>34</xdr:col>
      <xdr:colOff>22411</xdr:colOff>
      <xdr:row>160</xdr:row>
      <xdr:rowOff>11205</xdr:rowOff>
    </xdr:to>
    <xdr:cxnSp macro="">
      <xdr:nvCxnSpPr>
        <xdr:cNvPr id="18" name="直線矢印コネクタ 17"/>
        <xdr:cNvCxnSpPr/>
      </xdr:nvCxnSpPr>
      <xdr:spPr>
        <a:xfrm>
          <a:off x="5378823" y="57956823"/>
          <a:ext cx="7395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143</xdr:row>
      <xdr:rowOff>89647</xdr:rowOff>
    </xdr:from>
    <xdr:to>
      <xdr:col>29</xdr:col>
      <xdr:colOff>0</xdr:colOff>
      <xdr:row>164</xdr:row>
      <xdr:rowOff>156882</xdr:rowOff>
    </xdr:to>
    <xdr:cxnSp macro="">
      <xdr:nvCxnSpPr>
        <xdr:cNvPr id="20" name="直線コネクタ 19"/>
        <xdr:cNvCxnSpPr/>
      </xdr:nvCxnSpPr>
      <xdr:spPr>
        <a:xfrm>
          <a:off x="5199529" y="52140971"/>
          <a:ext cx="0" cy="7362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156883</xdr:colOff>
      <xdr:row>164</xdr:row>
      <xdr:rowOff>145677</xdr:rowOff>
    </xdr:from>
    <xdr:to>
      <xdr:col>33</xdr:col>
      <xdr:colOff>156882</xdr:colOff>
      <xdr:row>164</xdr:row>
      <xdr:rowOff>168088</xdr:rowOff>
    </xdr:to>
    <xdr:cxnSp macro="">
      <xdr:nvCxnSpPr>
        <xdr:cNvPr id="26" name="直線矢印コネクタ 25"/>
        <xdr:cNvCxnSpPr/>
      </xdr:nvCxnSpPr>
      <xdr:spPr>
        <a:xfrm flipV="1">
          <a:off x="5177118" y="59492030"/>
          <a:ext cx="896470"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143</xdr:row>
      <xdr:rowOff>56029</xdr:rowOff>
    </xdr:from>
    <xdr:to>
      <xdr:col>28</xdr:col>
      <xdr:colOff>11206</xdr:colOff>
      <xdr:row>168</xdr:row>
      <xdr:rowOff>190500</xdr:rowOff>
    </xdr:to>
    <xdr:cxnSp macro="">
      <xdr:nvCxnSpPr>
        <xdr:cNvPr id="28" name="直線コネクタ 27"/>
        <xdr:cNvCxnSpPr>
          <a:stCxn id="3" idx="2"/>
        </xdr:cNvCxnSpPr>
      </xdr:nvCxnSpPr>
      <xdr:spPr>
        <a:xfrm>
          <a:off x="5031441" y="52107353"/>
          <a:ext cx="0" cy="8819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11207</xdr:colOff>
      <xdr:row>168</xdr:row>
      <xdr:rowOff>177055</xdr:rowOff>
    </xdr:from>
    <xdr:to>
      <xdr:col>34</xdr:col>
      <xdr:colOff>22414</xdr:colOff>
      <xdr:row>168</xdr:row>
      <xdr:rowOff>190500</xdr:rowOff>
    </xdr:to>
    <xdr:cxnSp macro="">
      <xdr:nvCxnSpPr>
        <xdr:cNvPr id="19" name="直線矢印コネクタ 18"/>
        <xdr:cNvCxnSpPr/>
      </xdr:nvCxnSpPr>
      <xdr:spPr>
        <a:xfrm flipV="1">
          <a:off x="5031442" y="60912937"/>
          <a:ext cx="1086972" cy="13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143</xdr:row>
      <xdr:rowOff>78441</xdr:rowOff>
    </xdr:from>
    <xdr:to>
      <xdr:col>27</xdr:col>
      <xdr:colOff>44824</xdr:colOff>
      <xdr:row>143</xdr:row>
      <xdr:rowOff>89647</xdr:rowOff>
    </xdr:to>
    <xdr:cxnSp macro="">
      <xdr:nvCxnSpPr>
        <xdr:cNvPr id="1035" name="直線コネクタ 1034"/>
        <xdr:cNvCxnSpPr/>
      </xdr:nvCxnSpPr>
      <xdr:spPr>
        <a:xfrm>
          <a:off x="4852147" y="52129765"/>
          <a:ext cx="3361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143</xdr:row>
      <xdr:rowOff>67235</xdr:rowOff>
    </xdr:from>
    <xdr:to>
      <xdr:col>26</xdr:col>
      <xdr:colOff>168088</xdr:colOff>
      <xdr:row>171</xdr:row>
      <xdr:rowOff>448236</xdr:rowOff>
    </xdr:to>
    <xdr:cxnSp macro="">
      <xdr:nvCxnSpPr>
        <xdr:cNvPr id="1037" name="直線コネクタ 1036"/>
        <xdr:cNvCxnSpPr/>
      </xdr:nvCxnSpPr>
      <xdr:spPr>
        <a:xfrm>
          <a:off x="4829735" y="52118559"/>
          <a:ext cx="0" cy="10107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11206</xdr:colOff>
      <xdr:row>147</xdr:row>
      <xdr:rowOff>33618</xdr:rowOff>
    </xdr:from>
    <xdr:to>
      <xdr:col>49</xdr:col>
      <xdr:colOff>168088</xdr:colOff>
      <xdr:row>149</xdr:row>
      <xdr:rowOff>313764</xdr:rowOff>
    </xdr:to>
    <xdr:sp macro="" textlink="">
      <xdr:nvSpPr>
        <xdr:cNvPr id="1038" name="大かっこ 1037"/>
        <xdr:cNvSpPr/>
      </xdr:nvSpPr>
      <xdr:spPr>
        <a:xfrm>
          <a:off x="7900147" y="53474471"/>
          <a:ext cx="1053353" cy="974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56029</xdr:colOff>
      <xdr:row>147</xdr:row>
      <xdr:rowOff>190500</xdr:rowOff>
    </xdr:from>
    <xdr:ext cx="1019736" cy="705971"/>
    <xdr:sp macro="" textlink="">
      <xdr:nvSpPr>
        <xdr:cNvPr id="1039" name="テキスト ボックス 1038"/>
        <xdr:cNvSpPr txBox="1"/>
      </xdr:nvSpPr>
      <xdr:spPr>
        <a:xfrm>
          <a:off x="7944970" y="53631353"/>
          <a:ext cx="1019736" cy="7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Inside</a:t>
          </a:r>
          <a:r>
            <a:rPr kumimoji="1" lang="ja-JP" altLang="en-US" sz="1100"/>
            <a:t>　</a:t>
          </a:r>
          <a:r>
            <a:rPr kumimoji="1" lang="en-US" altLang="ja-JP" sz="1100"/>
            <a:t>US</a:t>
          </a:r>
          <a:r>
            <a:rPr kumimoji="1" lang="ja-JP" altLang="en-US" sz="1100"/>
            <a:t>　</a:t>
          </a:r>
          <a:endParaRPr kumimoji="1" lang="en-US" altLang="ja-JP" sz="1100"/>
        </a:p>
        <a:p>
          <a:r>
            <a:rPr kumimoji="1" lang="en-US" altLang="ja-JP" sz="1100"/>
            <a:t>Trade</a:t>
          </a:r>
        </a:p>
        <a:p>
          <a:r>
            <a:rPr kumimoji="1" lang="ja-JP" altLang="en-US" sz="1100"/>
            <a:t>購読料</a:t>
          </a:r>
        </a:p>
      </xdr:txBody>
    </xdr:sp>
    <xdr:clientData/>
  </xdr:oneCellAnchor>
  <xdr:twoCellAnchor>
    <xdr:from>
      <xdr:col>44</xdr:col>
      <xdr:colOff>0</xdr:colOff>
      <xdr:row>151</xdr:row>
      <xdr:rowOff>22412</xdr:rowOff>
    </xdr:from>
    <xdr:to>
      <xdr:col>49</xdr:col>
      <xdr:colOff>201706</xdr:colOff>
      <xdr:row>154</xdr:row>
      <xdr:rowOff>11206</xdr:rowOff>
    </xdr:to>
    <xdr:sp macro="" textlink="">
      <xdr:nvSpPr>
        <xdr:cNvPr id="1040" name="大かっこ 1039"/>
        <xdr:cNvSpPr/>
      </xdr:nvSpPr>
      <xdr:spPr>
        <a:xfrm>
          <a:off x="7888941" y="54852794"/>
          <a:ext cx="1098177"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143</xdr:row>
      <xdr:rowOff>67235</xdr:rowOff>
    </xdr:from>
    <xdr:to>
      <xdr:col>26</xdr:col>
      <xdr:colOff>11206</xdr:colOff>
      <xdr:row>173</xdr:row>
      <xdr:rowOff>605118</xdr:rowOff>
    </xdr:to>
    <xdr:cxnSp macro="">
      <xdr:nvCxnSpPr>
        <xdr:cNvPr id="1042" name="直線コネクタ 1041"/>
        <xdr:cNvCxnSpPr/>
      </xdr:nvCxnSpPr>
      <xdr:spPr>
        <a:xfrm>
          <a:off x="4661647" y="52118559"/>
          <a:ext cx="11206" cy="11609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156883</xdr:colOff>
      <xdr:row>171</xdr:row>
      <xdr:rowOff>470648</xdr:rowOff>
    </xdr:from>
    <xdr:to>
      <xdr:col>34</xdr:col>
      <xdr:colOff>33619</xdr:colOff>
      <xdr:row>171</xdr:row>
      <xdr:rowOff>470648</xdr:rowOff>
    </xdr:to>
    <xdr:cxnSp macro="">
      <xdr:nvCxnSpPr>
        <xdr:cNvPr id="1045" name="直線矢印コネクタ 1044"/>
        <xdr:cNvCxnSpPr/>
      </xdr:nvCxnSpPr>
      <xdr:spPr>
        <a:xfrm>
          <a:off x="4818530" y="62248677"/>
          <a:ext cx="13110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173</xdr:row>
      <xdr:rowOff>560295</xdr:rowOff>
    </xdr:from>
    <xdr:to>
      <xdr:col>34</xdr:col>
      <xdr:colOff>33618</xdr:colOff>
      <xdr:row>173</xdr:row>
      <xdr:rowOff>571500</xdr:rowOff>
    </xdr:to>
    <xdr:cxnSp macro="">
      <xdr:nvCxnSpPr>
        <xdr:cNvPr id="1047" name="直線矢印コネクタ 1046"/>
        <xdr:cNvCxnSpPr/>
      </xdr:nvCxnSpPr>
      <xdr:spPr>
        <a:xfrm>
          <a:off x="4661647" y="63683030"/>
          <a:ext cx="1467971" cy="11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143</xdr:row>
      <xdr:rowOff>89647</xdr:rowOff>
    </xdr:from>
    <xdr:to>
      <xdr:col>25</xdr:col>
      <xdr:colOff>11206</xdr:colOff>
      <xdr:row>156</xdr:row>
      <xdr:rowOff>190500</xdr:rowOff>
    </xdr:to>
    <xdr:cxnSp macro="">
      <xdr:nvCxnSpPr>
        <xdr:cNvPr id="22" name="直線コネクタ 21"/>
        <xdr:cNvCxnSpPr/>
      </xdr:nvCxnSpPr>
      <xdr:spPr>
        <a:xfrm>
          <a:off x="4493559" y="52140971"/>
          <a:ext cx="0" cy="4616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67235</xdr:colOff>
      <xdr:row>156</xdr:row>
      <xdr:rowOff>201706</xdr:rowOff>
    </xdr:from>
    <xdr:to>
      <xdr:col>25</xdr:col>
      <xdr:colOff>11206</xdr:colOff>
      <xdr:row>156</xdr:row>
      <xdr:rowOff>201707</xdr:rowOff>
    </xdr:to>
    <xdr:cxnSp macro="">
      <xdr:nvCxnSpPr>
        <xdr:cNvPr id="29" name="直線矢印コネクタ 28"/>
        <xdr:cNvCxnSpPr/>
      </xdr:nvCxnSpPr>
      <xdr:spPr>
        <a:xfrm flipH="1" flipV="1">
          <a:off x="4011706" y="56769000"/>
          <a:ext cx="4818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143</xdr:row>
      <xdr:rowOff>44823</xdr:rowOff>
    </xdr:from>
    <xdr:to>
      <xdr:col>24</xdr:col>
      <xdr:colOff>11206</xdr:colOff>
      <xdr:row>148</xdr:row>
      <xdr:rowOff>190500</xdr:rowOff>
    </xdr:to>
    <xdr:cxnSp macro="">
      <xdr:nvCxnSpPr>
        <xdr:cNvPr id="17" name="直線コネクタ 16"/>
        <xdr:cNvCxnSpPr/>
      </xdr:nvCxnSpPr>
      <xdr:spPr>
        <a:xfrm flipH="1">
          <a:off x="4303059" y="52096147"/>
          <a:ext cx="11206" cy="1882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78441</xdr:colOff>
      <xdr:row>148</xdr:row>
      <xdr:rowOff>201706</xdr:rowOff>
    </xdr:from>
    <xdr:to>
      <xdr:col>24</xdr:col>
      <xdr:colOff>0</xdr:colOff>
      <xdr:row>148</xdr:row>
      <xdr:rowOff>201707</xdr:rowOff>
    </xdr:to>
    <xdr:cxnSp macro="">
      <xdr:nvCxnSpPr>
        <xdr:cNvPr id="30" name="直線矢印コネクタ 29"/>
        <xdr:cNvCxnSpPr/>
      </xdr:nvCxnSpPr>
      <xdr:spPr>
        <a:xfrm flipH="1" flipV="1">
          <a:off x="4022912" y="53989941"/>
          <a:ext cx="28014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168089</xdr:colOff>
      <xdr:row>155</xdr:row>
      <xdr:rowOff>11206</xdr:rowOff>
    </xdr:from>
    <xdr:to>
      <xdr:col>49</xdr:col>
      <xdr:colOff>190500</xdr:colOff>
      <xdr:row>157</xdr:row>
      <xdr:rowOff>313765</xdr:rowOff>
    </xdr:to>
    <xdr:sp macro="" textlink="">
      <xdr:nvSpPr>
        <xdr:cNvPr id="1030" name="大かっこ 1029"/>
        <xdr:cNvSpPr/>
      </xdr:nvSpPr>
      <xdr:spPr>
        <a:xfrm>
          <a:off x="7877736" y="56231118"/>
          <a:ext cx="1098176" cy="997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159</xdr:row>
      <xdr:rowOff>11206</xdr:rowOff>
    </xdr:from>
    <xdr:to>
      <xdr:col>49</xdr:col>
      <xdr:colOff>212912</xdr:colOff>
      <xdr:row>161</xdr:row>
      <xdr:rowOff>324970</xdr:rowOff>
    </xdr:to>
    <xdr:sp macro="" textlink="">
      <xdr:nvSpPr>
        <xdr:cNvPr id="2" name="大かっこ 1"/>
        <xdr:cNvSpPr/>
      </xdr:nvSpPr>
      <xdr:spPr>
        <a:xfrm flipH="1">
          <a:off x="7888941" y="57620647"/>
          <a:ext cx="1109383" cy="1008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33618</xdr:colOff>
      <xdr:row>163</xdr:row>
      <xdr:rowOff>22411</xdr:rowOff>
    </xdr:from>
    <xdr:to>
      <xdr:col>49</xdr:col>
      <xdr:colOff>224117</xdr:colOff>
      <xdr:row>165</xdr:row>
      <xdr:rowOff>336178</xdr:rowOff>
    </xdr:to>
    <xdr:sp macro="" textlink="">
      <xdr:nvSpPr>
        <xdr:cNvPr id="27" name="大かっこ 26"/>
        <xdr:cNvSpPr/>
      </xdr:nvSpPr>
      <xdr:spPr>
        <a:xfrm>
          <a:off x="7922559" y="59021382"/>
          <a:ext cx="1086970" cy="1008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44824</xdr:colOff>
      <xdr:row>167</xdr:row>
      <xdr:rowOff>11206</xdr:rowOff>
    </xdr:from>
    <xdr:to>
      <xdr:col>49</xdr:col>
      <xdr:colOff>235323</xdr:colOff>
      <xdr:row>170</xdr:row>
      <xdr:rowOff>11206</xdr:rowOff>
    </xdr:to>
    <xdr:sp macro="" textlink="">
      <xdr:nvSpPr>
        <xdr:cNvPr id="31" name="大かっこ 30"/>
        <xdr:cNvSpPr/>
      </xdr:nvSpPr>
      <xdr:spPr>
        <a:xfrm flipH="1">
          <a:off x="7933765" y="60399706"/>
          <a:ext cx="1086970" cy="1042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44824</xdr:colOff>
      <xdr:row>171</xdr:row>
      <xdr:rowOff>33618</xdr:rowOff>
    </xdr:from>
    <xdr:to>
      <xdr:col>49</xdr:col>
      <xdr:colOff>246528</xdr:colOff>
      <xdr:row>172</xdr:row>
      <xdr:rowOff>392206</xdr:rowOff>
    </xdr:to>
    <xdr:sp macro="" textlink="">
      <xdr:nvSpPr>
        <xdr:cNvPr id="1024" name="大かっこ 1023"/>
        <xdr:cNvSpPr/>
      </xdr:nvSpPr>
      <xdr:spPr>
        <a:xfrm>
          <a:off x="7933765" y="61811647"/>
          <a:ext cx="1098175"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22412</xdr:colOff>
      <xdr:row>173</xdr:row>
      <xdr:rowOff>179294</xdr:rowOff>
    </xdr:from>
    <xdr:to>
      <xdr:col>49</xdr:col>
      <xdr:colOff>235323</xdr:colOff>
      <xdr:row>174</xdr:row>
      <xdr:rowOff>593912</xdr:rowOff>
    </xdr:to>
    <xdr:sp macro="" textlink="">
      <xdr:nvSpPr>
        <xdr:cNvPr id="1027" name="大かっこ 1026"/>
        <xdr:cNvSpPr/>
      </xdr:nvSpPr>
      <xdr:spPr>
        <a:xfrm flipH="1">
          <a:off x="7911353" y="63302029"/>
          <a:ext cx="1109382" cy="1086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44824</xdr:colOff>
      <xdr:row>142</xdr:row>
      <xdr:rowOff>324971</xdr:rowOff>
    </xdr:from>
    <xdr:to>
      <xdr:col>44</xdr:col>
      <xdr:colOff>33618</xdr:colOff>
      <xdr:row>146</xdr:row>
      <xdr:rowOff>-1</xdr:rowOff>
    </xdr:to>
    <xdr:sp macro="" textlink="">
      <xdr:nvSpPr>
        <xdr:cNvPr id="1029" name="大かっこ 1028"/>
        <xdr:cNvSpPr/>
      </xdr:nvSpPr>
      <xdr:spPr>
        <a:xfrm flipH="1">
          <a:off x="6320118" y="52028912"/>
          <a:ext cx="1602441" cy="1064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11206</xdr:colOff>
      <xdr:row>143</xdr:row>
      <xdr:rowOff>0</xdr:rowOff>
    </xdr:from>
    <xdr:to>
      <xdr:col>21</xdr:col>
      <xdr:colOff>22412</xdr:colOff>
      <xdr:row>146</xdr:row>
      <xdr:rowOff>11205</xdr:rowOff>
    </xdr:to>
    <xdr:sp macro="" textlink="">
      <xdr:nvSpPr>
        <xdr:cNvPr id="1031" name="大かっこ 1030"/>
        <xdr:cNvSpPr/>
      </xdr:nvSpPr>
      <xdr:spPr>
        <a:xfrm>
          <a:off x="2162735" y="52051324"/>
          <a:ext cx="1624853" cy="1053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11206</xdr:colOff>
      <xdr:row>151</xdr:row>
      <xdr:rowOff>11206</xdr:rowOff>
    </xdr:from>
    <xdr:to>
      <xdr:col>21</xdr:col>
      <xdr:colOff>11206</xdr:colOff>
      <xdr:row>154</xdr:row>
      <xdr:rowOff>0</xdr:rowOff>
    </xdr:to>
    <xdr:sp macro="" textlink="">
      <xdr:nvSpPr>
        <xdr:cNvPr id="1032" name="大かっこ 1031"/>
        <xdr:cNvSpPr/>
      </xdr:nvSpPr>
      <xdr:spPr>
        <a:xfrm>
          <a:off x="2162735" y="54841588"/>
          <a:ext cx="1613647"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156882</xdr:colOff>
      <xdr:row>143</xdr:row>
      <xdr:rowOff>190501</xdr:rowOff>
    </xdr:from>
    <xdr:ext cx="1367118" cy="631327"/>
    <xdr:sp macro="" textlink="">
      <xdr:nvSpPr>
        <xdr:cNvPr id="1033" name="テキスト ボックス 1032"/>
        <xdr:cNvSpPr txBox="1"/>
      </xdr:nvSpPr>
      <xdr:spPr>
        <a:xfrm>
          <a:off x="6432176" y="52241825"/>
          <a:ext cx="136711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競争性の無い　　　随意契約</a:t>
          </a:r>
          <a:endParaRPr kumimoji="1" lang="en-US" altLang="ja-JP" sz="1100"/>
        </a:p>
        <a:p>
          <a:endParaRPr kumimoji="1" lang="ja-JP" altLang="en-US" sz="1100"/>
        </a:p>
      </xdr:txBody>
    </xdr:sp>
    <xdr:clientData/>
  </xdr:oneCellAnchor>
  <xdr:oneCellAnchor>
    <xdr:from>
      <xdr:col>12</xdr:col>
      <xdr:colOff>89648</xdr:colOff>
      <xdr:row>143</xdr:row>
      <xdr:rowOff>190500</xdr:rowOff>
    </xdr:from>
    <xdr:ext cx="1456765" cy="623099"/>
    <xdr:sp macro="" textlink="">
      <xdr:nvSpPr>
        <xdr:cNvPr id="1034" name="テキスト ボックス 1033"/>
        <xdr:cNvSpPr txBox="1"/>
      </xdr:nvSpPr>
      <xdr:spPr>
        <a:xfrm>
          <a:off x="2241177" y="52241824"/>
          <a:ext cx="1456765" cy="62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会議参加旅費</a:t>
          </a:r>
        </a:p>
      </xdr:txBody>
    </xdr:sp>
    <xdr:clientData/>
  </xdr:oneCellAnchor>
  <xdr:oneCellAnchor>
    <xdr:from>
      <xdr:col>44</xdr:col>
      <xdr:colOff>89648</xdr:colOff>
      <xdr:row>151</xdr:row>
      <xdr:rowOff>112059</xdr:rowOff>
    </xdr:from>
    <xdr:ext cx="976542" cy="874059"/>
    <xdr:sp macro="" textlink="">
      <xdr:nvSpPr>
        <xdr:cNvPr id="1036" name="テキスト ボックス 1035"/>
        <xdr:cNvSpPr txBox="1"/>
      </xdr:nvSpPr>
      <xdr:spPr>
        <a:xfrm>
          <a:off x="7978589" y="54942441"/>
          <a:ext cx="976542" cy="874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Washington</a:t>
          </a:r>
        </a:p>
        <a:p>
          <a:r>
            <a:rPr kumimoji="1" lang="en-US" altLang="ja-JP" sz="1100"/>
            <a:t>Trade</a:t>
          </a:r>
        </a:p>
        <a:p>
          <a:r>
            <a:rPr kumimoji="1" lang="en-US" altLang="ja-JP" sz="1100"/>
            <a:t>Daily</a:t>
          </a:r>
        </a:p>
        <a:p>
          <a:r>
            <a:rPr kumimoji="1" lang="ja-JP" altLang="en-US" sz="1100"/>
            <a:t>購読料</a:t>
          </a:r>
          <a:endParaRPr kumimoji="1" lang="en-US" altLang="ja-JP" sz="1100"/>
        </a:p>
      </xdr:txBody>
    </xdr:sp>
    <xdr:clientData/>
  </xdr:oneCellAnchor>
  <xdr:oneCellAnchor>
    <xdr:from>
      <xdr:col>44</xdr:col>
      <xdr:colOff>78441</xdr:colOff>
      <xdr:row>155</xdr:row>
      <xdr:rowOff>89647</xdr:rowOff>
    </xdr:from>
    <xdr:ext cx="913723" cy="862853"/>
    <xdr:sp macro="" textlink="">
      <xdr:nvSpPr>
        <xdr:cNvPr id="1041" name="テキスト ボックス 1040"/>
        <xdr:cNvSpPr txBox="1"/>
      </xdr:nvSpPr>
      <xdr:spPr>
        <a:xfrm>
          <a:off x="7967382" y="56309559"/>
          <a:ext cx="913723"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oneCellAnchor>
    <xdr:from>
      <xdr:col>44</xdr:col>
      <xdr:colOff>67236</xdr:colOff>
      <xdr:row>159</xdr:row>
      <xdr:rowOff>56030</xdr:rowOff>
    </xdr:from>
    <xdr:ext cx="1053351" cy="900220"/>
    <xdr:sp macro="" textlink="">
      <xdr:nvSpPr>
        <xdr:cNvPr id="1043" name="テキスト ボックス 1042"/>
        <xdr:cNvSpPr txBox="1"/>
      </xdr:nvSpPr>
      <xdr:spPr>
        <a:xfrm>
          <a:off x="7956177" y="57665471"/>
          <a:ext cx="1053351" cy="90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oneCellAnchor>
    <xdr:from>
      <xdr:col>44</xdr:col>
      <xdr:colOff>123266</xdr:colOff>
      <xdr:row>163</xdr:row>
      <xdr:rowOff>123265</xdr:rowOff>
    </xdr:from>
    <xdr:ext cx="921624" cy="746364"/>
    <xdr:sp macro="" textlink="">
      <xdr:nvSpPr>
        <xdr:cNvPr id="1044" name="テキスト ボックス 1043"/>
        <xdr:cNvSpPr txBox="1"/>
      </xdr:nvSpPr>
      <xdr:spPr>
        <a:xfrm>
          <a:off x="8012207" y="59122236"/>
          <a:ext cx="921624" cy="74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会議費</a:t>
          </a:r>
        </a:p>
      </xdr:txBody>
    </xdr:sp>
    <xdr:clientData/>
  </xdr:oneCellAnchor>
  <xdr:oneCellAnchor>
    <xdr:from>
      <xdr:col>44</xdr:col>
      <xdr:colOff>100853</xdr:colOff>
      <xdr:row>167</xdr:row>
      <xdr:rowOff>156882</xdr:rowOff>
    </xdr:from>
    <xdr:ext cx="1022477" cy="806824"/>
    <xdr:sp macro="" textlink="">
      <xdr:nvSpPr>
        <xdr:cNvPr id="1046" name="テキスト ボックス 1045"/>
        <xdr:cNvSpPr txBox="1"/>
      </xdr:nvSpPr>
      <xdr:spPr>
        <a:xfrm>
          <a:off x="7989794" y="60545382"/>
          <a:ext cx="1022477" cy="806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会議費</a:t>
          </a:r>
        </a:p>
      </xdr:txBody>
    </xdr:sp>
    <xdr:clientData/>
  </xdr:oneCellAnchor>
  <xdr:oneCellAnchor>
    <xdr:from>
      <xdr:col>44</xdr:col>
      <xdr:colOff>67236</xdr:colOff>
      <xdr:row>171</xdr:row>
      <xdr:rowOff>156882</xdr:rowOff>
    </xdr:from>
    <xdr:ext cx="1019736" cy="818029"/>
    <xdr:sp macro="" textlink="">
      <xdr:nvSpPr>
        <xdr:cNvPr id="1048" name="テキスト ボックス 1047"/>
        <xdr:cNvSpPr txBox="1"/>
      </xdr:nvSpPr>
      <xdr:spPr>
        <a:xfrm>
          <a:off x="7956177" y="61934911"/>
          <a:ext cx="1019736" cy="818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車両借り上げ費</a:t>
          </a:r>
        </a:p>
      </xdr:txBody>
    </xdr:sp>
    <xdr:clientData/>
  </xdr:oneCellAnchor>
  <xdr:oneCellAnchor>
    <xdr:from>
      <xdr:col>44</xdr:col>
      <xdr:colOff>33618</xdr:colOff>
      <xdr:row>173</xdr:row>
      <xdr:rowOff>369793</xdr:rowOff>
    </xdr:from>
    <xdr:ext cx="1101584" cy="750795"/>
    <xdr:sp macro="" textlink="">
      <xdr:nvSpPr>
        <xdr:cNvPr id="1049" name="テキスト ボックス 1048"/>
        <xdr:cNvSpPr txBox="1"/>
      </xdr:nvSpPr>
      <xdr:spPr>
        <a:xfrm>
          <a:off x="7922559" y="63492528"/>
          <a:ext cx="1101584"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通信機器借料・</a:t>
          </a:r>
          <a:endParaRPr kumimoji="1" lang="en-US" altLang="ja-JP" sz="1100"/>
        </a:p>
        <a:p>
          <a:r>
            <a:rPr kumimoji="1" lang="ja-JP" altLang="en-US" sz="1100"/>
            <a:t>使用料</a:t>
          </a:r>
        </a:p>
      </xdr:txBody>
    </xdr:sp>
    <xdr:clientData/>
  </xdr:oneCellAnchor>
  <xdr:oneCellAnchor>
    <xdr:from>
      <xdr:col>12</xdr:col>
      <xdr:colOff>44824</xdr:colOff>
      <xdr:row>152</xdr:row>
      <xdr:rowOff>22412</xdr:rowOff>
    </xdr:from>
    <xdr:ext cx="1595309" cy="275717"/>
    <xdr:sp macro="" textlink="">
      <xdr:nvSpPr>
        <xdr:cNvPr id="1050" name="テキスト ボックス 1049"/>
        <xdr:cNvSpPr txBox="1"/>
      </xdr:nvSpPr>
      <xdr:spPr>
        <a:xfrm>
          <a:off x="2196353" y="5520017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期間業務職員雇用賃料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42;&#32771;&#65298;&#12305;&#34892;&#25919;&#20107;&#26989;&#12524;&#12499;&#12517;&#12540;&#12471;&#12540;&#12488;&#65288;27&#24180;&#29256;&#6528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
      <sheetName val="入力規則等"/>
      <sheetName val="添付"/>
    </sheetNames>
    <sheetDataSet>
      <sheetData sheetId="0"/>
      <sheetData sheetId="1">
        <row r="39">
          <cell r="G39" t="str">
            <v>一般会計</v>
          </cell>
        </row>
        <row r="40">
          <cell r="G40" t="str">
            <v/>
          </cell>
        </row>
        <row r="41">
          <cell r="G41" t="str">
            <v/>
          </cell>
        </row>
        <row r="42">
          <cell r="G42" t="str">
            <v/>
          </cell>
        </row>
        <row r="43">
          <cell r="G43" t="str">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14" t="s">
        <v>464</v>
      </c>
      <c r="AR2" s="114"/>
      <c r="AS2" s="68" t="str">
        <f>IF(OR(AQ2="　", AQ2=""), "", "-")</f>
        <v/>
      </c>
      <c r="AT2" s="115">
        <v>18</v>
      </c>
      <c r="AU2" s="115"/>
      <c r="AV2" s="69" t="str">
        <f>IF(AW2="", "", "-")</f>
        <v/>
      </c>
      <c r="AW2" s="119"/>
      <c r="AX2" s="119"/>
    </row>
    <row r="3" spans="1:50" ht="21.2"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574</v>
      </c>
      <c r="AK3" s="311"/>
      <c r="AL3" s="311"/>
      <c r="AM3" s="311"/>
      <c r="AN3" s="311"/>
      <c r="AO3" s="311"/>
      <c r="AP3" s="311"/>
      <c r="AQ3" s="311"/>
      <c r="AR3" s="311"/>
      <c r="AS3" s="311"/>
      <c r="AT3" s="311"/>
      <c r="AU3" s="311"/>
      <c r="AV3" s="311"/>
      <c r="AW3" s="311"/>
      <c r="AX3" s="36" t="s">
        <v>91</v>
      </c>
    </row>
    <row r="4" spans="1:50" ht="24.75" customHeight="1" x14ac:dyDescent="0.15">
      <c r="A4" s="527" t="s">
        <v>30</v>
      </c>
      <c r="B4" s="528"/>
      <c r="C4" s="528"/>
      <c r="D4" s="528"/>
      <c r="E4" s="528"/>
      <c r="F4" s="528"/>
      <c r="G4" s="501" t="s">
        <v>568</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570</v>
      </c>
      <c r="AF4" s="507"/>
      <c r="AG4" s="507"/>
      <c r="AH4" s="507"/>
      <c r="AI4" s="507"/>
      <c r="AJ4" s="507"/>
      <c r="AK4" s="507"/>
      <c r="AL4" s="507"/>
      <c r="AM4" s="507"/>
      <c r="AN4" s="507"/>
      <c r="AO4" s="507"/>
      <c r="AP4" s="508"/>
      <c r="AQ4" s="509" t="s">
        <v>2</v>
      </c>
      <c r="AR4" s="504"/>
      <c r="AS4" s="504"/>
      <c r="AT4" s="504"/>
      <c r="AU4" s="504"/>
      <c r="AV4" s="504"/>
      <c r="AW4" s="504"/>
      <c r="AX4" s="510"/>
    </row>
    <row r="5" spans="1:50" ht="30.2" customHeight="1" x14ac:dyDescent="0.15">
      <c r="A5" s="511" t="s">
        <v>93</v>
      </c>
      <c r="B5" s="512"/>
      <c r="C5" s="512"/>
      <c r="D5" s="512"/>
      <c r="E5" s="512"/>
      <c r="F5" s="513"/>
      <c r="G5" s="336" t="s">
        <v>203</v>
      </c>
      <c r="H5" s="337"/>
      <c r="I5" s="337"/>
      <c r="J5" s="337"/>
      <c r="K5" s="337"/>
      <c r="L5" s="337"/>
      <c r="M5" s="338" t="s">
        <v>92</v>
      </c>
      <c r="N5" s="339"/>
      <c r="O5" s="339"/>
      <c r="P5" s="339"/>
      <c r="Q5" s="339"/>
      <c r="R5" s="340"/>
      <c r="S5" s="341" t="s">
        <v>157</v>
      </c>
      <c r="T5" s="337"/>
      <c r="U5" s="337"/>
      <c r="V5" s="337"/>
      <c r="W5" s="337"/>
      <c r="X5" s="342"/>
      <c r="Y5" s="518" t="s">
        <v>3</v>
      </c>
      <c r="Z5" s="519"/>
      <c r="AA5" s="519"/>
      <c r="AB5" s="519"/>
      <c r="AC5" s="519"/>
      <c r="AD5" s="520"/>
      <c r="AE5" s="521" t="s">
        <v>571</v>
      </c>
      <c r="AF5" s="522"/>
      <c r="AG5" s="522"/>
      <c r="AH5" s="522"/>
      <c r="AI5" s="522"/>
      <c r="AJ5" s="522"/>
      <c r="AK5" s="522"/>
      <c r="AL5" s="522"/>
      <c r="AM5" s="522"/>
      <c r="AN5" s="522"/>
      <c r="AO5" s="522"/>
      <c r="AP5" s="523"/>
      <c r="AQ5" s="524" t="s">
        <v>575</v>
      </c>
      <c r="AR5" s="525"/>
      <c r="AS5" s="525"/>
      <c r="AT5" s="525"/>
      <c r="AU5" s="525"/>
      <c r="AV5" s="525"/>
      <c r="AW5" s="525"/>
      <c r="AX5" s="526"/>
    </row>
    <row r="6" spans="1:50" ht="30.7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572</v>
      </c>
      <c r="AF6" s="536"/>
      <c r="AG6" s="536"/>
      <c r="AH6" s="536"/>
      <c r="AI6" s="536"/>
      <c r="AJ6" s="536"/>
      <c r="AK6" s="536"/>
      <c r="AL6" s="536"/>
      <c r="AM6" s="536"/>
      <c r="AN6" s="536"/>
      <c r="AO6" s="536"/>
      <c r="AP6" s="536"/>
      <c r="AQ6" s="132"/>
      <c r="AR6" s="132"/>
      <c r="AS6" s="132"/>
      <c r="AT6" s="132"/>
      <c r="AU6" s="132"/>
      <c r="AV6" s="132"/>
      <c r="AW6" s="132"/>
      <c r="AX6" s="537"/>
    </row>
    <row r="7" spans="1:50" ht="42.75" customHeight="1" x14ac:dyDescent="0.15">
      <c r="A7" s="457" t="s">
        <v>25</v>
      </c>
      <c r="B7" s="458"/>
      <c r="C7" s="458"/>
      <c r="D7" s="458"/>
      <c r="E7" s="458"/>
      <c r="F7" s="458"/>
      <c r="G7" s="459" t="s">
        <v>599</v>
      </c>
      <c r="H7" s="460"/>
      <c r="I7" s="460"/>
      <c r="J7" s="460"/>
      <c r="K7" s="460"/>
      <c r="L7" s="460"/>
      <c r="M7" s="460"/>
      <c r="N7" s="460"/>
      <c r="O7" s="460"/>
      <c r="P7" s="460"/>
      <c r="Q7" s="460"/>
      <c r="R7" s="460"/>
      <c r="S7" s="460"/>
      <c r="T7" s="460"/>
      <c r="U7" s="460"/>
      <c r="V7" s="461"/>
      <c r="W7" s="461"/>
      <c r="X7" s="461"/>
      <c r="Y7" s="462" t="s">
        <v>5</v>
      </c>
      <c r="Z7" s="401"/>
      <c r="AA7" s="401"/>
      <c r="AB7" s="401"/>
      <c r="AC7" s="401"/>
      <c r="AD7" s="403"/>
      <c r="AE7" s="463" t="s">
        <v>592</v>
      </c>
      <c r="AF7" s="464"/>
      <c r="AG7" s="464"/>
      <c r="AH7" s="464"/>
      <c r="AI7" s="464"/>
      <c r="AJ7" s="464"/>
      <c r="AK7" s="464"/>
      <c r="AL7" s="464"/>
      <c r="AM7" s="464"/>
      <c r="AN7" s="464"/>
      <c r="AO7" s="464"/>
      <c r="AP7" s="464"/>
      <c r="AQ7" s="464"/>
      <c r="AR7" s="464"/>
      <c r="AS7" s="464"/>
      <c r="AT7" s="464"/>
      <c r="AU7" s="464"/>
      <c r="AV7" s="464"/>
      <c r="AW7" s="464"/>
      <c r="AX7" s="465"/>
    </row>
    <row r="8" spans="1:50" ht="27"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41.25" customHeight="1" x14ac:dyDescent="0.15">
      <c r="A9" s="466" t="s">
        <v>26</v>
      </c>
      <c r="B9" s="467"/>
      <c r="C9" s="467"/>
      <c r="D9" s="467"/>
      <c r="E9" s="467"/>
      <c r="F9" s="467"/>
      <c r="G9" s="495" t="s">
        <v>569</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81" customHeight="1" x14ac:dyDescent="0.15">
      <c r="A10" s="466" t="s">
        <v>36</v>
      </c>
      <c r="B10" s="467"/>
      <c r="C10" s="467"/>
      <c r="D10" s="467"/>
      <c r="E10" s="467"/>
      <c r="F10" s="467"/>
      <c r="G10" s="495" t="s">
        <v>573</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27" customHeight="1" x14ac:dyDescent="0.15">
      <c r="A11" s="466" t="s">
        <v>6</v>
      </c>
      <c r="B11" s="467"/>
      <c r="C11" s="467"/>
      <c r="D11" s="467"/>
      <c r="E11" s="467"/>
      <c r="F11" s="468"/>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2" customHeight="1" x14ac:dyDescent="0.15">
      <c r="A12" s="469" t="s">
        <v>27</v>
      </c>
      <c r="B12" s="470"/>
      <c r="C12" s="470"/>
      <c r="D12" s="470"/>
      <c r="E12" s="470"/>
      <c r="F12" s="471"/>
      <c r="G12" s="478"/>
      <c r="H12" s="479"/>
      <c r="I12" s="479"/>
      <c r="J12" s="479"/>
      <c r="K12" s="479"/>
      <c r="L12" s="479"/>
      <c r="M12" s="479"/>
      <c r="N12" s="479"/>
      <c r="O12" s="479"/>
      <c r="P12" s="183" t="s">
        <v>69</v>
      </c>
      <c r="Q12" s="129"/>
      <c r="R12" s="129"/>
      <c r="S12" s="129"/>
      <c r="T12" s="129"/>
      <c r="U12" s="129"/>
      <c r="V12" s="179"/>
      <c r="W12" s="183" t="s">
        <v>70</v>
      </c>
      <c r="X12" s="129"/>
      <c r="Y12" s="129"/>
      <c r="Z12" s="129"/>
      <c r="AA12" s="129"/>
      <c r="AB12" s="129"/>
      <c r="AC12" s="179"/>
      <c r="AD12" s="183" t="s">
        <v>71</v>
      </c>
      <c r="AE12" s="129"/>
      <c r="AF12" s="129"/>
      <c r="AG12" s="129"/>
      <c r="AH12" s="129"/>
      <c r="AI12" s="129"/>
      <c r="AJ12" s="179"/>
      <c r="AK12" s="183" t="s">
        <v>72</v>
      </c>
      <c r="AL12" s="129"/>
      <c r="AM12" s="129"/>
      <c r="AN12" s="129"/>
      <c r="AO12" s="129"/>
      <c r="AP12" s="129"/>
      <c r="AQ12" s="179"/>
      <c r="AR12" s="183" t="s">
        <v>73</v>
      </c>
      <c r="AS12" s="129"/>
      <c r="AT12" s="129"/>
      <c r="AU12" s="129"/>
      <c r="AV12" s="129"/>
      <c r="AW12" s="129"/>
      <c r="AX12" s="482"/>
    </row>
    <row r="13" spans="1:50" ht="21.2" customHeight="1" x14ac:dyDescent="0.15">
      <c r="A13" s="472"/>
      <c r="B13" s="473"/>
      <c r="C13" s="473"/>
      <c r="D13" s="473"/>
      <c r="E13" s="473"/>
      <c r="F13" s="474"/>
      <c r="G13" s="483" t="s">
        <v>7</v>
      </c>
      <c r="H13" s="484"/>
      <c r="I13" s="489" t="s">
        <v>8</v>
      </c>
      <c r="J13" s="490"/>
      <c r="K13" s="490"/>
      <c r="L13" s="490"/>
      <c r="M13" s="490"/>
      <c r="N13" s="490"/>
      <c r="O13" s="491"/>
      <c r="P13" s="79">
        <v>11</v>
      </c>
      <c r="Q13" s="80"/>
      <c r="R13" s="80"/>
      <c r="S13" s="80"/>
      <c r="T13" s="80"/>
      <c r="U13" s="80"/>
      <c r="V13" s="81"/>
      <c r="W13" s="79">
        <v>16</v>
      </c>
      <c r="X13" s="80"/>
      <c r="Y13" s="80"/>
      <c r="Z13" s="80"/>
      <c r="AA13" s="80"/>
      <c r="AB13" s="80"/>
      <c r="AC13" s="81"/>
      <c r="AD13" s="79">
        <v>19</v>
      </c>
      <c r="AE13" s="80"/>
      <c r="AF13" s="80"/>
      <c r="AG13" s="80"/>
      <c r="AH13" s="80"/>
      <c r="AI13" s="80"/>
      <c r="AJ13" s="81"/>
      <c r="AK13" s="79">
        <v>34</v>
      </c>
      <c r="AL13" s="80"/>
      <c r="AM13" s="80"/>
      <c r="AN13" s="80"/>
      <c r="AO13" s="80"/>
      <c r="AP13" s="80"/>
      <c r="AQ13" s="81"/>
      <c r="AR13" s="672">
        <v>32</v>
      </c>
      <c r="AS13" s="673"/>
      <c r="AT13" s="673"/>
      <c r="AU13" s="673"/>
      <c r="AV13" s="673"/>
      <c r="AW13" s="673"/>
      <c r="AX13" s="674"/>
    </row>
    <row r="14" spans="1:50" ht="21.2" customHeight="1" x14ac:dyDescent="0.15">
      <c r="A14" s="472"/>
      <c r="B14" s="473"/>
      <c r="C14" s="473"/>
      <c r="D14" s="473"/>
      <c r="E14" s="473"/>
      <c r="F14" s="474"/>
      <c r="G14" s="485"/>
      <c r="H14" s="486"/>
      <c r="I14" s="352" t="s">
        <v>9</v>
      </c>
      <c r="J14" s="480"/>
      <c r="K14" s="480"/>
      <c r="L14" s="480"/>
      <c r="M14" s="480"/>
      <c r="N14" s="480"/>
      <c r="O14" s="481"/>
      <c r="P14" s="79" t="s">
        <v>576</v>
      </c>
      <c r="Q14" s="80"/>
      <c r="R14" s="80"/>
      <c r="S14" s="80"/>
      <c r="T14" s="80"/>
      <c r="U14" s="80"/>
      <c r="V14" s="81"/>
      <c r="W14" s="79" t="s">
        <v>576</v>
      </c>
      <c r="X14" s="80"/>
      <c r="Y14" s="80"/>
      <c r="Z14" s="80"/>
      <c r="AA14" s="80"/>
      <c r="AB14" s="80"/>
      <c r="AC14" s="81"/>
      <c r="AD14" s="79" t="s">
        <v>576</v>
      </c>
      <c r="AE14" s="80"/>
      <c r="AF14" s="80"/>
      <c r="AG14" s="80"/>
      <c r="AH14" s="80"/>
      <c r="AI14" s="80"/>
      <c r="AJ14" s="81"/>
      <c r="AK14" s="79" t="s">
        <v>577</v>
      </c>
      <c r="AL14" s="80"/>
      <c r="AM14" s="80"/>
      <c r="AN14" s="80"/>
      <c r="AO14" s="80"/>
      <c r="AP14" s="80"/>
      <c r="AQ14" s="81"/>
      <c r="AR14" s="670"/>
      <c r="AS14" s="670"/>
      <c r="AT14" s="670"/>
      <c r="AU14" s="670"/>
      <c r="AV14" s="670"/>
      <c r="AW14" s="670"/>
      <c r="AX14" s="671"/>
    </row>
    <row r="15" spans="1:50" ht="21.2" customHeight="1" x14ac:dyDescent="0.15">
      <c r="A15" s="472"/>
      <c r="B15" s="473"/>
      <c r="C15" s="473"/>
      <c r="D15" s="473"/>
      <c r="E15" s="473"/>
      <c r="F15" s="474"/>
      <c r="G15" s="485"/>
      <c r="H15" s="486"/>
      <c r="I15" s="352" t="s">
        <v>62</v>
      </c>
      <c r="J15" s="353"/>
      <c r="K15" s="353"/>
      <c r="L15" s="353"/>
      <c r="M15" s="353"/>
      <c r="N15" s="353"/>
      <c r="O15" s="354"/>
      <c r="P15" s="79" t="s">
        <v>576</v>
      </c>
      <c r="Q15" s="80"/>
      <c r="R15" s="80"/>
      <c r="S15" s="80"/>
      <c r="T15" s="80"/>
      <c r="U15" s="80"/>
      <c r="V15" s="81"/>
      <c r="W15" s="79" t="s">
        <v>576</v>
      </c>
      <c r="X15" s="80"/>
      <c r="Y15" s="80"/>
      <c r="Z15" s="80"/>
      <c r="AA15" s="80"/>
      <c r="AB15" s="80"/>
      <c r="AC15" s="81"/>
      <c r="AD15" s="79" t="s">
        <v>577</v>
      </c>
      <c r="AE15" s="80"/>
      <c r="AF15" s="80"/>
      <c r="AG15" s="80"/>
      <c r="AH15" s="80"/>
      <c r="AI15" s="80"/>
      <c r="AJ15" s="81"/>
      <c r="AK15" s="79" t="s">
        <v>576</v>
      </c>
      <c r="AL15" s="80"/>
      <c r="AM15" s="80"/>
      <c r="AN15" s="80"/>
      <c r="AO15" s="80"/>
      <c r="AP15" s="80"/>
      <c r="AQ15" s="81"/>
      <c r="AR15" s="79" t="s">
        <v>593</v>
      </c>
      <c r="AS15" s="80"/>
      <c r="AT15" s="80"/>
      <c r="AU15" s="80"/>
      <c r="AV15" s="80"/>
      <c r="AW15" s="80"/>
      <c r="AX15" s="669"/>
    </row>
    <row r="16" spans="1:50" ht="21.2" customHeight="1" x14ac:dyDescent="0.15">
      <c r="A16" s="472"/>
      <c r="B16" s="473"/>
      <c r="C16" s="473"/>
      <c r="D16" s="473"/>
      <c r="E16" s="473"/>
      <c r="F16" s="474"/>
      <c r="G16" s="485"/>
      <c r="H16" s="486"/>
      <c r="I16" s="352" t="s">
        <v>63</v>
      </c>
      <c r="J16" s="353"/>
      <c r="K16" s="353"/>
      <c r="L16" s="353"/>
      <c r="M16" s="353"/>
      <c r="N16" s="353"/>
      <c r="O16" s="354"/>
      <c r="P16" s="79" t="s">
        <v>576</v>
      </c>
      <c r="Q16" s="80"/>
      <c r="R16" s="80"/>
      <c r="S16" s="80"/>
      <c r="T16" s="80"/>
      <c r="U16" s="80"/>
      <c r="V16" s="81"/>
      <c r="W16" s="79" t="s">
        <v>576</v>
      </c>
      <c r="X16" s="80"/>
      <c r="Y16" s="80"/>
      <c r="Z16" s="80"/>
      <c r="AA16" s="80"/>
      <c r="AB16" s="80"/>
      <c r="AC16" s="81"/>
      <c r="AD16" s="79" t="s">
        <v>577</v>
      </c>
      <c r="AE16" s="80"/>
      <c r="AF16" s="80"/>
      <c r="AG16" s="80"/>
      <c r="AH16" s="80"/>
      <c r="AI16" s="80"/>
      <c r="AJ16" s="81"/>
      <c r="AK16" s="79" t="s">
        <v>576</v>
      </c>
      <c r="AL16" s="80"/>
      <c r="AM16" s="80"/>
      <c r="AN16" s="80"/>
      <c r="AO16" s="80"/>
      <c r="AP16" s="80"/>
      <c r="AQ16" s="81"/>
      <c r="AR16" s="452"/>
      <c r="AS16" s="453"/>
      <c r="AT16" s="453"/>
      <c r="AU16" s="453"/>
      <c r="AV16" s="453"/>
      <c r="AW16" s="453"/>
      <c r="AX16" s="454"/>
    </row>
    <row r="17" spans="1:50" ht="24.75" customHeight="1" x14ac:dyDescent="0.15">
      <c r="A17" s="472"/>
      <c r="B17" s="473"/>
      <c r="C17" s="473"/>
      <c r="D17" s="473"/>
      <c r="E17" s="473"/>
      <c r="F17" s="474"/>
      <c r="G17" s="485"/>
      <c r="H17" s="486"/>
      <c r="I17" s="352" t="s">
        <v>61</v>
      </c>
      <c r="J17" s="480"/>
      <c r="K17" s="480"/>
      <c r="L17" s="480"/>
      <c r="M17" s="480"/>
      <c r="N17" s="480"/>
      <c r="O17" s="481"/>
      <c r="P17" s="79" t="s">
        <v>576</v>
      </c>
      <c r="Q17" s="80"/>
      <c r="R17" s="80"/>
      <c r="S17" s="80"/>
      <c r="T17" s="80"/>
      <c r="U17" s="80"/>
      <c r="V17" s="81"/>
      <c r="W17" s="79" t="s">
        <v>576</v>
      </c>
      <c r="X17" s="80"/>
      <c r="Y17" s="80"/>
      <c r="Z17" s="80"/>
      <c r="AA17" s="80"/>
      <c r="AB17" s="80"/>
      <c r="AC17" s="81"/>
      <c r="AD17" s="79" t="s">
        <v>576</v>
      </c>
      <c r="AE17" s="80"/>
      <c r="AF17" s="80"/>
      <c r="AG17" s="80"/>
      <c r="AH17" s="80"/>
      <c r="AI17" s="80"/>
      <c r="AJ17" s="81"/>
      <c r="AK17" s="79" t="s">
        <v>576</v>
      </c>
      <c r="AL17" s="80"/>
      <c r="AM17" s="80"/>
      <c r="AN17" s="80"/>
      <c r="AO17" s="80"/>
      <c r="AP17" s="80"/>
      <c r="AQ17" s="81"/>
      <c r="AR17" s="455"/>
      <c r="AS17" s="455"/>
      <c r="AT17" s="455"/>
      <c r="AU17" s="455"/>
      <c r="AV17" s="455"/>
      <c r="AW17" s="455"/>
      <c r="AX17" s="456"/>
    </row>
    <row r="18" spans="1:50" ht="24.75" customHeight="1" x14ac:dyDescent="0.15">
      <c r="A18" s="472"/>
      <c r="B18" s="473"/>
      <c r="C18" s="473"/>
      <c r="D18" s="473"/>
      <c r="E18" s="473"/>
      <c r="F18" s="474"/>
      <c r="G18" s="487"/>
      <c r="H18" s="488"/>
      <c r="I18" s="355" t="s">
        <v>22</v>
      </c>
      <c r="J18" s="356"/>
      <c r="K18" s="356"/>
      <c r="L18" s="356"/>
      <c r="M18" s="356"/>
      <c r="N18" s="356"/>
      <c r="O18" s="357"/>
      <c r="P18" s="327">
        <f>SUM(P13:V17)</f>
        <v>11</v>
      </c>
      <c r="Q18" s="328"/>
      <c r="R18" s="328"/>
      <c r="S18" s="328"/>
      <c r="T18" s="328"/>
      <c r="U18" s="328"/>
      <c r="V18" s="329"/>
      <c r="W18" s="327">
        <f>SUM(W13:AC17)</f>
        <v>16</v>
      </c>
      <c r="X18" s="328"/>
      <c r="Y18" s="328"/>
      <c r="Z18" s="328"/>
      <c r="AA18" s="328"/>
      <c r="AB18" s="328"/>
      <c r="AC18" s="329"/>
      <c r="AD18" s="327">
        <f t="shared" ref="AD18" si="0">SUM(AD13:AJ17)</f>
        <v>19</v>
      </c>
      <c r="AE18" s="328"/>
      <c r="AF18" s="328"/>
      <c r="AG18" s="328"/>
      <c r="AH18" s="328"/>
      <c r="AI18" s="328"/>
      <c r="AJ18" s="329"/>
      <c r="AK18" s="327">
        <f t="shared" ref="AK18" si="1">SUM(AK13:AQ17)</f>
        <v>34</v>
      </c>
      <c r="AL18" s="328"/>
      <c r="AM18" s="328"/>
      <c r="AN18" s="328"/>
      <c r="AO18" s="328"/>
      <c r="AP18" s="328"/>
      <c r="AQ18" s="329"/>
      <c r="AR18" s="327">
        <f t="shared" ref="AR18" si="2">SUM(AR13:AX17)</f>
        <v>32</v>
      </c>
      <c r="AS18" s="328"/>
      <c r="AT18" s="328"/>
      <c r="AU18" s="328"/>
      <c r="AV18" s="328"/>
      <c r="AW18" s="328"/>
      <c r="AX18" s="330"/>
    </row>
    <row r="19" spans="1:50" ht="24.75" customHeight="1" x14ac:dyDescent="0.15">
      <c r="A19" s="472"/>
      <c r="B19" s="473"/>
      <c r="C19" s="473"/>
      <c r="D19" s="473"/>
      <c r="E19" s="473"/>
      <c r="F19" s="474"/>
      <c r="G19" s="324" t="s">
        <v>10</v>
      </c>
      <c r="H19" s="325"/>
      <c r="I19" s="325"/>
      <c r="J19" s="325"/>
      <c r="K19" s="325"/>
      <c r="L19" s="325"/>
      <c r="M19" s="325"/>
      <c r="N19" s="325"/>
      <c r="O19" s="325"/>
      <c r="P19" s="79">
        <v>6</v>
      </c>
      <c r="Q19" s="80"/>
      <c r="R19" s="80"/>
      <c r="S19" s="80"/>
      <c r="T19" s="80"/>
      <c r="U19" s="80"/>
      <c r="V19" s="81"/>
      <c r="W19" s="79">
        <v>16</v>
      </c>
      <c r="X19" s="80"/>
      <c r="Y19" s="80"/>
      <c r="Z19" s="80"/>
      <c r="AA19" s="80"/>
      <c r="AB19" s="80"/>
      <c r="AC19" s="81"/>
      <c r="AD19" s="79">
        <v>34</v>
      </c>
      <c r="AE19" s="80"/>
      <c r="AF19" s="80"/>
      <c r="AG19" s="80"/>
      <c r="AH19" s="80"/>
      <c r="AI19" s="80"/>
      <c r="AJ19" s="81"/>
      <c r="AK19" s="326"/>
      <c r="AL19" s="326"/>
      <c r="AM19" s="326"/>
      <c r="AN19" s="326"/>
      <c r="AO19" s="326"/>
      <c r="AP19" s="326"/>
      <c r="AQ19" s="326"/>
      <c r="AR19" s="326"/>
      <c r="AS19" s="326"/>
      <c r="AT19" s="326"/>
      <c r="AU19" s="326"/>
      <c r="AV19" s="326"/>
      <c r="AW19" s="326"/>
      <c r="AX19" s="331"/>
    </row>
    <row r="20" spans="1:50" ht="24.75" customHeight="1" x14ac:dyDescent="0.15">
      <c r="A20" s="475"/>
      <c r="B20" s="476"/>
      <c r="C20" s="476"/>
      <c r="D20" s="476"/>
      <c r="E20" s="476"/>
      <c r="F20" s="477"/>
      <c r="G20" s="324" t="s">
        <v>11</v>
      </c>
      <c r="H20" s="325"/>
      <c r="I20" s="325"/>
      <c r="J20" s="325"/>
      <c r="K20" s="325"/>
      <c r="L20" s="325"/>
      <c r="M20" s="325"/>
      <c r="N20" s="325"/>
      <c r="O20" s="325"/>
      <c r="P20" s="332">
        <f>IF(P18=0, "-", P19/P18)</f>
        <v>0.54545454545454541</v>
      </c>
      <c r="Q20" s="332"/>
      <c r="R20" s="332"/>
      <c r="S20" s="332"/>
      <c r="T20" s="332"/>
      <c r="U20" s="332"/>
      <c r="V20" s="332"/>
      <c r="W20" s="332">
        <f>IF(W18=0, "-", W19/W18)</f>
        <v>1</v>
      </c>
      <c r="X20" s="332"/>
      <c r="Y20" s="332"/>
      <c r="Z20" s="332"/>
      <c r="AA20" s="332"/>
      <c r="AB20" s="332"/>
      <c r="AC20" s="332"/>
      <c r="AD20" s="332">
        <f>IF(AD18=0, "-", AD19/AD18)</f>
        <v>1.7894736842105263</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hidden="1" customHeight="1" x14ac:dyDescent="0.15">
      <c r="A21" s="222" t="s">
        <v>13</v>
      </c>
      <c r="B21" s="223"/>
      <c r="C21" s="223"/>
      <c r="D21" s="223"/>
      <c r="E21" s="223"/>
      <c r="F21" s="224"/>
      <c r="G21" s="229" t="s">
        <v>319</v>
      </c>
      <c r="H21" s="230"/>
      <c r="I21" s="230"/>
      <c r="J21" s="230"/>
      <c r="K21" s="230"/>
      <c r="L21" s="230"/>
      <c r="M21" s="230"/>
      <c r="N21" s="230"/>
      <c r="O21" s="231"/>
      <c r="P21" s="251" t="s">
        <v>83</v>
      </c>
      <c r="Q21" s="230"/>
      <c r="R21" s="230"/>
      <c r="S21" s="230"/>
      <c r="T21" s="230"/>
      <c r="U21" s="230"/>
      <c r="V21" s="230"/>
      <c r="W21" s="230"/>
      <c r="X21" s="231"/>
      <c r="Y21" s="201"/>
      <c r="Z21" s="94"/>
      <c r="AA21" s="95"/>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hidden="1" customHeight="1" x14ac:dyDescent="0.15">
      <c r="A22" s="222"/>
      <c r="B22" s="223"/>
      <c r="C22" s="223"/>
      <c r="D22" s="223"/>
      <c r="E22" s="223"/>
      <c r="F22" s="224"/>
      <c r="G22" s="232"/>
      <c r="H22" s="116"/>
      <c r="I22" s="116"/>
      <c r="J22" s="116"/>
      <c r="K22" s="116"/>
      <c r="L22" s="116"/>
      <c r="M22" s="116"/>
      <c r="N22" s="116"/>
      <c r="O22" s="233"/>
      <c r="P22" s="252"/>
      <c r="Q22" s="116"/>
      <c r="R22" s="116"/>
      <c r="S22" s="116"/>
      <c r="T22" s="116"/>
      <c r="U22" s="116"/>
      <c r="V22" s="116"/>
      <c r="W22" s="116"/>
      <c r="X22" s="233"/>
      <c r="Y22" s="289"/>
      <c r="Z22" s="290"/>
      <c r="AA22" s="291"/>
      <c r="AB22" s="147"/>
      <c r="AC22" s="142"/>
      <c r="AD22" s="143"/>
      <c r="AE22" s="148"/>
      <c r="AF22" s="141"/>
      <c r="AG22" s="141"/>
      <c r="AH22" s="141"/>
      <c r="AI22" s="295"/>
      <c r="AJ22" s="148"/>
      <c r="AK22" s="141"/>
      <c r="AL22" s="141"/>
      <c r="AM22" s="141"/>
      <c r="AN22" s="295"/>
      <c r="AO22" s="148"/>
      <c r="AP22" s="141"/>
      <c r="AQ22" s="141"/>
      <c r="AR22" s="141"/>
      <c r="AS22" s="295"/>
      <c r="AT22" s="67"/>
      <c r="AU22" s="118"/>
      <c r="AV22" s="118"/>
      <c r="AW22" s="116" t="s">
        <v>360</v>
      </c>
      <c r="AX22" s="117"/>
    </row>
    <row r="23" spans="1:50" ht="22.7" hidden="1" customHeight="1" x14ac:dyDescent="0.15">
      <c r="A23" s="225"/>
      <c r="B23" s="223"/>
      <c r="C23" s="223"/>
      <c r="D23" s="223"/>
      <c r="E23" s="223"/>
      <c r="F23" s="224"/>
      <c r="G23" s="298" t="s">
        <v>471</v>
      </c>
      <c r="H23" s="299"/>
      <c r="I23" s="299"/>
      <c r="J23" s="299"/>
      <c r="K23" s="299"/>
      <c r="L23" s="299"/>
      <c r="M23" s="299"/>
      <c r="N23" s="299"/>
      <c r="O23" s="300"/>
      <c r="P23" s="203" t="s">
        <v>471</v>
      </c>
      <c r="Q23" s="204"/>
      <c r="R23" s="204"/>
      <c r="S23" s="204"/>
      <c r="T23" s="204"/>
      <c r="U23" s="204"/>
      <c r="V23" s="204"/>
      <c r="W23" s="204"/>
      <c r="X23" s="205"/>
      <c r="Y23" s="304" t="s">
        <v>14</v>
      </c>
      <c r="Z23" s="305"/>
      <c r="AA23" s="306"/>
      <c r="AB23" s="307" t="s">
        <v>471</v>
      </c>
      <c r="AC23" s="308"/>
      <c r="AD23" s="308"/>
      <c r="AE23" s="101" t="s">
        <v>470</v>
      </c>
      <c r="AF23" s="102"/>
      <c r="AG23" s="102"/>
      <c r="AH23" s="102"/>
      <c r="AI23" s="103"/>
      <c r="AJ23" s="101" t="s">
        <v>470</v>
      </c>
      <c r="AK23" s="102"/>
      <c r="AL23" s="102"/>
      <c r="AM23" s="102"/>
      <c r="AN23" s="103"/>
      <c r="AO23" s="101" t="s">
        <v>470</v>
      </c>
      <c r="AP23" s="102"/>
      <c r="AQ23" s="102"/>
      <c r="AR23" s="102"/>
      <c r="AS23" s="103"/>
      <c r="AT23" s="236"/>
      <c r="AU23" s="236"/>
      <c r="AV23" s="236"/>
      <c r="AW23" s="236"/>
      <c r="AX23" s="237"/>
    </row>
    <row r="24" spans="1:50" ht="22.7" hidden="1" customHeight="1" x14ac:dyDescent="0.15">
      <c r="A24" s="226"/>
      <c r="B24" s="227"/>
      <c r="C24" s="227"/>
      <c r="D24" s="227"/>
      <c r="E24" s="227"/>
      <c r="F24" s="228"/>
      <c r="G24" s="301"/>
      <c r="H24" s="302"/>
      <c r="I24" s="302"/>
      <c r="J24" s="302"/>
      <c r="K24" s="302"/>
      <c r="L24" s="302"/>
      <c r="M24" s="302"/>
      <c r="N24" s="302"/>
      <c r="O24" s="303"/>
      <c r="P24" s="286"/>
      <c r="Q24" s="286"/>
      <c r="R24" s="286"/>
      <c r="S24" s="286"/>
      <c r="T24" s="286"/>
      <c r="U24" s="286"/>
      <c r="V24" s="286"/>
      <c r="W24" s="286"/>
      <c r="X24" s="287"/>
      <c r="Y24" s="183" t="s">
        <v>65</v>
      </c>
      <c r="Z24" s="129"/>
      <c r="AA24" s="179"/>
      <c r="AB24" s="296" t="s">
        <v>471</v>
      </c>
      <c r="AC24" s="297"/>
      <c r="AD24" s="297"/>
      <c r="AE24" s="101" t="s">
        <v>470</v>
      </c>
      <c r="AF24" s="102"/>
      <c r="AG24" s="102"/>
      <c r="AH24" s="102"/>
      <c r="AI24" s="103"/>
      <c r="AJ24" s="101" t="s">
        <v>470</v>
      </c>
      <c r="AK24" s="102"/>
      <c r="AL24" s="102"/>
      <c r="AM24" s="102"/>
      <c r="AN24" s="103"/>
      <c r="AO24" s="101" t="s">
        <v>470</v>
      </c>
      <c r="AP24" s="102"/>
      <c r="AQ24" s="102"/>
      <c r="AR24" s="102"/>
      <c r="AS24" s="103"/>
      <c r="AT24" s="101" t="s">
        <v>470</v>
      </c>
      <c r="AU24" s="102"/>
      <c r="AV24" s="102"/>
      <c r="AW24" s="102"/>
      <c r="AX24" s="104"/>
    </row>
    <row r="25" spans="1:50" ht="22.7" hidden="1" customHeight="1" x14ac:dyDescent="0.15">
      <c r="A25" s="675"/>
      <c r="B25" s="676"/>
      <c r="C25" s="676"/>
      <c r="D25" s="676"/>
      <c r="E25" s="676"/>
      <c r="F25" s="677"/>
      <c r="G25" s="333"/>
      <c r="H25" s="334"/>
      <c r="I25" s="334"/>
      <c r="J25" s="334"/>
      <c r="K25" s="334"/>
      <c r="L25" s="334"/>
      <c r="M25" s="334"/>
      <c r="N25" s="334"/>
      <c r="O25" s="335"/>
      <c r="P25" s="206"/>
      <c r="Q25" s="206"/>
      <c r="R25" s="206"/>
      <c r="S25" s="206"/>
      <c r="T25" s="206"/>
      <c r="U25" s="206"/>
      <c r="V25" s="206"/>
      <c r="W25" s="206"/>
      <c r="X25" s="207"/>
      <c r="Y25" s="128" t="s">
        <v>15</v>
      </c>
      <c r="Z25" s="129"/>
      <c r="AA25" s="179"/>
      <c r="AB25" s="687" t="s">
        <v>363</v>
      </c>
      <c r="AC25" s="274"/>
      <c r="AD25" s="274"/>
      <c r="AE25" s="101" t="s">
        <v>470</v>
      </c>
      <c r="AF25" s="102"/>
      <c r="AG25" s="102"/>
      <c r="AH25" s="102"/>
      <c r="AI25" s="103"/>
      <c r="AJ25" s="101" t="s">
        <v>470</v>
      </c>
      <c r="AK25" s="102"/>
      <c r="AL25" s="102"/>
      <c r="AM25" s="102"/>
      <c r="AN25" s="103"/>
      <c r="AO25" s="101" t="s">
        <v>470</v>
      </c>
      <c r="AP25" s="102"/>
      <c r="AQ25" s="102"/>
      <c r="AR25" s="102"/>
      <c r="AS25" s="103"/>
      <c r="AT25" s="278"/>
      <c r="AU25" s="279"/>
      <c r="AV25" s="279"/>
      <c r="AW25" s="279"/>
      <c r="AX25" s="280"/>
    </row>
    <row r="26" spans="1:50" ht="18.75" hidden="1" customHeight="1" x14ac:dyDescent="0.15">
      <c r="A26" s="222" t="s">
        <v>13</v>
      </c>
      <c r="B26" s="223"/>
      <c r="C26" s="223"/>
      <c r="D26" s="223"/>
      <c r="E26" s="223"/>
      <c r="F26" s="224"/>
      <c r="G26" s="229" t="s">
        <v>319</v>
      </c>
      <c r="H26" s="230"/>
      <c r="I26" s="230"/>
      <c r="J26" s="230"/>
      <c r="K26" s="230"/>
      <c r="L26" s="230"/>
      <c r="M26" s="230"/>
      <c r="N26" s="230"/>
      <c r="O26" s="231"/>
      <c r="P26" s="251" t="s">
        <v>83</v>
      </c>
      <c r="Q26" s="230"/>
      <c r="R26" s="230"/>
      <c r="S26" s="230"/>
      <c r="T26" s="230"/>
      <c r="U26" s="230"/>
      <c r="V26" s="230"/>
      <c r="W26" s="230"/>
      <c r="X26" s="231"/>
      <c r="Y26" s="201"/>
      <c r="Z26" s="94"/>
      <c r="AA26" s="95"/>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66" t="s">
        <v>303</v>
      </c>
      <c r="AU26" s="667"/>
      <c r="AV26" s="667"/>
      <c r="AW26" s="667"/>
      <c r="AX26" s="668"/>
    </row>
    <row r="27" spans="1:50" ht="18.75" hidden="1" customHeight="1" x14ac:dyDescent="0.15">
      <c r="A27" s="222"/>
      <c r="B27" s="223"/>
      <c r="C27" s="223"/>
      <c r="D27" s="223"/>
      <c r="E27" s="223"/>
      <c r="F27" s="224"/>
      <c r="G27" s="232"/>
      <c r="H27" s="116"/>
      <c r="I27" s="116"/>
      <c r="J27" s="116"/>
      <c r="K27" s="116"/>
      <c r="L27" s="116"/>
      <c r="M27" s="116"/>
      <c r="N27" s="116"/>
      <c r="O27" s="233"/>
      <c r="P27" s="252"/>
      <c r="Q27" s="116"/>
      <c r="R27" s="116"/>
      <c r="S27" s="116"/>
      <c r="T27" s="116"/>
      <c r="U27" s="116"/>
      <c r="V27" s="116"/>
      <c r="W27" s="116"/>
      <c r="X27" s="233"/>
      <c r="Y27" s="289"/>
      <c r="Z27" s="290"/>
      <c r="AA27" s="291"/>
      <c r="AB27" s="147"/>
      <c r="AC27" s="142"/>
      <c r="AD27" s="143"/>
      <c r="AE27" s="148"/>
      <c r="AF27" s="141"/>
      <c r="AG27" s="141"/>
      <c r="AH27" s="141"/>
      <c r="AI27" s="295"/>
      <c r="AJ27" s="148"/>
      <c r="AK27" s="141"/>
      <c r="AL27" s="141"/>
      <c r="AM27" s="141"/>
      <c r="AN27" s="295"/>
      <c r="AO27" s="148"/>
      <c r="AP27" s="141"/>
      <c r="AQ27" s="141"/>
      <c r="AR27" s="141"/>
      <c r="AS27" s="295"/>
      <c r="AT27" s="67"/>
      <c r="AU27" s="118"/>
      <c r="AV27" s="118"/>
      <c r="AW27" s="116" t="s">
        <v>360</v>
      </c>
      <c r="AX27" s="117"/>
    </row>
    <row r="28" spans="1:50" ht="22.7" hidden="1" customHeight="1" x14ac:dyDescent="0.15">
      <c r="A28" s="225"/>
      <c r="B28" s="223"/>
      <c r="C28" s="223"/>
      <c r="D28" s="223"/>
      <c r="E28" s="223"/>
      <c r="F28" s="224"/>
      <c r="G28" s="298" t="s">
        <v>471</v>
      </c>
      <c r="H28" s="299"/>
      <c r="I28" s="299"/>
      <c r="J28" s="299"/>
      <c r="K28" s="299"/>
      <c r="L28" s="299"/>
      <c r="M28" s="299"/>
      <c r="N28" s="299"/>
      <c r="O28" s="300"/>
      <c r="P28" s="203" t="s">
        <v>471</v>
      </c>
      <c r="Q28" s="204"/>
      <c r="R28" s="204"/>
      <c r="S28" s="204"/>
      <c r="T28" s="204"/>
      <c r="U28" s="204"/>
      <c r="V28" s="204"/>
      <c r="W28" s="204"/>
      <c r="X28" s="205"/>
      <c r="Y28" s="304" t="s">
        <v>14</v>
      </c>
      <c r="Z28" s="305"/>
      <c r="AA28" s="306"/>
      <c r="AB28" s="307" t="s">
        <v>471</v>
      </c>
      <c r="AC28" s="308"/>
      <c r="AD28" s="308"/>
      <c r="AE28" s="101" t="s">
        <v>470</v>
      </c>
      <c r="AF28" s="102"/>
      <c r="AG28" s="102"/>
      <c r="AH28" s="102"/>
      <c r="AI28" s="103"/>
      <c r="AJ28" s="101" t="s">
        <v>470</v>
      </c>
      <c r="AK28" s="102"/>
      <c r="AL28" s="102"/>
      <c r="AM28" s="102"/>
      <c r="AN28" s="103"/>
      <c r="AO28" s="101" t="s">
        <v>470</v>
      </c>
      <c r="AP28" s="102"/>
      <c r="AQ28" s="102"/>
      <c r="AR28" s="102"/>
      <c r="AS28" s="103"/>
      <c r="AT28" s="236"/>
      <c r="AU28" s="236"/>
      <c r="AV28" s="236"/>
      <c r="AW28" s="236"/>
      <c r="AX28" s="237"/>
    </row>
    <row r="29" spans="1:50" ht="22.7" hidden="1" customHeight="1" x14ac:dyDescent="0.15">
      <c r="A29" s="226"/>
      <c r="B29" s="227"/>
      <c r="C29" s="227"/>
      <c r="D29" s="227"/>
      <c r="E29" s="227"/>
      <c r="F29" s="228"/>
      <c r="G29" s="301"/>
      <c r="H29" s="302"/>
      <c r="I29" s="302"/>
      <c r="J29" s="302"/>
      <c r="K29" s="302"/>
      <c r="L29" s="302"/>
      <c r="M29" s="302"/>
      <c r="N29" s="302"/>
      <c r="O29" s="303"/>
      <c r="P29" s="286"/>
      <c r="Q29" s="286"/>
      <c r="R29" s="286"/>
      <c r="S29" s="286"/>
      <c r="T29" s="286"/>
      <c r="U29" s="286"/>
      <c r="V29" s="286"/>
      <c r="W29" s="286"/>
      <c r="X29" s="287"/>
      <c r="Y29" s="183" t="s">
        <v>65</v>
      </c>
      <c r="Z29" s="129"/>
      <c r="AA29" s="179"/>
      <c r="AB29" s="296" t="s">
        <v>471</v>
      </c>
      <c r="AC29" s="297"/>
      <c r="AD29" s="297"/>
      <c r="AE29" s="101" t="s">
        <v>470</v>
      </c>
      <c r="AF29" s="102"/>
      <c r="AG29" s="102"/>
      <c r="AH29" s="102"/>
      <c r="AI29" s="103"/>
      <c r="AJ29" s="101" t="s">
        <v>470</v>
      </c>
      <c r="AK29" s="102"/>
      <c r="AL29" s="102"/>
      <c r="AM29" s="102"/>
      <c r="AN29" s="103"/>
      <c r="AO29" s="101" t="s">
        <v>470</v>
      </c>
      <c r="AP29" s="102"/>
      <c r="AQ29" s="102"/>
      <c r="AR29" s="102"/>
      <c r="AS29" s="103"/>
      <c r="AT29" s="101" t="s">
        <v>470</v>
      </c>
      <c r="AU29" s="102"/>
      <c r="AV29" s="102"/>
      <c r="AW29" s="102"/>
      <c r="AX29" s="104"/>
    </row>
    <row r="30" spans="1:50" ht="22.7" hidden="1" customHeight="1" x14ac:dyDescent="0.15">
      <c r="A30" s="675"/>
      <c r="B30" s="676"/>
      <c r="C30" s="676"/>
      <c r="D30" s="676"/>
      <c r="E30" s="676"/>
      <c r="F30" s="677"/>
      <c r="G30" s="333"/>
      <c r="H30" s="334"/>
      <c r="I30" s="334"/>
      <c r="J30" s="334"/>
      <c r="K30" s="334"/>
      <c r="L30" s="334"/>
      <c r="M30" s="334"/>
      <c r="N30" s="334"/>
      <c r="O30" s="335"/>
      <c r="P30" s="206"/>
      <c r="Q30" s="206"/>
      <c r="R30" s="206"/>
      <c r="S30" s="206"/>
      <c r="T30" s="206"/>
      <c r="U30" s="206"/>
      <c r="V30" s="206"/>
      <c r="W30" s="206"/>
      <c r="X30" s="207"/>
      <c r="Y30" s="128" t="s">
        <v>15</v>
      </c>
      <c r="Z30" s="129"/>
      <c r="AA30" s="179"/>
      <c r="AB30" s="274" t="s">
        <v>16</v>
      </c>
      <c r="AC30" s="274"/>
      <c r="AD30" s="274"/>
      <c r="AE30" s="101" t="s">
        <v>470</v>
      </c>
      <c r="AF30" s="102"/>
      <c r="AG30" s="102"/>
      <c r="AH30" s="102"/>
      <c r="AI30" s="103"/>
      <c r="AJ30" s="101" t="s">
        <v>470</v>
      </c>
      <c r="AK30" s="102"/>
      <c r="AL30" s="102"/>
      <c r="AM30" s="102"/>
      <c r="AN30" s="103"/>
      <c r="AO30" s="101" t="s">
        <v>470</v>
      </c>
      <c r="AP30" s="102"/>
      <c r="AQ30" s="102"/>
      <c r="AR30" s="102"/>
      <c r="AS30" s="103"/>
      <c r="AT30" s="278"/>
      <c r="AU30" s="279"/>
      <c r="AV30" s="279"/>
      <c r="AW30" s="279"/>
      <c r="AX30" s="280"/>
    </row>
    <row r="31" spans="1:50" ht="18.75" hidden="1" customHeight="1" x14ac:dyDescent="0.15">
      <c r="A31" s="222" t="s">
        <v>13</v>
      </c>
      <c r="B31" s="223"/>
      <c r="C31" s="223"/>
      <c r="D31" s="223"/>
      <c r="E31" s="223"/>
      <c r="F31" s="224"/>
      <c r="G31" s="229" t="s">
        <v>319</v>
      </c>
      <c r="H31" s="230"/>
      <c r="I31" s="230"/>
      <c r="J31" s="230"/>
      <c r="K31" s="230"/>
      <c r="L31" s="230"/>
      <c r="M31" s="230"/>
      <c r="N31" s="230"/>
      <c r="O31" s="231"/>
      <c r="P31" s="251" t="s">
        <v>83</v>
      </c>
      <c r="Q31" s="230"/>
      <c r="R31" s="230"/>
      <c r="S31" s="230"/>
      <c r="T31" s="230"/>
      <c r="U31" s="230"/>
      <c r="V31" s="230"/>
      <c r="W31" s="230"/>
      <c r="X31" s="231"/>
      <c r="Y31" s="201"/>
      <c r="Z31" s="94"/>
      <c r="AA31" s="95"/>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2"/>
      <c r="B32" s="223"/>
      <c r="C32" s="223"/>
      <c r="D32" s="223"/>
      <c r="E32" s="223"/>
      <c r="F32" s="224"/>
      <c r="G32" s="232"/>
      <c r="H32" s="116"/>
      <c r="I32" s="116"/>
      <c r="J32" s="116"/>
      <c r="K32" s="116"/>
      <c r="L32" s="116"/>
      <c r="M32" s="116"/>
      <c r="N32" s="116"/>
      <c r="O32" s="233"/>
      <c r="P32" s="252"/>
      <c r="Q32" s="116"/>
      <c r="R32" s="116"/>
      <c r="S32" s="116"/>
      <c r="T32" s="116"/>
      <c r="U32" s="116"/>
      <c r="V32" s="116"/>
      <c r="W32" s="116"/>
      <c r="X32" s="233"/>
      <c r="Y32" s="289"/>
      <c r="Z32" s="290"/>
      <c r="AA32" s="291"/>
      <c r="AB32" s="147"/>
      <c r="AC32" s="142"/>
      <c r="AD32" s="143"/>
      <c r="AE32" s="148"/>
      <c r="AF32" s="141"/>
      <c r="AG32" s="141"/>
      <c r="AH32" s="141"/>
      <c r="AI32" s="295"/>
      <c r="AJ32" s="148"/>
      <c r="AK32" s="141"/>
      <c r="AL32" s="141"/>
      <c r="AM32" s="141"/>
      <c r="AN32" s="295"/>
      <c r="AO32" s="148"/>
      <c r="AP32" s="141"/>
      <c r="AQ32" s="141"/>
      <c r="AR32" s="141"/>
      <c r="AS32" s="295"/>
      <c r="AT32" s="67"/>
      <c r="AU32" s="118"/>
      <c r="AV32" s="118"/>
      <c r="AW32" s="116" t="s">
        <v>360</v>
      </c>
      <c r="AX32" s="117"/>
    </row>
    <row r="33" spans="1:50" ht="22.7" hidden="1" customHeight="1" x14ac:dyDescent="0.15">
      <c r="A33" s="225"/>
      <c r="B33" s="223"/>
      <c r="C33" s="223"/>
      <c r="D33" s="223"/>
      <c r="E33" s="223"/>
      <c r="F33" s="224"/>
      <c r="G33" s="298" t="s">
        <v>471</v>
      </c>
      <c r="H33" s="299"/>
      <c r="I33" s="299"/>
      <c r="J33" s="299"/>
      <c r="K33" s="299"/>
      <c r="L33" s="299"/>
      <c r="M33" s="299"/>
      <c r="N33" s="299"/>
      <c r="O33" s="300"/>
      <c r="P33" s="203" t="s">
        <v>471</v>
      </c>
      <c r="Q33" s="204"/>
      <c r="R33" s="204"/>
      <c r="S33" s="204"/>
      <c r="T33" s="204"/>
      <c r="U33" s="204"/>
      <c r="V33" s="204"/>
      <c r="W33" s="204"/>
      <c r="X33" s="205"/>
      <c r="Y33" s="304" t="s">
        <v>14</v>
      </c>
      <c r="Z33" s="305"/>
      <c r="AA33" s="306"/>
      <c r="AB33" s="307" t="s">
        <v>471</v>
      </c>
      <c r="AC33" s="308"/>
      <c r="AD33" s="308"/>
      <c r="AE33" s="101" t="s">
        <v>470</v>
      </c>
      <c r="AF33" s="102"/>
      <c r="AG33" s="102"/>
      <c r="AH33" s="102"/>
      <c r="AI33" s="103"/>
      <c r="AJ33" s="101" t="s">
        <v>470</v>
      </c>
      <c r="AK33" s="102"/>
      <c r="AL33" s="102"/>
      <c r="AM33" s="102"/>
      <c r="AN33" s="103"/>
      <c r="AO33" s="101" t="s">
        <v>470</v>
      </c>
      <c r="AP33" s="102"/>
      <c r="AQ33" s="102"/>
      <c r="AR33" s="102"/>
      <c r="AS33" s="103"/>
      <c r="AT33" s="236"/>
      <c r="AU33" s="236"/>
      <c r="AV33" s="236"/>
      <c r="AW33" s="236"/>
      <c r="AX33" s="237"/>
    </row>
    <row r="34" spans="1:50" ht="22.7" hidden="1" customHeight="1" x14ac:dyDescent="0.15">
      <c r="A34" s="226"/>
      <c r="B34" s="227"/>
      <c r="C34" s="227"/>
      <c r="D34" s="227"/>
      <c r="E34" s="227"/>
      <c r="F34" s="228"/>
      <c r="G34" s="301"/>
      <c r="H34" s="302"/>
      <c r="I34" s="302"/>
      <c r="J34" s="302"/>
      <c r="K34" s="302"/>
      <c r="L34" s="302"/>
      <c r="M34" s="302"/>
      <c r="N34" s="302"/>
      <c r="O34" s="303"/>
      <c r="P34" s="286"/>
      <c r="Q34" s="286"/>
      <c r="R34" s="286"/>
      <c r="S34" s="286"/>
      <c r="T34" s="286"/>
      <c r="U34" s="286"/>
      <c r="V34" s="286"/>
      <c r="W34" s="286"/>
      <c r="X34" s="287"/>
      <c r="Y34" s="183" t="s">
        <v>65</v>
      </c>
      <c r="Z34" s="129"/>
      <c r="AA34" s="179"/>
      <c r="AB34" s="296" t="s">
        <v>471</v>
      </c>
      <c r="AC34" s="297"/>
      <c r="AD34" s="297"/>
      <c r="AE34" s="101" t="s">
        <v>470</v>
      </c>
      <c r="AF34" s="102"/>
      <c r="AG34" s="102"/>
      <c r="AH34" s="102"/>
      <c r="AI34" s="103"/>
      <c r="AJ34" s="101" t="s">
        <v>470</v>
      </c>
      <c r="AK34" s="102"/>
      <c r="AL34" s="102"/>
      <c r="AM34" s="102"/>
      <c r="AN34" s="103"/>
      <c r="AO34" s="101" t="s">
        <v>470</v>
      </c>
      <c r="AP34" s="102"/>
      <c r="AQ34" s="102"/>
      <c r="AR34" s="102"/>
      <c r="AS34" s="103"/>
      <c r="AT34" s="101" t="s">
        <v>470</v>
      </c>
      <c r="AU34" s="102"/>
      <c r="AV34" s="102"/>
      <c r="AW34" s="102"/>
      <c r="AX34" s="104"/>
    </row>
    <row r="35" spans="1:50" ht="22.7" hidden="1" customHeight="1" x14ac:dyDescent="0.15">
      <c r="A35" s="675"/>
      <c r="B35" s="676"/>
      <c r="C35" s="676"/>
      <c r="D35" s="676"/>
      <c r="E35" s="676"/>
      <c r="F35" s="677"/>
      <c r="G35" s="333"/>
      <c r="H35" s="334"/>
      <c r="I35" s="334"/>
      <c r="J35" s="334"/>
      <c r="K35" s="334"/>
      <c r="L35" s="334"/>
      <c r="M35" s="334"/>
      <c r="N35" s="334"/>
      <c r="O35" s="335"/>
      <c r="P35" s="206"/>
      <c r="Q35" s="206"/>
      <c r="R35" s="206"/>
      <c r="S35" s="206"/>
      <c r="T35" s="206"/>
      <c r="U35" s="206"/>
      <c r="V35" s="206"/>
      <c r="W35" s="206"/>
      <c r="X35" s="207"/>
      <c r="Y35" s="128" t="s">
        <v>15</v>
      </c>
      <c r="Z35" s="129"/>
      <c r="AA35" s="179"/>
      <c r="AB35" s="274" t="s">
        <v>16</v>
      </c>
      <c r="AC35" s="274"/>
      <c r="AD35" s="274"/>
      <c r="AE35" s="101" t="s">
        <v>470</v>
      </c>
      <c r="AF35" s="102"/>
      <c r="AG35" s="102"/>
      <c r="AH35" s="102"/>
      <c r="AI35" s="103"/>
      <c r="AJ35" s="101" t="s">
        <v>470</v>
      </c>
      <c r="AK35" s="102"/>
      <c r="AL35" s="102"/>
      <c r="AM35" s="102"/>
      <c r="AN35" s="103"/>
      <c r="AO35" s="101" t="s">
        <v>470</v>
      </c>
      <c r="AP35" s="102"/>
      <c r="AQ35" s="102"/>
      <c r="AR35" s="102"/>
      <c r="AS35" s="103"/>
      <c r="AT35" s="278"/>
      <c r="AU35" s="279"/>
      <c r="AV35" s="279"/>
      <c r="AW35" s="279"/>
      <c r="AX35" s="280"/>
    </row>
    <row r="36" spans="1:50" ht="18.75" hidden="1" customHeight="1" x14ac:dyDescent="0.15">
      <c r="A36" s="222" t="s">
        <v>13</v>
      </c>
      <c r="B36" s="223"/>
      <c r="C36" s="223"/>
      <c r="D36" s="223"/>
      <c r="E36" s="223"/>
      <c r="F36" s="224"/>
      <c r="G36" s="229" t="s">
        <v>319</v>
      </c>
      <c r="H36" s="230"/>
      <c r="I36" s="230"/>
      <c r="J36" s="230"/>
      <c r="K36" s="230"/>
      <c r="L36" s="230"/>
      <c r="M36" s="230"/>
      <c r="N36" s="230"/>
      <c r="O36" s="231"/>
      <c r="P36" s="251" t="s">
        <v>83</v>
      </c>
      <c r="Q36" s="230"/>
      <c r="R36" s="230"/>
      <c r="S36" s="230"/>
      <c r="T36" s="230"/>
      <c r="U36" s="230"/>
      <c r="V36" s="230"/>
      <c r="W36" s="230"/>
      <c r="X36" s="231"/>
      <c r="Y36" s="201"/>
      <c r="Z36" s="94"/>
      <c r="AA36" s="95"/>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2"/>
      <c r="B37" s="223"/>
      <c r="C37" s="223"/>
      <c r="D37" s="223"/>
      <c r="E37" s="223"/>
      <c r="F37" s="224"/>
      <c r="G37" s="232"/>
      <c r="H37" s="116"/>
      <c r="I37" s="116"/>
      <c r="J37" s="116"/>
      <c r="K37" s="116"/>
      <c r="L37" s="116"/>
      <c r="M37" s="116"/>
      <c r="N37" s="116"/>
      <c r="O37" s="233"/>
      <c r="P37" s="252"/>
      <c r="Q37" s="116"/>
      <c r="R37" s="116"/>
      <c r="S37" s="116"/>
      <c r="T37" s="116"/>
      <c r="U37" s="116"/>
      <c r="V37" s="116"/>
      <c r="W37" s="116"/>
      <c r="X37" s="233"/>
      <c r="Y37" s="289"/>
      <c r="Z37" s="290"/>
      <c r="AA37" s="291"/>
      <c r="AB37" s="147"/>
      <c r="AC37" s="142"/>
      <c r="AD37" s="143"/>
      <c r="AE37" s="148"/>
      <c r="AF37" s="141"/>
      <c r="AG37" s="141"/>
      <c r="AH37" s="141"/>
      <c r="AI37" s="295"/>
      <c r="AJ37" s="148"/>
      <c r="AK37" s="141"/>
      <c r="AL37" s="141"/>
      <c r="AM37" s="141"/>
      <c r="AN37" s="295"/>
      <c r="AO37" s="148"/>
      <c r="AP37" s="141"/>
      <c r="AQ37" s="141"/>
      <c r="AR37" s="141"/>
      <c r="AS37" s="295"/>
      <c r="AT37" s="67"/>
      <c r="AU37" s="118"/>
      <c r="AV37" s="118"/>
      <c r="AW37" s="116" t="s">
        <v>360</v>
      </c>
      <c r="AX37" s="117"/>
    </row>
    <row r="38" spans="1:50" ht="22.7" hidden="1" customHeight="1" x14ac:dyDescent="0.15">
      <c r="A38" s="225"/>
      <c r="B38" s="223"/>
      <c r="C38" s="223"/>
      <c r="D38" s="223"/>
      <c r="E38" s="223"/>
      <c r="F38" s="224"/>
      <c r="G38" s="298" t="s">
        <v>471</v>
      </c>
      <c r="H38" s="299"/>
      <c r="I38" s="299"/>
      <c r="J38" s="299"/>
      <c r="K38" s="299"/>
      <c r="L38" s="299"/>
      <c r="M38" s="299"/>
      <c r="N38" s="299"/>
      <c r="O38" s="300"/>
      <c r="P38" s="203" t="s">
        <v>471</v>
      </c>
      <c r="Q38" s="204"/>
      <c r="R38" s="204"/>
      <c r="S38" s="204"/>
      <c r="T38" s="204"/>
      <c r="U38" s="204"/>
      <c r="V38" s="204"/>
      <c r="W38" s="204"/>
      <c r="X38" s="205"/>
      <c r="Y38" s="304" t="s">
        <v>14</v>
      </c>
      <c r="Z38" s="305"/>
      <c r="AA38" s="306"/>
      <c r="AB38" s="307" t="s">
        <v>471</v>
      </c>
      <c r="AC38" s="308"/>
      <c r="AD38" s="308"/>
      <c r="AE38" s="101" t="s">
        <v>470</v>
      </c>
      <c r="AF38" s="102"/>
      <c r="AG38" s="102"/>
      <c r="AH38" s="102"/>
      <c r="AI38" s="103"/>
      <c r="AJ38" s="101" t="s">
        <v>470</v>
      </c>
      <c r="AK38" s="102"/>
      <c r="AL38" s="102"/>
      <c r="AM38" s="102"/>
      <c r="AN38" s="103"/>
      <c r="AO38" s="101" t="s">
        <v>470</v>
      </c>
      <c r="AP38" s="102"/>
      <c r="AQ38" s="102"/>
      <c r="AR38" s="102"/>
      <c r="AS38" s="103"/>
      <c r="AT38" s="236"/>
      <c r="AU38" s="236"/>
      <c r="AV38" s="236"/>
      <c r="AW38" s="236"/>
      <c r="AX38" s="237"/>
    </row>
    <row r="39" spans="1:50" ht="22.7" hidden="1" customHeight="1" x14ac:dyDescent="0.15">
      <c r="A39" s="226"/>
      <c r="B39" s="227"/>
      <c r="C39" s="227"/>
      <c r="D39" s="227"/>
      <c r="E39" s="227"/>
      <c r="F39" s="228"/>
      <c r="G39" s="301"/>
      <c r="H39" s="302"/>
      <c r="I39" s="302"/>
      <c r="J39" s="302"/>
      <c r="K39" s="302"/>
      <c r="L39" s="302"/>
      <c r="M39" s="302"/>
      <c r="N39" s="302"/>
      <c r="O39" s="303"/>
      <c r="P39" s="286"/>
      <c r="Q39" s="286"/>
      <c r="R39" s="286"/>
      <c r="S39" s="286"/>
      <c r="T39" s="286"/>
      <c r="U39" s="286"/>
      <c r="V39" s="286"/>
      <c r="W39" s="286"/>
      <c r="X39" s="287"/>
      <c r="Y39" s="183" t="s">
        <v>65</v>
      </c>
      <c r="Z39" s="129"/>
      <c r="AA39" s="179"/>
      <c r="AB39" s="296" t="s">
        <v>471</v>
      </c>
      <c r="AC39" s="297"/>
      <c r="AD39" s="297"/>
      <c r="AE39" s="101" t="s">
        <v>470</v>
      </c>
      <c r="AF39" s="102"/>
      <c r="AG39" s="102"/>
      <c r="AH39" s="102"/>
      <c r="AI39" s="103"/>
      <c r="AJ39" s="101" t="s">
        <v>470</v>
      </c>
      <c r="AK39" s="102"/>
      <c r="AL39" s="102"/>
      <c r="AM39" s="102"/>
      <c r="AN39" s="103"/>
      <c r="AO39" s="101" t="s">
        <v>470</v>
      </c>
      <c r="AP39" s="102"/>
      <c r="AQ39" s="102"/>
      <c r="AR39" s="102"/>
      <c r="AS39" s="103"/>
      <c r="AT39" s="101" t="s">
        <v>470</v>
      </c>
      <c r="AU39" s="102"/>
      <c r="AV39" s="102"/>
      <c r="AW39" s="102"/>
      <c r="AX39" s="104"/>
    </row>
    <row r="40" spans="1:50" ht="22.7" hidden="1" customHeight="1" x14ac:dyDescent="0.15">
      <c r="A40" s="675"/>
      <c r="B40" s="676"/>
      <c r="C40" s="676"/>
      <c r="D40" s="676"/>
      <c r="E40" s="676"/>
      <c r="F40" s="677"/>
      <c r="G40" s="333"/>
      <c r="H40" s="334"/>
      <c r="I40" s="334"/>
      <c r="J40" s="334"/>
      <c r="K40" s="334"/>
      <c r="L40" s="334"/>
      <c r="M40" s="334"/>
      <c r="N40" s="334"/>
      <c r="O40" s="335"/>
      <c r="P40" s="206"/>
      <c r="Q40" s="206"/>
      <c r="R40" s="206"/>
      <c r="S40" s="206"/>
      <c r="T40" s="206"/>
      <c r="U40" s="206"/>
      <c r="V40" s="206"/>
      <c r="W40" s="206"/>
      <c r="X40" s="207"/>
      <c r="Y40" s="128" t="s">
        <v>15</v>
      </c>
      <c r="Z40" s="129"/>
      <c r="AA40" s="179"/>
      <c r="AB40" s="274" t="s">
        <v>16</v>
      </c>
      <c r="AC40" s="274"/>
      <c r="AD40" s="274"/>
      <c r="AE40" s="101" t="s">
        <v>470</v>
      </c>
      <c r="AF40" s="102"/>
      <c r="AG40" s="102"/>
      <c r="AH40" s="102"/>
      <c r="AI40" s="103"/>
      <c r="AJ40" s="101" t="s">
        <v>470</v>
      </c>
      <c r="AK40" s="102"/>
      <c r="AL40" s="102"/>
      <c r="AM40" s="102"/>
      <c r="AN40" s="103"/>
      <c r="AO40" s="101" t="s">
        <v>470</v>
      </c>
      <c r="AP40" s="102"/>
      <c r="AQ40" s="102"/>
      <c r="AR40" s="102"/>
      <c r="AS40" s="103"/>
      <c r="AT40" s="278"/>
      <c r="AU40" s="279"/>
      <c r="AV40" s="279"/>
      <c r="AW40" s="279"/>
      <c r="AX40" s="280"/>
    </row>
    <row r="41" spans="1:50" ht="18.75" hidden="1" customHeight="1" x14ac:dyDescent="0.15">
      <c r="A41" s="222" t="s">
        <v>13</v>
      </c>
      <c r="B41" s="223"/>
      <c r="C41" s="223"/>
      <c r="D41" s="223"/>
      <c r="E41" s="223"/>
      <c r="F41" s="224"/>
      <c r="G41" s="229" t="s">
        <v>319</v>
      </c>
      <c r="H41" s="230"/>
      <c r="I41" s="230"/>
      <c r="J41" s="230"/>
      <c r="K41" s="230"/>
      <c r="L41" s="230"/>
      <c r="M41" s="230"/>
      <c r="N41" s="230"/>
      <c r="O41" s="231"/>
      <c r="P41" s="251" t="s">
        <v>83</v>
      </c>
      <c r="Q41" s="230"/>
      <c r="R41" s="230"/>
      <c r="S41" s="230"/>
      <c r="T41" s="230"/>
      <c r="U41" s="230"/>
      <c r="V41" s="230"/>
      <c r="W41" s="230"/>
      <c r="X41" s="231"/>
      <c r="Y41" s="201"/>
      <c r="Z41" s="94"/>
      <c r="AA41" s="95"/>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2"/>
      <c r="B42" s="223"/>
      <c r="C42" s="223"/>
      <c r="D42" s="223"/>
      <c r="E42" s="223"/>
      <c r="F42" s="224"/>
      <c r="G42" s="232"/>
      <c r="H42" s="116"/>
      <c r="I42" s="116"/>
      <c r="J42" s="116"/>
      <c r="K42" s="116"/>
      <c r="L42" s="116"/>
      <c r="M42" s="116"/>
      <c r="N42" s="116"/>
      <c r="O42" s="233"/>
      <c r="P42" s="252"/>
      <c r="Q42" s="116"/>
      <c r="R42" s="116"/>
      <c r="S42" s="116"/>
      <c r="T42" s="116"/>
      <c r="U42" s="116"/>
      <c r="V42" s="116"/>
      <c r="W42" s="116"/>
      <c r="X42" s="233"/>
      <c r="Y42" s="289"/>
      <c r="Z42" s="290"/>
      <c r="AA42" s="291"/>
      <c r="AB42" s="147"/>
      <c r="AC42" s="142"/>
      <c r="AD42" s="143"/>
      <c r="AE42" s="148"/>
      <c r="AF42" s="141"/>
      <c r="AG42" s="141"/>
      <c r="AH42" s="141"/>
      <c r="AI42" s="295"/>
      <c r="AJ42" s="148"/>
      <c r="AK42" s="141"/>
      <c r="AL42" s="141"/>
      <c r="AM42" s="141"/>
      <c r="AN42" s="295"/>
      <c r="AO42" s="148"/>
      <c r="AP42" s="141"/>
      <c r="AQ42" s="141"/>
      <c r="AR42" s="141"/>
      <c r="AS42" s="295"/>
      <c r="AT42" s="67"/>
      <c r="AU42" s="118"/>
      <c r="AV42" s="118"/>
      <c r="AW42" s="116" t="s">
        <v>360</v>
      </c>
      <c r="AX42" s="117"/>
    </row>
    <row r="43" spans="1:50" ht="22.7" hidden="1" customHeight="1" x14ac:dyDescent="0.15">
      <c r="A43" s="225"/>
      <c r="B43" s="223"/>
      <c r="C43" s="223"/>
      <c r="D43" s="223"/>
      <c r="E43" s="223"/>
      <c r="F43" s="224"/>
      <c r="G43" s="298" t="s">
        <v>471</v>
      </c>
      <c r="H43" s="299"/>
      <c r="I43" s="299"/>
      <c r="J43" s="299"/>
      <c r="K43" s="299"/>
      <c r="L43" s="299"/>
      <c r="M43" s="299"/>
      <c r="N43" s="299"/>
      <c r="O43" s="300"/>
      <c r="P43" s="203" t="s">
        <v>471</v>
      </c>
      <c r="Q43" s="204"/>
      <c r="R43" s="204"/>
      <c r="S43" s="204"/>
      <c r="T43" s="204"/>
      <c r="U43" s="204"/>
      <c r="V43" s="204"/>
      <c r="W43" s="204"/>
      <c r="X43" s="205"/>
      <c r="Y43" s="304" t="s">
        <v>14</v>
      </c>
      <c r="Z43" s="305"/>
      <c r="AA43" s="306"/>
      <c r="AB43" s="307" t="s">
        <v>471</v>
      </c>
      <c r="AC43" s="308"/>
      <c r="AD43" s="308"/>
      <c r="AE43" s="101" t="s">
        <v>470</v>
      </c>
      <c r="AF43" s="102"/>
      <c r="AG43" s="102"/>
      <c r="AH43" s="102"/>
      <c r="AI43" s="103"/>
      <c r="AJ43" s="101" t="s">
        <v>470</v>
      </c>
      <c r="AK43" s="102"/>
      <c r="AL43" s="102"/>
      <c r="AM43" s="102"/>
      <c r="AN43" s="103"/>
      <c r="AO43" s="101" t="s">
        <v>470</v>
      </c>
      <c r="AP43" s="102"/>
      <c r="AQ43" s="102"/>
      <c r="AR43" s="102"/>
      <c r="AS43" s="103"/>
      <c r="AT43" s="236"/>
      <c r="AU43" s="236"/>
      <c r="AV43" s="236"/>
      <c r="AW43" s="236"/>
      <c r="AX43" s="237"/>
    </row>
    <row r="44" spans="1:50" ht="22.7" hidden="1" customHeight="1" x14ac:dyDescent="0.15">
      <c r="A44" s="226"/>
      <c r="B44" s="227"/>
      <c r="C44" s="227"/>
      <c r="D44" s="227"/>
      <c r="E44" s="227"/>
      <c r="F44" s="228"/>
      <c r="G44" s="301"/>
      <c r="H44" s="302"/>
      <c r="I44" s="302"/>
      <c r="J44" s="302"/>
      <c r="K44" s="302"/>
      <c r="L44" s="302"/>
      <c r="M44" s="302"/>
      <c r="N44" s="302"/>
      <c r="O44" s="303"/>
      <c r="P44" s="286"/>
      <c r="Q44" s="286"/>
      <c r="R44" s="286"/>
      <c r="S44" s="286"/>
      <c r="T44" s="286"/>
      <c r="U44" s="286"/>
      <c r="V44" s="286"/>
      <c r="W44" s="286"/>
      <c r="X44" s="287"/>
      <c r="Y44" s="183" t="s">
        <v>65</v>
      </c>
      <c r="Z44" s="129"/>
      <c r="AA44" s="179"/>
      <c r="AB44" s="296" t="s">
        <v>471</v>
      </c>
      <c r="AC44" s="297"/>
      <c r="AD44" s="297"/>
      <c r="AE44" s="101" t="s">
        <v>470</v>
      </c>
      <c r="AF44" s="102"/>
      <c r="AG44" s="102"/>
      <c r="AH44" s="102"/>
      <c r="AI44" s="103"/>
      <c r="AJ44" s="101" t="s">
        <v>470</v>
      </c>
      <c r="AK44" s="102"/>
      <c r="AL44" s="102"/>
      <c r="AM44" s="102"/>
      <c r="AN44" s="103"/>
      <c r="AO44" s="101" t="s">
        <v>470</v>
      </c>
      <c r="AP44" s="102"/>
      <c r="AQ44" s="102"/>
      <c r="AR44" s="102"/>
      <c r="AS44" s="103"/>
      <c r="AT44" s="101" t="s">
        <v>470</v>
      </c>
      <c r="AU44" s="102"/>
      <c r="AV44" s="102"/>
      <c r="AW44" s="102"/>
      <c r="AX44" s="104"/>
    </row>
    <row r="45" spans="1:50" ht="22.7" hidden="1" customHeight="1" x14ac:dyDescent="0.15">
      <c r="A45" s="226"/>
      <c r="B45" s="227"/>
      <c r="C45" s="227"/>
      <c r="D45" s="227"/>
      <c r="E45" s="227"/>
      <c r="F45" s="228"/>
      <c r="G45" s="301"/>
      <c r="H45" s="302"/>
      <c r="I45" s="302"/>
      <c r="J45" s="302"/>
      <c r="K45" s="302"/>
      <c r="L45" s="302"/>
      <c r="M45" s="302"/>
      <c r="N45" s="302"/>
      <c r="O45" s="303"/>
      <c r="P45" s="286"/>
      <c r="Q45" s="286"/>
      <c r="R45" s="286"/>
      <c r="S45" s="286"/>
      <c r="T45" s="286"/>
      <c r="U45" s="286"/>
      <c r="V45" s="286"/>
      <c r="W45" s="286"/>
      <c r="X45" s="287"/>
      <c r="Y45" s="275" t="s">
        <v>15</v>
      </c>
      <c r="Z45" s="276"/>
      <c r="AA45" s="277"/>
      <c r="AB45" s="274" t="s">
        <v>16</v>
      </c>
      <c r="AC45" s="274"/>
      <c r="AD45" s="274"/>
      <c r="AE45" s="101" t="s">
        <v>470</v>
      </c>
      <c r="AF45" s="102"/>
      <c r="AG45" s="102"/>
      <c r="AH45" s="102"/>
      <c r="AI45" s="103"/>
      <c r="AJ45" s="101" t="s">
        <v>470</v>
      </c>
      <c r="AK45" s="102"/>
      <c r="AL45" s="102"/>
      <c r="AM45" s="102"/>
      <c r="AN45" s="103"/>
      <c r="AO45" s="101" t="s">
        <v>470</v>
      </c>
      <c r="AP45" s="102"/>
      <c r="AQ45" s="102"/>
      <c r="AR45" s="102"/>
      <c r="AS45" s="103"/>
      <c r="AT45" s="278"/>
      <c r="AU45" s="279"/>
      <c r="AV45" s="279"/>
      <c r="AW45" s="279"/>
      <c r="AX45" s="280"/>
    </row>
    <row r="46" spans="1:50" ht="22.7" hidden="1"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customHeight="1" x14ac:dyDescent="0.15">
      <c r="A47" s="245" t="s">
        <v>320</v>
      </c>
      <c r="B47" s="690" t="s">
        <v>317</v>
      </c>
      <c r="C47" s="247"/>
      <c r="D47" s="247"/>
      <c r="E47" s="247"/>
      <c r="F47" s="248"/>
      <c r="G47" s="629" t="s">
        <v>311</v>
      </c>
      <c r="H47" s="629"/>
      <c r="I47" s="629"/>
      <c r="J47" s="629"/>
      <c r="K47" s="629"/>
      <c r="L47" s="629"/>
      <c r="M47" s="629"/>
      <c r="N47" s="629"/>
      <c r="O47" s="629"/>
      <c r="P47" s="629"/>
      <c r="Q47" s="629"/>
      <c r="R47" s="629"/>
      <c r="S47" s="629"/>
      <c r="T47" s="629"/>
      <c r="U47" s="629"/>
      <c r="V47" s="629"/>
      <c r="W47" s="629"/>
      <c r="X47" s="629"/>
      <c r="Y47" s="629"/>
      <c r="Z47" s="629"/>
      <c r="AA47" s="695"/>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customHeight="1" x14ac:dyDescent="0.15">
      <c r="A48" s="245"/>
      <c r="B48" s="690"/>
      <c r="C48" s="247"/>
      <c r="D48" s="247"/>
      <c r="E48" s="247"/>
      <c r="F48" s="248"/>
      <c r="G48" s="116"/>
      <c r="H48" s="116"/>
      <c r="I48" s="116"/>
      <c r="J48" s="116"/>
      <c r="K48" s="116"/>
      <c r="L48" s="116"/>
      <c r="M48" s="116"/>
      <c r="N48" s="116"/>
      <c r="O48" s="116"/>
      <c r="P48" s="116"/>
      <c r="Q48" s="116"/>
      <c r="R48" s="116"/>
      <c r="S48" s="116"/>
      <c r="T48" s="116"/>
      <c r="U48" s="116"/>
      <c r="V48" s="116"/>
      <c r="W48" s="116"/>
      <c r="X48" s="116"/>
      <c r="Y48" s="116"/>
      <c r="Z48" s="116"/>
      <c r="AA48" s="233"/>
      <c r="AB48" s="252"/>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7" customHeight="1" x14ac:dyDescent="0.15">
      <c r="A49" s="245"/>
      <c r="B49" s="690"/>
      <c r="C49" s="247"/>
      <c r="D49" s="247"/>
      <c r="E49" s="247"/>
      <c r="F49" s="248"/>
      <c r="G49" s="346" t="s">
        <v>472</v>
      </c>
      <c r="H49" s="346"/>
      <c r="I49" s="346"/>
      <c r="J49" s="346"/>
      <c r="K49" s="346"/>
      <c r="L49" s="346"/>
      <c r="M49" s="346"/>
      <c r="N49" s="346"/>
      <c r="O49" s="346"/>
      <c r="P49" s="346"/>
      <c r="Q49" s="346"/>
      <c r="R49" s="346"/>
      <c r="S49" s="346"/>
      <c r="T49" s="346"/>
      <c r="U49" s="346"/>
      <c r="V49" s="346"/>
      <c r="W49" s="346"/>
      <c r="X49" s="346"/>
      <c r="Y49" s="346"/>
      <c r="Z49" s="346"/>
      <c r="AA49" s="347"/>
      <c r="AB49" s="622" t="s">
        <v>473</v>
      </c>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3"/>
    </row>
    <row r="50" spans="1:50" ht="19.5" customHeight="1" x14ac:dyDescent="0.15">
      <c r="A50" s="245"/>
      <c r="B50" s="690"/>
      <c r="C50" s="247"/>
      <c r="D50" s="247"/>
      <c r="E50" s="247"/>
      <c r="F50" s="248"/>
      <c r="G50" s="348"/>
      <c r="H50" s="348"/>
      <c r="I50" s="348"/>
      <c r="J50" s="348"/>
      <c r="K50" s="348"/>
      <c r="L50" s="348"/>
      <c r="M50" s="348"/>
      <c r="N50" s="348"/>
      <c r="O50" s="348"/>
      <c r="P50" s="348"/>
      <c r="Q50" s="348"/>
      <c r="R50" s="348"/>
      <c r="S50" s="348"/>
      <c r="T50" s="348"/>
      <c r="U50" s="348"/>
      <c r="V50" s="348"/>
      <c r="W50" s="348"/>
      <c r="X50" s="348"/>
      <c r="Y50" s="348"/>
      <c r="Z50" s="348"/>
      <c r="AA50" s="349"/>
      <c r="AB50" s="624"/>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5"/>
    </row>
    <row r="51" spans="1:50" ht="12" customHeight="1" x14ac:dyDescent="0.15">
      <c r="A51" s="245"/>
      <c r="B51" s="691"/>
      <c r="C51" s="249"/>
      <c r="D51" s="249"/>
      <c r="E51" s="249"/>
      <c r="F51" s="250"/>
      <c r="G51" s="350"/>
      <c r="H51" s="350"/>
      <c r="I51" s="350"/>
      <c r="J51" s="350"/>
      <c r="K51" s="350"/>
      <c r="L51" s="350"/>
      <c r="M51" s="350"/>
      <c r="N51" s="350"/>
      <c r="O51" s="350"/>
      <c r="P51" s="350"/>
      <c r="Q51" s="350"/>
      <c r="R51" s="350"/>
      <c r="S51" s="350"/>
      <c r="T51" s="350"/>
      <c r="U51" s="350"/>
      <c r="V51" s="350"/>
      <c r="W51" s="350"/>
      <c r="X51" s="350"/>
      <c r="Y51" s="350"/>
      <c r="Z51" s="350"/>
      <c r="AA51" s="351"/>
      <c r="AB51" s="626"/>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7"/>
    </row>
    <row r="52" spans="1:50" ht="18.75" customHeight="1" x14ac:dyDescent="0.15">
      <c r="A52" s="245"/>
      <c r="B52" s="247" t="s">
        <v>318</v>
      </c>
      <c r="C52" s="247"/>
      <c r="D52" s="247"/>
      <c r="E52" s="247"/>
      <c r="F52" s="248"/>
      <c r="G52" s="229" t="s">
        <v>85</v>
      </c>
      <c r="H52" s="230"/>
      <c r="I52" s="230"/>
      <c r="J52" s="230"/>
      <c r="K52" s="230"/>
      <c r="L52" s="230"/>
      <c r="M52" s="230"/>
      <c r="N52" s="230"/>
      <c r="O52" s="231"/>
      <c r="P52" s="251" t="s">
        <v>89</v>
      </c>
      <c r="Q52" s="230"/>
      <c r="R52" s="230"/>
      <c r="S52" s="230"/>
      <c r="T52" s="230"/>
      <c r="U52" s="230"/>
      <c r="V52" s="230"/>
      <c r="W52" s="230"/>
      <c r="X52" s="231"/>
      <c r="Y52" s="253"/>
      <c r="Z52" s="254"/>
      <c r="AA52" s="255"/>
      <c r="AB52" s="259" t="s">
        <v>12</v>
      </c>
      <c r="AC52" s="260"/>
      <c r="AD52" s="261"/>
      <c r="AE52" s="251" t="s">
        <v>69</v>
      </c>
      <c r="AF52" s="230"/>
      <c r="AG52" s="230"/>
      <c r="AH52" s="230"/>
      <c r="AI52" s="231"/>
      <c r="AJ52" s="251" t="s">
        <v>70</v>
      </c>
      <c r="AK52" s="230"/>
      <c r="AL52" s="230"/>
      <c r="AM52" s="230"/>
      <c r="AN52" s="231"/>
      <c r="AO52" s="251" t="s">
        <v>71</v>
      </c>
      <c r="AP52" s="230"/>
      <c r="AQ52" s="230"/>
      <c r="AR52" s="230"/>
      <c r="AS52" s="231"/>
      <c r="AT52" s="281" t="s">
        <v>303</v>
      </c>
      <c r="AU52" s="282"/>
      <c r="AV52" s="282"/>
      <c r="AW52" s="282"/>
      <c r="AX52" s="283"/>
    </row>
    <row r="53" spans="1:50" ht="18.75" customHeight="1" x14ac:dyDescent="0.15">
      <c r="A53" s="245"/>
      <c r="B53" s="247"/>
      <c r="C53" s="247"/>
      <c r="D53" s="247"/>
      <c r="E53" s="247"/>
      <c r="F53" s="248"/>
      <c r="G53" s="232"/>
      <c r="H53" s="116"/>
      <c r="I53" s="116"/>
      <c r="J53" s="116"/>
      <c r="K53" s="116"/>
      <c r="L53" s="116"/>
      <c r="M53" s="116"/>
      <c r="N53" s="116"/>
      <c r="O53" s="233"/>
      <c r="P53" s="252"/>
      <c r="Q53" s="116"/>
      <c r="R53" s="116"/>
      <c r="S53" s="116"/>
      <c r="T53" s="116"/>
      <c r="U53" s="116"/>
      <c r="V53" s="116"/>
      <c r="W53" s="116"/>
      <c r="X53" s="233"/>
      <c r="Y53" s="256"/>
      <c r="Z53" s="257"/>
      <c r="AA53" s="258"/>
      <c r="AB53" s="262"/>
      <c r="AC53" s="263"/>
      <c r="AD53" s="264"/>
      <c r="AE53" s="252"/>
      <c r="AF53" s="116"/>
      <c r="AG53" s="116"/>
      <c r="AH53" s="116"/>
      <c r="AI53" s="233"/>
      <c r="AJ53" s="252"/>
      <c r="AK53" s="116"/>
      <c r="AL53" s="116"/>
      <c r="AM53" s="116"/>
      <c r="AN53" s="233"/>
      <c r="AO53" s="252"/>
      <c r="AP53" s="116"/>
      <c r="AQ53" s="116"/>
      <c r="AR53" s="116"/>
      <c r="AS53" s="233"/>
      <c r="AT53" s="67"/>
      <c r="AU53" s="118" t="s">
        <v>576</v>
      </c>
      <c r="AV53" s="118"/>
      <c r="AW53" s="116" t="s">
        <v>360</v>
      </c>
      <c r="AX53" s="117"/>
    </row>
    <row r="54" spans="1:50" ht="22.7" customHeight="1" x14ac:dyDescent="0.15">
      <c r="A54" s="245"/>
      <c r="B54" s="247"/>
      <c r="C54" s="247"/>
      <c r="D54" s="247"/>
      <c r="E54" s="247"/>
      <c r="F54" s="248"/>
      <c r="G54" s="284" t="s">
        <v>473</v>
      </c>
      <c r="H54" s="204"/>
      <c r="I54" s="204"/>
      <c r="J54" s="204"/>
      <c r="K54" s="204"/>
      <c r="L54" s="204"/>
      <c r="M54" s="204"/>
      <c r="N54" s="204"/>
      <c r="O54" s="205"/>
      <c r="P54" s="203" t="s">
        <v>580</v>
      </c>
      <c r="Q54" s="265"/>
      <c r="R54" s="265"/>
      <c r="S54" s="265"/>
      <c r="T54" s="265"/>
      <c r="U54" s="265"/>
      <c r="V54" s="265"/>
      <c r="W54" s="265"/>
      <c r="X54" s="266"/>
      <c r="Y54" s="271" t="s">
        <v>86</v>
      </c>
      <c r="Z54" s="272"/>
      <c r="AA54" s="273"/>
      <c r="AB54" s="234" t="s">
        <v>578</v>
      </c>
      <c r="AC54" s="235"/>
      <c r="AD54" s="235"/>
      <c r="AE54" s="101">
        <v>11188</v>
      </c>
      <c r="AF54" s="102"/>
      <c r="AG54" s="102"/>
      <c r="AH54" s="102"/>
      <c r="AI54" s="103"/>
      <c r="AJ54" s="101">
        <v>12928</v>
      </c>
      <c r="AK54" s="102"/>
      <c r="AL54" s="102"/>
      <c r="AM54" s="102"/>
      <c r="AN54" s="103"/>
      <c r="AO54" s="101">
        <v>13649</v>
      </c>
      <c r="AP54" s="102"/>
      <c r="AQ54" s="102"/>
      <c r="AR54" s="102"/>
      <c r="AS54" s="103"/>
      <c r="AT54" s="236"/>
      <c r="AU54" s="236"/>
      <c r="AV54" s="236"/>
      <c r="AW54" s="236"/>
      <c r="AX54" s="237"/>
    </row>
    <row r="55" spans="1:50" ht="28.5" customHeight="1" x14ac:dyDescent="0.15">
      <c r="A55" s="245"/>
      <c r="B55" s="247"/>
      <c r="C55" s="247"/>
      <c r="D55" s="247"/>
      <c r="E55" s="247"/>
      <c r="F55" s="248"/>
      <c r="G55" s="285"/>
      <c r="H55" s="286"/>
      <c r="I55" s="286"/>
      <c r="J55" s="286"/>
      <c r="K55" s="286"/>
      <c r="L55" s="286"/>
      <c r="M55" s="286"/>
      <c r="N55" s="286"/>
      <c r="O55" s="287"/>
      <c r="P55" s="267"/>
      <c r="Q55" s="267"/>
      <c r="R55" s="267"/>
      <c r="S55" s="267"/>
      <c r="T55" s="267"/>
      <c r="U55" s="267"/>
      <c r="V55" s="267"/>
      <c r="W55" s="267"/>
      <c r="X55" s="268"/>
      <c r="Y55" s="238" t="s">
        <v>65</v>
      </c>
      <c r="Z55" s="239"/>
      <c r="AA55" s="240"/>
      <c r="AB55" s="241" t="s">
        <v>579</v>
      </c>
      <c r="AC55" s="242"/>
      <c r="AD55" s="242"/>
      <c r="AE55" s="101" t="s">
        <v>576</v>
      </c>
      <c r="AF55" s="102"/>
      <c r="AG55" s="102"/>
      <c r="AH55" s="102"/>
      <c r="AI55" s="103"/>
      <c r="AJ55" s="101" t="s">
        <v>576</v>
      </c>
      <c r="AK55" s="102"/>
      <c r="AL55" s="102"/>
      <c r="AM55" s="102"/>
      <c r="AN55" s="103"/>
      <c r="AO55" s="101" t="s">
        <v>576</v>
      </c>
      <c r="AP55" s="102"/>
      <c r="AQ55" s="102"/>
      <c r="AR55" s="102"/>
      <c r="AS55" s="103"/>
      <c r="AT55" s="101" t="s">
        <v>594</v>
      </c>
      <c r="AU55" s="102"/>
      <c r="AV55" s="102"/>
      <c r="AW55" s="102"/>
      <c r="AX55" s="104"/>
    </row>
    <row r="56" spans="1:50" ht="27" customHeight="1" x14ac:dyDescent="0.15">
      <c r="A56" s="245"/>
      <c r="B56" s="249"/>
      <c r="C56" s="249"/>
      <c r="D56" s="249"/>
      <c r="E56" s="249"/>
      <c r="F56" s="250"/>
      <c r="G56" s="288"/>
      <c r="H56" s="206"/>
      <c r="I56" s="206"/>
      <c r="J56" s="206"/>
      <c r="K56" s="206"/>
      <c r="L56" s="206"/>
      <c r="M56" s="206"/>
      <c r="N56" s="206"/>
      <c r="O56" s="207"/>
      <c r="P56" s="269"/>
      <c r="Q56" s="269"/>
      <c r="R56" s="269"/>
      <c r="S56" s="269"/>
      <c r="T56" s="269"/>
      <c r="U56" s="269"/>
      <c r="V56" s="269"/>
      <c r="W56" s="269"/>
      <c r="X56" s="270"/>
      <c r="Y56" s="243" t="s">
        <v>15</v>
      </c>
      <c r="Z56" s="239"/>
      <c r="AA56" s="240"/>
      <c r="AB56" s="244" t="s">
        <v>16</v>
      </c>
      <c r="AC56" s="244"/>
      <c r="AD56" s="244"/>
      <c r="AE56" s="101" t="s">
        <v>576</v>
      </c>
      <c r="AF56" s="102"/>
      <c r="AG56" s="102"/>
      <c r="AH56" s="102"/>
      <c r="AI56" s="103"/>
      <c r="AJ56" s="101" t="s">
        <v>576</v>
      </c>
      <c r="AK56" s="102"/>
      <c r="AL56" s="102"/>
      <c r="AM56" s="102"/>
      <c r="AN56" s="103"/>
      <c r="AO56" s="101" t="s">
        <v>576</v>
      </c>
      <c r="AP56" s="102"/>
      <c r="AQ56" s="102"/>
      <c r="AR56" s="102"/>
      <c r="AS56" s="103"/>
      <c r="AT56" s="278"/>
      <c r="AU56" s="279"/>
      <c r="AV56" s="279"/>
      <c r="AW56" s="279"/>
      <c r="AX56" s="280"/>
    </row>
    <row r="57" spans="1:50" ht="18.75" customHeight="1" x14ac:dyDescent="0.15">
      <c r="A57" s="245"/>
      <c r="B57" s="247" t="s">
        <v>318</v>
      </c>
      <c r="C57" s="247"/>
      <c r="D57" s="247"/>
      <c r="E57" s="247"/>
      <c r="F57" s="248"/>
      <c r="G57" s="229" t="s">
        <v>85</v>
      </c>
      <c r="H57" s="230"/>
      <c r="I57" s="230"/>
      <c r="J57" s="230"/>
      <c r="K57" s="230"/>
      <c r="L57" s="230"/>
      <c r="M57" s="230"/>
      <c r="N57" s="230"/>
      <c r="O57" s="231"/>
      <c r="P57" s="251" t="s">
        <v>89</v>
      </c>
      <c r="Q57" s="230"/>
      <c r="R57" s="230"/>
      <c r="S57" s="230"/>
      <c r="T57" s="230"/>
      <c r="U57" s="230"/>
      <c r="V57" s="230"/>
      <c r="W57" s="230"/>
      <c r="X57" s="231"/>
      <c r="Y57" s="253"/>
      <c r="Z57" s="254"/>
      <c r="AA57" s="255"/>
      <c r="AB57" s="259" t="s">
        <v>12</v>
      </c>
      <c r="AC57" s="260"/>
      <c r="AD57" s="261"/>
      <c r="AE57" s="251" t="s">
        <v>69</v>
      </c>
      <c r="AF57" s="230"/>
      <c r="AG57" s="230"/>
      <c r="AH57" s="230"/>
      <c r="AI57" s="231"/>
      <c r="AJ57" s="251" t="s">
        <v>70</v>
      </c>
      <c r="AK57" s="230"/>
      <c r="AL57" s="230"/>
      <c r="AM57" s="230"/>
      <c r="AN57" s="231"/>
      <c r="AO57" s="251" t="s">
        <v>71</v>
      </c>
      <c r="AP57" s="230"/>
      <c r="AQ57" s="230"/>
      <c r="AR57" s="230"/>
      <c r="AS57" s="231"/>
      <c r="AT57" s="281" t="s">
        <v>303</v>
      </c>
      <c r="AU57" s="282"/>
      <c r="AV57" s="282"/>
      <c r="AW57" s="282"/>
      <c r="AX57" s="283"/>
    </row>
    <row r="58" spans="1:50" ht="18.75" customHeight="1" x14ac:dyDescent="0.15">
      <c r="A58" s="245"/>
      <c r="B58" s="247"/>
      <c r="C58" s="247"/>
      <c r="D58" s="247"/>
      <c r="E58" s="247"/>
      <c r="F58" s="248"/>
      <c r="G58" s="232"/>
      <c r="H58" s="116"/>
      <c r="I58" s="116"/>
      <c r="J58" s="116"/>
      <c r="K58" s="116"/>
      <c r="L58" s="116"/>
      <c r="M58" s="116"/>
      <c r="N58" s="116"/>
      <c r="O58" s="233"/>
      <c r="P58" s="252"/>
      <c r="Q58" s="116"/>
      <c r="R58" s="116"/>
      <c r="S58" s="116"/>
      <c r="T58" s="116"/>
      <c r="U58" s="116"/>
      <c r="V58" s="116"/>
      <c r="W58" s="116"/>
      <c r="X58" s="233"/>
      <c r="Y58" s="256"/>
      <c r="Z58" s="257"/>
      <c r="AA58" s="258"/>
      <c r="AB58" s="262"/>
      <c r="AC58" s="263"/>
      <c r="AD58" s="264"/>
      <c r="AE58" s="252"/>
      <c r="AF58" s="116"/>
      <c r="AG58" s="116"/>
      <c r="AH58" s="116"/>
      <c r="AI58" s="233"/>
      <c r="AJ58" s="252"/>
      <c r="AK58" s="116"/>
      <c r="AL58" s="116"/>
      <c r="AM58" s="116"/>
      <c r="AN58" s="233"/>
      <c r="AO58" s="252"/>
      <c r="AP58" s="116"/>
      <c r="AQ58" s="116"/>
      <c r="AR58" s="116"/>
      <c r="AS58" s="233"/>
      <c r="AT58" s="67"/>
      <c r="AU58" s="118" t="s">
        <v>576</v>
      </c>
      <c r="AV58" s="118"/>
      <c r="AW58" s="116" t="s">
        <v>360</v>
      </c>
      <c r="AX58" s="117"/>
    </row>
    <row r="59" spans="1:50" ht="22.7" customHeight="1" x14ac:dyDescent="0.15">
      <c r="A59" s="245"/>
      <c r="B59" s="247"/>
      <c r="C59" s="247"/>
      <c r="D59" s="247"/>
      <c r="E59" s="247"/>
      <c r="F59" s="248"/>
      <c r="G59" s="284" t="s">
        <v>473</v>
      </c>
      <c r="H59" s="204"/>
      <c r="I59" s="204"/>
      <c r="J59" s="204"/>
      <c r="K59" s="204"/>
      <c r="L59" s="204"/>
      <c r="M59" s="204"/>
      <c r="N59" s="204"/>
      <c r="O59" s="205"/>
      <c r="P59" s="203" t="s">
        <v>581</v>
      </c>
      <c r="Q59" s="265"/>
      <c r="R59" s="265"/>
      <c r="S59" s="265"/>
      <c r="T59" s="265"/>
      <c r="U59" s="265"/>
      <c r="V59" s="265"/>
      <c r="W59" s="265"/>
      <c r="X59" s="266"/>
      <c r="Y59" s="271" t="s">
        <v>86</v>
      </c>
      <c r="Z59" s="272"/>
      <c r="AA59" s="273"/>
      <c r="AB59" s="234" t="s">
        <v>578</v>
      </c>
      <c r="AC59" s="235"/>
      <c r="AD59" s="235"/>
      <c r="AE59" s="101">
        <v>6082</v>
      </c>
      <c r="AF59" s="102"/>
      <c r="AG59" s="102"/>
      <c r="AH59" s="102"/>
      <c r="AI59" s="103"/>
      <c r="AJ59" s="101">
        <v>6815</v>
      </c>
      <c r="AK59" s="102"/>
      <c r="AL59" s="102"/>
      <c r="AM59" s="102"/>
      <c r="AN59" s="103"/>
      <c r="AO59" s="101">
        <v>7541</v>
      </c>
      <c r="AP59" s="102"/>
      <c r="AQ59" s="102"/>
      <c r="AR59" s="102"/>
      <c r="AS59" s="103"/>
      <c r="AT59" s="236"/>
      <c r="AU59" s="236"/>
      <c r="AV59" s="236"/>
      <c r="AW59" s="236"/>
      <c r="AX59" s="237"/>
    </row>
    <row r="60" spans="1:50" ht="22.7" customHeight="1" x14ac:dyDescent="0.15">
      <c r="A60" s="245"/>
      <c r="B60" s="247"/>
      <c r="C60" s="247"/>
      <c r="D60" s="247"/>
      <c r="E60" s="247"/>
      <c r="F60" s="248"/>
      <c r="G60" s="285"/>
      <c r="H60" s="286"/>
      <c r="I60" s="286"/>
      <c r="J60" s="286"/>
      <c r="K60" s="286"/>
      <c r="L60" s="286"/>
      <c r="M60" s="286"/>
      <c r="N60" s="286"/>
      <c r="O60" s="287"/>
      <c r="P60" s="267"/>
      <c r="Q60" s="267"/>
      <c r="R60" s="267"/>
      <c r="S60" s="267"/>
      <c r="T60" s="267"/>
      <c r="U60" s="267"/>
      <c r="V60" s="267"/>
      <c r="W60" s="267"/>
      <c r="X60" s="268"/>
      <c r="Y60" s="238" t="s">
        <v>65</v>
      </c>
      <c r="Z60" s="239"/>
      <c r="AA60" s="240"/>
      <c r="AB60" s="241" t="s">
        <v>579</v>
      </c>
      <c r="AC60" s="242"/>
      <c r="AD60" s="242"/>
      <c r="AE60" s="101" t="s">
        <v>576</v>
      </c>
      <c r="AF60" s="102"/>
      <c r="AG60" s="102"/>
      <c r="AH60" s="102"/>
      <c r="AI60" s="103"/>
      <c r="AJ60" s="101" t="s">
        <v>576</v>
      </c>
      <c r="AK60" s="102"/>
      <c r="AL60" s="102"/>
      <c r="AM60" s="102"/>
      <c r="AN60" s="103"/>
      <c r="AO60" s="101" t="s">
        <v>576</v>
      </c>
      <c r="AP60" s="102"/>
      <c r="AQ60" s="102"/>
      <c r="AR60" s="102"/>
      <c r="AS60" s="103"/>
      <c r="AT60" s="101" t="s">
        <v>595</v>
      </c>
      <c r="AU60" s="102"/>
      <c r="AV60" s="102"/>
      <c r="AW60" s="102"/>
      <c r="AX60" s="104"/>
    </row>
    <row r="61" spans="1:50" ht="22.7" customHeight="1" x14ac:dyDescent="0.15">
      <c r="A61" s="245"/>
      <c r="B61" s="249"/>
      <c r="C61" s="249"/>
      <c r="D61" s="249"/>
      <c r="E61" s="249"/>
      <c r="F61" s="250"/>
      <c r="G61" s="288"/>
      <c r="H61" s="206"/>
      <c r="I61" s="206"/>
      <c r="J61" s="206"/>
      <c r="K61" s="206"/>
      <c r="L61" s="206"/>
      <c r="M61" s="206"/>
      <c r="N61" s="206"/>
      <c r="O61" s="207"/>
      <c r="P61" s="269"/>
      <c r="Q61" s="269"/>
      <c r="R61" s="269"/>
      <c r="S61" s="269"/>
      <c r="T61" s="269"/>
      <c r="U61" s="269"/>
      <c r="V61" s="269"/>
      <c r="W61" s="269"/>
      <c r="X61" s="270"/>
      <c r="Y61" s="243" t="s">
        <v>15</v>
      </c>
      <c r="Z61" s="239"/>
      <c r="AA61" s="240"/>
      <c r="AB61" s="244" t="s">
        <v>16</v>
      </c>
      <c r="AC61" s="244"/>
      <c r="AD61" s="244"/>
      <c r="AE61" s="101" t="s">
        <v>576</v>
      </c>
      <c r="AF61" s="102"/>
      <c r="AG61" s="102"/>
      <c r="AH61" s="102"/>
      <c r="AI61" s="103"/>
      <c r="AJ61" s="101" t="s">
        <v>576</v>
      </c>
      <c r="AK61" s="102"/>
      <c r="AL61" s="102"/>
      <c r="AM61" s="102"/>
      <c r="AN61" s="103"/>
      <c r="AO61" s="101" t="s">
        <v>576</v>
      </c>
      <c r="AP61" s="102"/>
      <c r="AQ61" s="102"/>
      <c r="AR61" s="102"/>
      <c r="AS61" s="103"/>
      <c r="AT61" s="278"/>
      <c r="AU61" s="279"/>
      <c r="AV61" s="279"/>
      <c r="AW61" s="279"/>
      <c r="AX61" s="280"/>
    </row>
    <row r="62" spans="1:50" ht="18.75" hidden="1" customHeight="1" x14ac:dyDescent="0.15">
      <c r="A62" s="245"/>
      <c r="B62" s="247" t="s">
        <v>318</v>
      </c>
      <c r="C62" s="247"/>
      <c r="D62" s="247"/>
      <c r="E62" s="247"/>
      <c r="F62" s="248"/>
      <c r="G62" s="229" t="s">
        <v>85</v>
      </c>
      <c r="H62" s="230"/>
      <c r="I62" s="230"/>
      <c r="J62" s="230"/>
      <c r="K62" s="230"/>
      <c r="L62" s="230"/>
      <c r="M62" s="230"/>
      <c r="N62" s="230"/>
      <c r="O62" s="231"/>
      <c r="P62" s="251" t="s">
        <v>89</v>
      </c>
      <c r="Q62" s="230"/>
      <c r="R62" s="230"/>
      <c r="S62" s="230"/>
      <c r="T62" s="230"/>
      <c r="U62" s="230"/>
      <c r="V62" s="230"/>
      <c r="W62" s="230"/>
      <c r="X62" s="231"/>
      <c r="Y62" s="253"/>
      <c r="Z62" s="254"/>
      <c r="AA62" s="255"/>
      <c r="AB62" s="259" t="s">
        <v>12</v>
      </c>
      <c r="AC62" s="260"/>
      <c r="AD62" s="261"/>
      <c r="AE62" s="251" t="s">
        <v>69</v>
      </c>
      <c r="AF62" s="230"/>
      <c r="AG62" s="230"/>
      <c r="AH62" s="230"/>
      <c r="AI62" s="231"/>
      <c r="AJ62" s="251" t="s">
        <v>70</v>
      </c>
      <c r="AK62" s="230"/>
      <c r="AL62" s="230"/>
      <c r="AM62" s="230"/>
      <c r="AN62" s="231"/>
      <c r="AO62" s="251" t="s">
        <v>71</v>
      </c>
      <c r="AP62" s="230"/>
      <c r="AQ62" s="230"/>
      <c r="AR62" s="230"/>
      <c r="AS62" s="231"/>
      <c r="AT62" s="281" t="s">
        <v>303</v>
      </c>
      <c r="AU62" s="282"/>
      <c r="AV62" s="282"/>
      <c r="AW62" s="282"/>
      <c r="AX62" s="283"/>
    </row>
    <row r="63" spans="1:50" ht="18.75" hidden="1" customHeight="1" x14ac:dyDescent="0.15">
      <c r="A63" s="245"/>
      <c r="B63" s="247"/>
      <c r="C63" s="247"/>
      <c r="D63" s="247"/>
      <c r="E63" s="247"/>
      <c r="F63" s="248"/>
      <c r="G63" s="232"/>
      <c r="H63" s="116"/>
      <c r="I63" s="116"/>
      <c r="J63" s="116"/>
      <c r="K63" s="116"/>
      <c r="L63" s="116"/>
      <c r="M63" s="116"/>
      <c r="N63" s="116"/>
      <c r="O63" s="233"/>
      <c r="P63" s="252"/>
      <c r="Q63" s="116"/>
      <c r="R63" s="116"/>
      <c r="S63" s="116"/>
      <c r="T63" s="116"/>
      <c r="U63" s="116"/>
      <c r="V63" s="116"/>
      <c r="W63" s="116"/>
      <c r="X63" s="233"/>
      <c r="Y63" s="256"/>
      <c r="Z63" s="257"/>
      <c r="AA63" s="258"/>
      <c r="AB63" s="262"/>
      <c r="AC63" s="263"/>
      <c r="AD63" s="264"/>
      <c r="AE63" s="252"/>
      <c r="AF63" s="116"/>
      <c r="AG63" s="116"/>
      <c r="AH63" s="116"/>
      <c r="AI63" s="233"/>
      <c r="AJ63" s="252"/>
      <c r="AK63" s="116"/>
      <c r="AL63" s="116"/>
      <c r="AM63" s="116"/>
      <c r="AN63" s="233"/>
      <c r="AO63" s="252"/>
      <c r="AP63" s="116"/>
      <c r="AQ63" s="116"/>
      <c r="AR63" s="116"/>
      <c r="AS63" s="233"/>
      <c r="AT63" s="67"/>
      <c r="AU63" s="118" t="s">
        <v>576</v>
      </c>
      <c r="AV63" s="118"/>
      <c r="AW63" s="116" t="s">
        <v>360</v>
      </c>
      <c r="AX63" s="117"/>
    </row>
    <row r="64" spans="1:50" ht="22.7" hidden="1" customHeight="1" x14ac:dyDescent="0.15">
      <c r="A64" s="245"/>
      <c r="B64" s="247"/>
      <c r="C64" s="247"/>
      <c r="D64" s="247"/>
      <c r="E64" s="247"/>
      <c r="F64" s="248"/>
      <c r="G64" s="284" t="s">
        <v>471</v>
      </c>
      <c r="H64" s="204"/>
      <c r="I64" s="204"/>
      <c r="J64" s="204"/>
      <c r="K64" s="204"/>
      <c r="L64" s="204"/>
      <c r="M64" s="204"/>
      <c r="N64" s="204"/>
      <c r="O64" s="205"/>
      <c r="P64" s="203" t="s">
        <v>579</v>
      </c>
      <c r="Q64" s="265"/>
      <c r="R64" s="265"/>
      <c r="S64" s="265"/>
      <c r="T64" s="265"/>
      <c r="U64" s="265"/>
      <c r="V64" s="265"/>
      <c r="W64" s="265"/>
      <c r="X64" s="266"/>
      <c r="Y64" s="271" t="s">
        <v>86</v>
      </c>
      <c r="Z64" s="272"/>
      <c r="AA64" s="273"/>
      <c r="AB64" s="234" t="s">
        <v>579</v>
      </c>
      <c r="AC64" s="235"/>
      <c r="AD64" s="235"/>
      <c r="AE64" s="101" t="s">
        <v>469</v>
      </c>
      <c r="AF64" s="102"/>
      <c r="AG64" s="102"/>
      <c r="AH64" s="102"/>
      <c r="AI64" s="103"/>
      <c r="AJ64" s="101" t="s">
        <v>470</v>
      </c>
      <c r="AK64" s="102"/>
      <c r="AL64" s="102"/>
      <c r="AM64" s="102"/>
      <c r="AN64" s="103"/>
      <c r="AO64" s="101" t="s">
        <v>470</v>
      </c>
      <c r="AP64" s="102"/>
      <c r="AQ64" s="102"/>
      <c r="AR64" s="102"/>
      <c r="AS64" s="103"/>
      <c r="AT64" s="236"/>
      <c r="AU64" s="236"/>
      <c r="AV64" s="236"/>
      <c r="AW64" s="236"/>
      <c r="AX64" s="237"/>
    </row>
    <row r="65" spans="1:60" ht="22.7" hidden="1" customHeight="1" x14ac:dyDescent="0.15">
      <c r="A65" s="245"/>
      <c r="B65" s="247"/>
      <c r="C65" s="247"/>
      <c r="D65" s="247"/>
      <c r="E65" s="247"/>
      <c r="F65" s="248"/>
      <c r="G65" s="285"/>
      <c r="H65" s="286"/>
      <c r="I65" s="286"/>
      <c r="J65" s="286"/>
      <c r="K65" s="286"/>
      <c r="L65" s="286"/>
      <c r="M65" s="286"/>
      <c r="N65" s="286"/>
      <c r="O65" s="287"/>
      <c r="P65" s="267"/>
      <c r="Q65" s="267"/>
      <c r="R65" s="267"/>
      <c r="S65" s="267"/>
      <c r="T65" s="267"/>
      <c r="U65" s="267"/>
      <c r="V65" s="267"/>
      <c r="W65" s="267"/>
      <c r="X65" s="268"/>
      <c r="Y65" s="238" t="s">
        <v>65</v>
      </c>
      <c r="Z65" s="239"/>
      <c r="AA65" s="240"/>
      <c r="AB65" s="241" t="s">
        <v>471</v>
      </c>
      <c r="AC65" s="242"/>
      <c r="AD65" s="242"/>
      <c r="AE65" s="101" t="s">
        <v>470</v>
      </c>
      <c r="AF65" s="102"/>
      <c r="AG65" s="102"/>
      <c r="AH65" s="102"/>
      <c r="AI65" s="103"/>
      <c r="AJ65" s="101" t="s">
        <v>470</v>
      </c>
      <c r="AK65" s="102"/>
      <c r="AL65" s="102"/>
      <c r="AM65" s="102"/>
      <c r="AN65" s="103"/>
      <c r="AO65" s="101" t="s">
        <v>470</v>
      </c>
      <c r="AP65" s="102"/>
      <c r="AQ65" s="102"/>
      <c r="AR65" s="102"/>
      <c r="AS65" s="103"/>
      <c r="AT65" s="101" t="s">
        <v>469</v>
      </c>
      <c r="AU65" s="102"/>
      <c r="AV65" s="102"/>
      <c r="AW65" s="102"/>
      <c r="AX65" s="104"/>
    </row>
    <row r="66" spans="1:60" ht="22.7" hidden="1" customHeight="1" x14ac:dyDescent="0.15">
      <c r="A66" s="246"/>
      <c r="B66" s="249"/>
      <c r="C66" s="249"/>
      <c r="D66" s="249"/>
      <c r="E66" s="249"/>
      <c r="F66" s="250"/>
      <c r="G66" s="288"/>
      <c r="H66" s="206"/>
      <c r="I66" s="206"/>
      <c r="J66" s="206"/>
      <c r="K66" s="206"/>
      <c r="L66" s="206"/>
      <c r="M66" s="206"/>
      <c r="N66" s="206"/>
      <c r="O66" s="207"/>
      <c r="P66" s="269"/>
      <c r="Q66" s="269"/>
      <c r="R66" s="269"/>
      <c r="S66" s="269"/>
      <c r="T66" s="269"/>
      <c r="U66" s="269"/>
      <c r="V66" s="269"/>
      <c r="W66" s="269"/>
      <c r="X66" s="270"/>
      <c r="Y66" s="243" t="s">
        <v>15</v>
      </c>
      <c r="Z66" s="239"/>
      <c r="AA66" s="240"/>
      <c r="AB66" s="244" t="s">
        <v>16</v>
      </c>
      <c r="AC66" s="244"/>
      <c r="AD66" s="244"/>
      <c r="AE66" s="101" t="s">
        <v>470</v>
      </c>
      <c r="AF66" s="102"/>
      <c r="AG66" s="102"/>
      <c r="AH66" s="102"/>
      <c r="AI66" s="103"/>
      <c r="AJ66" s="101" t="s">
        <v>470</v>
      </c>
      <c r="AK66" s="102"/>
      <c r="AL66" s="102"/>
      <c r="AM66" s="102"/>
      <c r="AN66" s="103"/>
      <c r="AO66" s="101" t="s">
        <v>470</v>
      </c>
      <c r="AP66" s="102"/>
      <c r="AQ66" s="102"/>
      <c r="AR66" s="102"/>
      <c r="AS66" s="103"/>
      <c r="AT66" s="278"/>
      <c r="AU66" s="279"/>
      <c r="AV66" s="279"/>
      <c r="AW66" s="279"/>
      <c r="AX66" s="280"/>
    </row>
    <row r="67" spans="1:60" ht="2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94"/>
      <c r="AA67" s="95"/>
      <c r="AB67" s="128" t="s">
        <v>12</v>
      </c>
      <c r="AC67" s="129"/>
      <c r="AD67" s="179"/>
      <c r="AE67" s="665" t="s">
        <v>69</v>
      </c>
      <c r="AF67" s="126"/>
      <c r="AG67" s="126"/>
      <c r="AH67" s="126"/>
      <c r="AI67" s="126"/>
      <c r="AJ67" s="665" t="s">
        <v>70</v>
      </c>
      <c r="AK67" s="126"/>
      <c r="AL67" s="126"/>
      <c r="AM67" s="126"/>
      <c r="AN67" s="126"/>
      <c r="AO67" s="665" t="s">
        <v>71</v>
      </c>
      <c r="AP67" s="126"/>
      <c r="AQ67" s="126"/>
      <c r="AR67" s="126"/>
      <c r="AS67" s="126"/>
      <c r="AT67" s="184" t="s">
        <v>74</v>
      </c>
      <c r="AU67" s="185"/>
      <c r="AV67" s="185"/>
      <c r="AW67" s="185"/>
      <c r="AX67" s="186"/>
    </row>
    <row r="68" spans="1:60" ht="22.7" customHeight="1" x14ac:dyDescent="0.15">
      <c r="A68" s="193"/>
      <c r="B68" s="194"/>
      <c r="C68" s="194"/>
      <c r="D68" s="194"/>
      <c r="E68" s="194"/>
      <c r="F68" s="195"/>
      <c r="G68" s="203" t="s">
        <v>474</v>
      </c>
      <c r="H68" s="204"/>
      <c r="I68" s="204"/>
      <c r="J68" s="204"/>
      <c r="K68" s="204"/>
      <c r="L68" s="204"/>
      <c r="M68" s="204"/>
      <c r="N68" s="204"/>
      <c r="O68" s="204"/>
      <c r="P68" s="204"/>
      <c r="Q68" s="204"/>
      <c r="R68" s="204"/>
      <c r="S68" s="204"/>
      <c r="T68" s="204"/>
      <c r="U68" s="204"/>
      <c r="V68" s="204"/>
      <c r="W68" s="204"/>
      <c r="X68" s="205"/>
      <c r="Y68" s="343" t="s">
        <v>66</v>
      </c>
      <c r="Z68" s="344"/>
      <c r="AA68" s="345"/>
      <c r="AB68" s="211" t="s">
        <v>481</v>
      </c>
      <c r="AC68" s="212"/>
      <c r="AD68" s="213"/>
      <c r="AE68" s="101">
        <v>4</v>
      </c>
      <c r="AF68" s="102"/>
      <c r="AG68" s="102"/>
      <c r="AH68" s="102"/>
      <c r="AI68" s="103"/>
      <c r="AJ68" s="101">
        <v>19</v>
      </c>
      <c r="AK68" s="102"/>
      <c r="AL68" s="102"/>
      <c r="AM68" s="102"/>
      <c r="AN68" s="103"/>
      <c r="AO68" s="101">
        <v>17</v>
      </c>
      <c r="AP68" s="102"/>
      <c r="AQ68" s="102"/>
      <c r="AR68" s="102"/>
      <c r="AS68" s="103"/>
      <c r="AT68" s="214"/>
      <c r="AU68" s="214"/>
      <c r="AV68" s="214"/>
      <c r="AW68" s="214"/>
      <c r="AX68" s="215"/>
      <c r="AY68" s="10"/>
      <c r="AZ68" s="10"/>
      <c r="BA68" s="10"/>
      <c r="BB68" s="10"/>
      <c r="BC68" s="10"/>
    </row>
    <row r="69" spans="1:60" ht="24" customHeight="1" x14ac:dyDescent="0.15">
      <c r="A69" s="196"/>
      <c r="B69" s="197"/>
      <c r="C69" s="197"/>
      <c r="D69" s="197"/>
      <c r="E69" s="197"/>
      <c r="F69" s="198"/>
      <c r="G69" s="206"/>
      <c r="H69" s="206"/>
      <c r="I69" s="206"/>
      <c r="J69" s="206"/>
      <c r="K69" s="206"/>
      <c r="L69" s="206"/>
      <c r="M69" s="206"/>
      <c r="N69" s="206"/>
      <c r="O69" s="206"/>
      <c r="P69" s="206"/>
      <c r="Q69" s="206"/>
      <c r="R69" s="206"/>
      <c r="S69" s="206"/>
      <c r="T69" s="206"/>
      <c r="U69" s="206"/>
      <c r="V69" s="206"/>
      <c r="W69" s="206"/>
      <c r="X69" s="207"/>
      <c r="Y69" s="216" t="s">
        <v>67</v>
      </c>
      <c r="Z69" s="163"/>
      <c r="AA69" s="164"/>
      <c r="AB69" s="219" t="s">
        <v>481</v>
      </c>
      <c r="AC69" s="220"/>
      <c r="AD69" s="221"/>
      <c r="AE69" s="101" t="s">
        <v>582</v>
      </c>
      <c r="AF69" s="102"/>
      <c r="AG69" s="102"/>
      <c r="AH69" s="102"/>
      <c r="AI69" s="103"/>
      <c r="AJ69" s="101">
        <v>19</v>
      </c>
      <c r="AK69" s="102"/>
      <c r="AL69" s="102"/>
      <c r="AM69" s="102"/>
      <c r="AN69" s="103"/>
      <c r="AO69" s="101">
        <v>23</v>
      </c>
      <c r="AP69" s="102"/>
      <c r="AQ69" s="102"/>
      <c r="AR69" s="102"/>
      <c r="AS69" s="103"/>
      <c r="AT69" s="101"/>
      <c r="AU69" s="102"/>
      <c r="AV69" s="102"/>
      <c r="AW69" s="102"/>
      <c r="AX69" s="104"/>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94"/>
      <c r="AA70" s="95"/>
      <c r="AB70" s="128" t="s">
        <v>12</v>
      </c>
      <c r="AC70" s="129"/>
      <c r="AD70" s="179"/>
      <c r="AE70" s="183" t="s">
        <v>69</v>
      </c>
      <c r="AF70" s="178"/>
      <c r="AG70" s="178"/>
      <c r="AH70" s="178"/>
      <c r="AI70" s="202"/>
      <c r="AJ70" s="183" t="s">
        <v>70</v>
      </c>
      <c r="AK70" s="178"/>
      <c r="AL70" s="178"/>
      <c r="AM70" s="178"/>
      <c r="AN70" s="202"/>
      <c r="AO70" s="183" t="s">
        <v>71</v>
      </c>
      <c r="AP70" s="178"/>
      <c r="AQ70" s="178"/>
      <c r="AR70" s="178"/>
      <c r="AS70" s="202"/>
      <c r="AT70" s="184" t="s">
        <v>74</v>
      </c>
      <c r="AU70" s="185"/>
      <c r="AV70" s="185"/>
      <c r="AW70" s="185"/>
      <c r="AX70" s="186"/>
    </row>
    <row r="71" spans="1:60" ht="22.7" hidden="1" customHeight="1" x14ac:dyDescent="0.15">
      <c r="A71" s="193"/>
      <c r="B71" s="194"/>
      <c r="C71" s="194"/>
      <c r="D71" s="194"/>
      <c r="E71" s="194"/>
      <c r="F71" s="195"/>
      <c r="G71" s="203" t="s">
        <v>471</v>
      </c>
      <c r="H71" s="204"/>
      <c r="I71" s="204"/>
      <c r="J71" s="204"/>
      <c r="K71" s="204"/>
      <c r="L71" s="204"/>
      <c r="M71" s="204"/>
      <c r="N71" s="204"/>
      <c r="O71" s="204"/>
      <c r="P71" s="204"/>
      <c r="Q71" s="204"/>
      <c r="R71" s="204"/>
      <c r="S71" s="204"/>
      <c r="T71" s="204"/>
      <c r="U71" s="204"/>
      <c r="V71" s="204"/>
      <c r="W71" s="204"/>
      <c r="X71" s="205"/>
      <c r="Y71" s="208" t="s">
        <v>66</v>
      </c>
      <c r="Z71" s="209"/>
      <c r="AA71" s="210"/>
      <c r="AB71" s="211" t="s">
        <v>471</v>
      </c>
      <c r="AC71" s="212"/>
      <c r="AD71" s="213"/>
      <c r="AE71" s="101" t="s">
        <v>470</v>
      </c>
      <c r="AF71" s="102"/>
      <c r="AG71" s="102"/>
      <c r="AH71" s="102"/>
      <c r="AI71" s="103"/>
      <c r="AJ71" s="101" t="s">
        <v>470</v>
      </c>
      <c r="AK71" s="102"/>
      <c r="AL71" s="102"/>
      <c r="AM71" s="102"/>
      <c r="AN71" s="103"/>
      <c r="AO71" s="101" t="s">
        <v>470</v>
      </c>
      <c r="AP71" s="102"/>
      <c r="AQ71" s="102"/>
      <c r="AR71" s="102"/>
      <c r="AS71" s="103"/>
      <c r="AT71" s="214"/>
      <c r="AU71" s="214"/>
      <c r="AV71" s="214"/>
      <c r="AW71" s="214"/>
      <c r="AX71" s="215"/>
      <c r="AY71" s="10"/>
      <c r="AZ71" s="10"/>
      <c r="BA71" s="10"/>
      <c r="BB71" s="10"/>
      <c r="BC71" s="10"/>
    </row>
    <row r="72" spans="1:60" ht="22.7" hidden="1" customHeight="1" x14ac:dyDescent="0.15">
      <c r="A72" s="196"/>
      <c r="B72" s="197"/>
      <c r="C72" s="197"/>
      <c r="D72" s="197"/>
      <c r="E72" s="197"/>
      <c r="F72" s="198"/>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471</v>
      </c>
      <c r="AC72" s="220"/>
      <c r="AD72" s="221"/>
      <c r="AE72" s="101" t="s">
        <v>470</v>
      </c>
      <c r="AF72" s="102"/>
      <c r="AG72" s="102"/>
      <c r="AH72" s="102"/>
      <c r="AI72" s="103"/>
      <c r="AJ72" s="101" t="s">
        <v>470</v>
      </c>
      <c r="AK72" s="102"/>
      <c r="AL72" s="102"/>
      <c r="AM72" s="102"/>
      <c r="AN72" s="103"/>
      <c r="AO72" s="101" t="s">
        <v>470</v>
      </c>
      <c r="AP72" s="102"/>
      <c r="AQ72" s="102"/>
      <c r="AR72" s="102"/>
      <c r="AS72" s="103"/>
      <c r="AT72" s="101" t="s">
        <v>470</v>
      </c>
      <c r="AU72" s="102"/>
      <c r="AV72" s="102"/>
      <c r="AW72" s="102"/>
      <c r="AX72" s="104"/>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94"/>
      <c r="AA73" s="95"/>
      <c r="AB73" s="128" t="s">
        <v>12</v>
      </c>
      <c r="AC73" s="129"/>
      <c r="AD73" s="179"/>
      <c r="AE73" s="183" t="s">
        <v>69</v>
      </c>
      <c r="AF73" s="178"/>
      <c r="AG73" s="178"/>
      <c r="AH73" s="178"/>
      <c r="AI73" s="202"/>
      <c r="AJ73" s="183" t="s">
        <v>70</v>
      </c>
      <c r="AK73" s="178"/>
      <c r="AL73" s="178"/>
      <c r="AM73" s="178"/>
      <c r="AN73" s="202"/>
      <c r="AO73" s="183" t="s">
        <v>71</v>
      </c>
      <c r="AP73" s="178"/>
      <c r="AQ73" s="178"/>
      <c r="AR73" s="178"/>
      <c r="AS73" s="202"/>
      <c r="AT73" s="184" t="s">
        <v>74</v>
      </c>
      <c r="AU73" s="185"/>
      <c r="AV73" s="185"/>
      <c r="AW73" s="185"/>
      <c r="AX73" s="186"/>
    </row>
    <row r="74" spans="1:60" ht="22.7" hidden="1" customHeight="1" x14ac:dyDescent="0.15">
      <c r="A74" s="193"/>
      <c r="B74" s="194"/>
      <c r="C74" s="194"/>
      <c r="D74" s="194"/>
      <c r="E74" s="194"/>
      <c r="F74" s="195"/>
      <c r="G74" s="203" t="s">
        <v>471</v>
      </c>
      <c r="H74" s="204"/>
      <c r="I74" s="204"/>
      <c r="J74" s="204"/>
      <c r="K74" s="204"/>
      <c r="L74" s="204"/>
      <c r="M74" s="204"/>
      <c r="N74" s="204"/>
      <c r="O74" s="204"/>
      <c r="P74" s="204"/>
      <c r="Q74" s="204"/>
      <c r="R74" s="204"/>
      <c r="S74" s="204"/>
      <c r="T74" s="204"/>
      <c r="U74" s="204"/>
      <c r="V74" s="204"/>
      <c r="W74" s="204"/>
      <c r="X74" s="205"/>
      <c r="Y74" s="208" t="s">
        <v>66</v>
      </c>
      <c r="Z74" s="209"/>
      <c r="AA74" s="210"/>
      <c r="AB74" s="211" t="s">
        <v>471</v>
      </c>
      <c r="AC74" s="212"/>
      <c r="AD74" s="213"/>
      <c r="AE74" s="101" t="s">
        <v>470</v>
      </c>
      <c r="AF74" s="102"/>
      <c r="AG74" s="102"/>
      <c r="AH74" s="102"/>
      <c r="AI74" s="103"/>
      <c r="AJ74" s="101" t="s">
        <v>470</v>
      </c>
      <c r="AK74" s="102"/>
      <c r="AL74" s="102"/>
      <c r="AM74" s="102"/>
      <c r="AN74" s="103"/>
      <c r="AO74" s="101" t="s">
        <v>470</v>
      </c>
      <c r="AP74" s="102"/>
      <c r="AQ74" s="102"/>
      <c r="AR74" s="102"/>
      <c r="AS74" s="103"/>
      <c r="AT74" s="214"/>
      <c r="AU74" s="214"/>
      <c r="AV74" s="214"/>
      <c r="AW74" s="214"/>
      <c r="AX74" s="215"/>
      <c r="AY74" s="10"/>
      <c r="AZ74" s="10"/>
      <c r="BA74" s="10"/>
      <c r="BB74" s="10"/>
      <c r="BC74" s="10"/>
    </row>
    <row r="75" spans="1:60" ht="22.7" hidden="1" customHeight="1" x14ac:dyDescent="0.15">
      <c r="A75" s="196"/>
      <c r="B75" s="197"/>
      <c r="C75" s="197"/>
      <c r="D75" s="197"/>
      <c r="E75" s="197"/>
      <c r="F75" s="198"/>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471</v>
      </c>
      <c r="AC75" s="220"/>
      <c r="AD75" s="221"/>
      <c r="AE75" s="101" t="s">
        <v>470</v>
      </c>
      <c r="AF75" s="102"/>
      <c r="AG75" s="102"/>
      <c r="AH75" s="102"/>
      <c r="AI75" s="103"/>
      <c r="AJ75" s="101" t="s">
        <v>470</v>
      </c>
      <c r="AK75" s="102"/>
      <c r="AL75" s="102"/>
      <c r="AM75" s="102"/>
      <c r="AN75" s="103"/>
      <c r="AO75" s="101" t="s">
        <v>470</v>
      </c>
      <c r="AP75" s="102"/>
      <c r="AQ75" s="102"/>
      <c r="AR75" s="102"/>
      <c r="AS75" s="103"/>
      <c r="AT75" s="101" t="s">
        <v>470</v>
      </c>
      <c r="AU75" s="102"/>
      <c r="AV75" s="102"/>
      <c r="AW75" s="102"/>
      <c r="AX75" s="104"/>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94"/>
      <c r="AA76" s="95"/>
      <c r="AB76" s="128" t="s">
        <v>12</v>
      </c>
      <c r="AC76" s="129"/>
      <c r="AD76" s="179"/>
      <c r="AE76" s="183" t="s">
        <v>69</v>
      </c>
      <c r="AF76" s="178"/>
      <c r="AG76" s="178"/>
      <c r="AH76" s="178"/>
      <c r="AI76" s="202"/>
      <c r="AJ76" s="183" t="s">
        <v>70</v>
      </c>
      <c r="AK76" s="178"/>
      <c r="AL76" s="178"/>
      <c r="AM76" s="178"/>
      <c r="AN76" s="202"/>
      <c r="AO76" s="183" t="s">
        <v>71</v>
      </c>
      <c r="AP76" s="178"/>
      <c r="AQ76" s="178"/>
      <c r="AR76" s="178"/>
      <c r="AS76" s="202"/>
      <c r="AT76" s="184" t="s">
        <v>74</v>
      </c>
      <c r="AU76" s="185"/>
      <c r="AV76" s="185"/>
      <c r="AW76" s="185"/>
      <c r="AX76" s="186"/>
    </row>
    <row r="77" spans="1:60" ht="22.7" hidden="1" customHeight="1" x14ac:dyDescent="0.15">
      <c r="A77" s="193"/>
      <c r="B77" s="194"/>
      <c r="C77" s="194"/>
      <c r="D77" s="194"/>
      <c r="E77" s="194"/>
      <c r="F77" s="195"/>
      <c r="G77" s="203" t="s">
        <v>471</v>
      </c>
      <c r="H77" s="204"/>
      <c r="I77" s="204"/>
      <c r="J77" s="204"/>
      <c r="K77" s="204"/>
      <c r="L77" s="204"/>
      <c r="M77" s="204"/>
      <c r="N77" s="204"/>
      <c r="O77" s="204"/>
      <c r="P77" s="204"/>
      <c r="Q77" s="204"/>
      <c r="R77" s="204"/>
      <c r="S77" s="204"/>
      <c r="T77" s="204"/>
      <c r="U77" s="204"/>
      <c r="V77" s="204"/>
      <c r="W77" s="204"/>
      <c r="X77" s="205"/>
      <c r="Y77" s="208" t="s">
        <v>66</v>
      </c>
      <c r="Z77" s="209"/>
      <c r="AA77" s="210"/>
      <c r="AB77" s="211" t="s">
        <v>471</v>
      </c>
      <c r="AC77" s="212"/>
      <c r="AD77" s="213"/>
      <c r="AE77" s="101" t="s">
        <v>470</v>
      </c>
      <c r="AF77" s="102"/>
      <c r="AG77" s="102"/>
      <c r="AH77" s="102"/>
      <c r="AI77" s="103"/>
      <c r="AJ77" s="101" t="s">
        <v>470</v>
      </c>
      <c r="AK77" s="102"/>
      <c r="AL77" s="102"/>
      <c r="AM77" s="102"/>
      <c r="AN77" s="103"/>
      <c r="AO77" s="101" t="s">
        <v>470</v>
      </c>
      <c r="AP77" s="102"/>
      <c r="AQ77" s="102"/>
      <c r="AR77" s="102"/>
      <c r="AS77" s="103"/>
      <c r="AT77" s="214"/>
      <c r="AU77" s="214"/>
      <c r="AV77" s="214"/>
      <c r="AW77" s="214"/>
      <c r="AX77" s="215"/>
      <c r="AY77" s="10"/>
      <c r="AZ77" s="10"/>
      <c r="BA77" s="10"/>
      <c r="BB77" s="10"/>
      <c r="BC77" s="10"/>
    </row>
    <row r="78" spans="1:60" ht="22.7" hidden="1" customHeight="1" x14ac:dyDescent="0.15">
      <c r="A78" s="196"/>
      <c r="B78" s="197"/>
      <c r="C78" s="197"/>
      <c r="D78" s="197"/>
      <c r="E78" s="197"/>
      <c r="F78" s="198"/>
      <c r="G78" s="206"/>
      <c r="H78" s="206"/>
      <c r="I78" s="206"/>
      <c r="J78" s="206"/>
      <c r="K78" s="206"/>
      <c r="L78" s="206"/>
      <c r="M78" s="206"/>
      <c r="N78" s="206"/>
      <c r="O78" s="206"/>
      <c r="P78" s="206"/>
      <c r="Q78" s="206"/>
      <c r="R78" s="206"/>
      <c r="S78" s="206"/>
      <c r="T78" s="206"/>
      <c r="U78" s="206"/>
      <c r="V78" s="206"/>
      <c r="W78" s="206"/>
      <c r="X78" s="207"/>
      <c r="Y78" s="216" t="s">
        <v>67</v>
      </c>
      <c r="Z78" s="217"/>
      <c r="AA78" s="218"/>
      <c r="AB78" s="219" t="s">
        <v>471</v>
      </c>
      <c r="AC78" s="220"/>
      <c r="AD78" s="221"/>
      <c r="AE78" s="101" t="s">
        <v>470</v>
      </c>
      <c r="AF78" s="102"/>
      <c r="AG78" s="102"/>
      <c r="AH78" s="102"/>
      <c r="AI78" s="103"/>
      <c r="AJ78" s="101" t="s">
        <v>470</v>
      </c>
      <c r="AK78" s="102"/>
      <c r="AL78" s="102"/>
      <c r="AM78" s="102"/>
      <c r="AN78" s="103"/>
      <c r="AO78" s="101" t="s">
        <v>470</v>
      </c>
      <c r="AP78" s="102"/>
      <c r="AQ78" s="102"/>
      <c r="AR78" s="102"/>
      <c r="AS78" s="103"/>
      <c r="AT78" s="101" t="s">
        <v>470</v>
      </c>
      <c r="AU78" s="102"/>
      <c r="AV78" s="102"/>
      <c r="AW78" s="102"/>
      <c r="AX78" s="104"/>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94"/>
      <c r="AA79" s="95"/>
      <c r="AB79" s="128" t="s">
        <v>12</v>
      </c>
      <c r="AC79" s="129"/>
      <c r="AD79" s="179"/>
      <c r="AE79" s="183" t="s">
        <v>69</v>
      </c>
      <c r="AF79" s="178"/>
      <c r="AG79" s="178"/>
      <c r="AH79" s="178"/>
      <c r="AI79" s="202"/>
      <c r="AJ79" s="183" t="s">
        <v>70</v>
      </c>
      <c r="AK79" s="178"/>
      <c r="AL79" s="178"/>
      <c r="AM79" s="178"/>
      <c r="AN79" s="202"/>
      <c r="AO79" s="183" t="s">
        <v>71</v>
      </c>
      <c r="AP79" s="178"/>
      <c r="AQ79" s="178"/>
      <c r="AR79" s="178"/>
      <c r="AS79" s="202"/>
      <c r="AT79" s="184" t="s">
        <v>74</v>
      </c>
      <c r="AU79" s="185"/>
      <c r="AV79" s="185"/>
      <c r="AW79" s="185"/>
      <c r="AX79" s="186"/>
    </row>
    <row r="80" spans="1:60" ht="22.7" hidden="1" customHeight="1" x14ac:dyDescent="0.15">
      <c r="A80" s="193"/>
      <c r="B80" s="194"/>
      <c r="C80" s="194"/>
      <c r="D80" s="194"/>
      <c r="E80" s="194"/>
      <c r="F80" s="195"/>
      <c r="G80" s="203" t="s">
        <v>471</v>
      </c>
      <c r="H80" s="204"/>
      <c r="I80" s="204"/>
      <c r="J80" s="204"/>
      <c r="K80" s="204"/>
      <c r="L80" s="204"/>
      <c r="M80" s="204"/>
      <c r="N80" s="204"/>
      <c r="O80" s="204"/>
      <c r="P80" s="204"/>
      <c r="Q80" s="204"/>
      <c r="R80" s="204"/>
      <c r="S80" s="204"/>
      <c r="T80" s="204"/>
      <c r="U80" s="204"/>
      <c r="V80" s="204"/>
      <c r="W80" s="204"/>
      <c r="X80" s="205"/>
      <c r="Y80" s="208" t="s">
        <v>66</v>
      </c>
      <c r="Z80" s="209"/>
      <c r="AA80" s="210"/>
      <c r="AB80" s="211" t="s">
        <v>471</v>
      </c>
      <c r="AC80" s="212"/>
      <c r="AD80" s="213"/>
      <c r="AE80" s="101" t="s">
        <v>470</v>
      </c>
      <c r="AF80" s="102"/>
      <c r="AG80" s="102"/>
      <c r="AH80" s="102"/>
      <c r="AI80" s="103"/>
      <c r="AJ80" s="101" t="s">
        <v>470</v>
      </c>
      <c r="AK80" s="102"/>
      <c r="AL80" s="102"/>
      <c r="AM80" s="102"/>
      <c r="AN80" s="103"/>
      <c r="AO80" s="101" t="s">
        <v>470</v>
      </c>
      <c r="AP80" s="102"/>
      <c r="AQ80" s="102"/>
      <c r="AR80" s="102"/>
      <c r="AS80" s="103"/>
      <c r="AT80" s="214"/>
      <c r="AU80" s="214"/>
      <c r="AV80" s="214"/>
      <c r="AW80" s="214"/>
      <c r="AX80" s="215"/>
      <c r="AY80" s="10"/>
      <c r="AZ80" s="10"/>
      <c r="BA80" s="10"/>
      <c r="BB80" s="10"/>
      <c r="BC80" s="10"/>
    </row>
    <row r="81" spans="1:60" ht="22.7" hidden="1" customHeight="1" x14ac:dyDescent="0.15">
      <c r="A81" s="196"/>
      <c r="B81" s="197"/>
      <c r="C81" s="197"/>
      <c r="D81" s="197"/>
      <c r="E81" s="197"/>
      <c r="F81" s="198"/>
      <c r="G81" s="206"/>
      <c r="H81" s="206"/>
      <c r="I81" s="206"/>
      <c r="J81" s="206"/>
      <c r="K81" s="206"/>
      <c r="L81" s="206"/>
      <c r="M81" s="206"/>
      <c r="N81" s="206"/>
      <c r="O81" s="206"/>
      <c r="P81" s="206"/>
      <c r="Q81" s="206"/>
      <c r="R81" s="206"/>
      <c r="S81" s="206"/>
      <c r="T81" s="206"/>
      <c r="U81" s="206"/>
      <c r="V81" s="206"/>
      <c r="W81" s="206"/>
      <c r="X81" s="207"/>
      <c r="Y81" s="216" t="s">
        <v>67</v>
      </c>
      <c r="Z81" s="217"/>
      <c r="AA81" s="218"/>
      <c r="AB81" s="219" t="s">
        <v>471</v>
      </c>
      <c r="AC81" s="220"/>
      <c r="AD81" s="221"/>
      <c r="AE81" s="101" t="s">
        <v>470</v>
      </c>
      <c r="AF81" s="102"/>
      <c r="AG81" s="102"/>
      <c r="AH81" s="102"/>
      <c r="AI81" s="103"/>
      <c r="AJ81" s="101" t="s">
        <v>470</v>
      </c>
      <c r="AK81" s="102"/>
      <c r="AL81" s="102"/>
      <c r="AM81" s="102"/>
      <c r="AN81" s="103"/>
      <c r="AO81" s="101" t="s">
        <v>470</v>
      </c>
      <c r="AP81" s="102"/>
      <c r="AQ81" s="102"/>
      <c r="AR81" s="102"/>
      <c r="AS81" s="103"/>
      <c r="AT81" s="101" t="s">
        <v>470</v>
      </c>
      <c r="AU81" s="102"/>
      <c r="AV81" s="102"/>
      <c r="AW81" s="102"/>
      <c r="AX81" s="104"/>
      <c r="AY81" s="10"/>
      <c r="AZ81" s="10"/>
      <c r="BA81" s="10"/>
      <c r="BB81" s="10"/>
      <c r="BC81" s="10"/>
      <c r="BD81" s="10"/>
      <c r="BE81" s="10"/>
      <c r="BF81" s="10"/>
      <c r="BG81" s="10"/>
      <c r="BH81" s="10"/>
    </row>
    <row r="82" spans="1:60" ht="28.5" customHeight="1" x14ac:dyDescent="0.15">
      <c r="A82" s="175" t="s">
        <v>17</v>
      </c>
      <c r="B82" s="176"/>
      <c r="C82" s="176"/>
      <c r="D82" s="176"/>
      <c r="E82" s="176"/>
      <c r="F82" s="177"/>
      <c r="G82" s="178" t="s">
        <v>18</v>
      </c>
      <c r="H82" s="129"/>
      <c r="I82" s="129"/>
      <c r="J82" s="129"/>
      <c r="K82" s="129"/>
      <c r="L82" s="129"/>
      <c r="M82" s="129"/>
      <c r="N82" s="129"/>
      <c r="O82" s="129"/>
      <c r="P82" s="129"/>
      <c r="Q82" s="129"/>
      <c r="R82" s="129"/>
      <c r="S82" s="129"/>
      <c r="T82" s="129"/>
      <c r="U82" s="129"/>
      <c r="V82" s="129"/>
      <c r="W82" s="129"/>
      <c r="X82" s="179"/>
      <c r="Y82" s="180"/>
      <c r="Z82" s="181"/>
      <c r="AA82" s="182"/>
      <c r="AB82" s="128" t="s">
        <v>12</v>
      </c>
      <c r="AC82" s="129"/>
      <c r="AD82" s="179"/>
      <c r="AE82" s="183" t="s">
        <v>69</v>
      </c>
      <c r="AF82" s="129"/>
      <c r="AG82" s="129"/>
      <c r="AH82" s="129"/>
      <c r="AI82" s="179"/>
      <c r="AJ82" s="183" t="s">
        <v>70</v>
      </c>
      <c r="AK82" s="129"/>
      <c r="AL82" s="129"/>
      <c r="AM82" s="129"/>
      <c r="AN82" s="179"/>
      <c r="AO82" s="183" t="s">
        <v>71</v>
      </c>
      <c r="AP82" s="129"/>
      <c r="AQ82" s="129"/>
      <c r="AR82" s="129"/>
      <c r="AS82" s="179"/>
      <c r="AT82" s="184" t="s">
        <v>75</v>
      </c>
      <c r="AU82" s="185"/>
      <c r="AV82" s="185"/>
      <c r="AW82" s="185"/>
      <c r="AX82" s="186"/>
    </row>
    <row r="83" spans="1:60" ht="25.5" customHeight="1" x14ac:dyDescent="0.15">
      <c r="A83" s="137"/>
      <c r="B83" s="135"/>
      <c r="C83" s="135"/>
      <c r="D83" s="135"/>
      <c r="E83" s="135"/>
      <c r="F83" s="136"/>
      <c r="G83" s="152" t="s">
        <v>475</v>
      </c>
      <c r="H83" s="152"/>
      <c r="I83" s="152"/>
      <c r="J83" s="152"/>
      <c r="K83" s="152"/>
      <c r="L83" s="152"/>
      <c r="M83" s="152"/>
      <c r="N83" s="152"/>
      <c r="O83" s="152"/>
      <c r="P83" s="152"/>
      <c r="Q83" s="152"/>
      <c r="R83" s="152"/>
      <c r="S83" s="152"/>
      <c r="T83" s="152"/>
      <c r="U83" s="152"/>
      <c r="V83" s="152"/>
      <c r="W83" s="152"/>
      <c r="X83" s="152"/>
      <c r="Y83" s="154" t="s">
        <v>17</v>
      </c>
      <c r="Z83" s="155"/>
      <c r="AA83" s="156"/>
      <c r="AB83" s="157" t="s">
        <v>476</v>
      </c>
      <c r="AC83" s="158"/>
      <c r="AD83" s="159"/>
      <c r="AE83" s="160">
        <v>2</v>
      </c>
      <c r="AF83" s="161"/>
      <c r="AG83" s="161"/>
      <c r="AH83" s="161"/>
      <c r="AI83" s="161"/>
      <c r="AJ83" s="160">
        <v>1</v>
      </c>
      <c r="AK83" s="161"/>
      <c r="AL83" s="161"/>
      <c r="AM83" s="161"/>
      <c r="AN83" s="161"/>
      <c r="AO83" s="160">
        <v>1</v>
      </c>
      <c r="AP83" s="161"/>
      <c r="AQ83" s="161"/>
      <c r="AR83" s="161"/>
      <c r="AS83" s="161"/>
      <c r="AT83" s="101">
        <v>1</v>
      </c>
      <c r="AU83" s="102"/>
      <c r="AV83" s="102"/>
      <c r="AW83" s="102"/>
      <c r="AX83" s="104"/>
    </row>
    <row r="84" spans="1:60" ht="29.25"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483</v>
      </c>
      <c r="AC84" s="166"/>
      <c r="AD84" s="167"/>
      <c r="AE84" s="189" t="s">
        <v>477</v>
      </c>
      <c r="AF84" s="166"/>
      <c r="AG84" s="166"/>
      <c r="AH84" s="166"/>
      <c r="AI84" s="167"/>
      <c r="AJ84" s="165" t="s">
        <v>478</v>
      </c>
      <c r="AK84" s="166"/>
      <c r="AL84" s="166"/>
      <c r="AM84" s="166"/>
      <c r="AN84" s="167"/>
      <c r="AO84" s="165" t="s">
        <v>479</v>
      </c>
      <c r="AP84" s="166"/>
      <c r="AQ84" s="166"/>
      <c r="AR84" s="166"/>
      <c r="AS84" s="167"/>
      <c r="AT84" s="165" t="s">
        <v>480</v>
      </c>
      <c r="AU84" s="166"/>
      <c r="AV84" s="166"/>
      <c r="AW84" s="166"/>
      <c r="AX84" s="168"/>
    </row>
    <row r="85" spans="1:60" ht="32.25" hidden="1" customHeight="1" x14ac:dyDescent="0.15">
      <c r="A85" s="175" t="s">
        <v>17</v>
      </c>
      <c r="B85" s="176"/>
      <c r="C85" s="176"/>
      <c r="D85" s="176"/>
      <c r="E85" s="176"/>
      <c r="F85" s="177"/>
      <c r="G85" s="178" t="s">
        <v>18</v>
      </c>
      <c r="H85" s="129"/>
      <c r="I85" s="129"/>
      <c r="J85" s="129"/>
      <c r="K85" s="129"/>
      <c r="L85" s="129"/>
      <c r="M85" s="129"/>
      <c r="N85" s="129"/>
      <c r="O85" s="129"/>
      <c r="P85" s="129"/>
      <c r="Q85" s="129"/>
      <c r="R85" s="129"/>
      <c r="S85" s="129"/>
      <c r="T85" s="129"/>
      <c r="U85" s="129"/>
      <c r="V85" s="129"/>
      <c r="W85" s="129"/>
      <c r="X85" s="179"/>
      <c r="Y85" s="180"/>
      <c r="Z85" s="181"/>
      <c r="AA85" s="182"/>
      <c r="AB85" s="128" t="s">
        <v>12</v>
      </c>
      <c r="AC85" s="129"/>
      <c r="AD85" s="179"/>
      <c r="AE85" s="183" t="s">
        <v>69</v>
      </c>
      <c r="AF85" s="129"/>
      <c r="AG85" s="129"/>
      <c r="AH85" s="129"/>
      <c r="AI85" s="179"/>
      <c r="AJ85" s="183" t="s">
        <v>70</v>
      </c>
      <c r="AK85" s="129"/>
      <c r="AL85" s="129"/>
      <c r="AM85" s="129"/>
      <c r="AN85" s="179"/>
      <c r="AO85" s="183" t="s">
        <v>71</v>
      </c>
      <c r="AP85" s="129"/>
      <c r="AQ85" s="129"/>
      <c r="AR85" s="129"/>
      <c r="AS85" s="179"/>
      <c r="AT85" s="184" t="s">
        <v>75</v>
      </c>
      <c r="AU85" s="185"/>
      <c r="AV85" s="185"/>
      <c r="AW85" s="185"/>
      <c r="AX85" s="186"/>
    </row>
    <row r="86" spans="1:60" ht="22.7" hidden="1" customHeight="1" x14ac:dyDescent="0.15">
      <c r="A86" s="137"/>
      <c r="B86" s="135"/>
      <c r="C86" s="135"/>
      <c r="D86" s="135"/>
      <c r="E86" s="135"/>
      <c r="F86" s="136"/>
      <c r="G86" s="152" t="s">
        <v>484</v>
      </c>
      <c r="H86" s="152"/>
      <c r="I86" s="152"/>
      <c r="J86" s="152"/>
      <c r="K86" s="152"/>
      <c r="L86" s="152"/>
      <c r="M86" s="152"/>
      <c r="N86" s="152"/>
      <c r="O86" s="152"/>
      <c r="P86" s="152"/>
      <c r="Q86" s="152"/>
      <c r="R86" s="152"/>
      <c r="S86" s="152"/>
      <c r="T86" s="152"/>
      <c r="U86" s="152"/>
      <c r="V86" s="152"/>
      <c r="W86" s="152"/>
      <c r="X86" s="152"/>
      <c r="Y86" s="154" t="s">
        <v>17</v>
      </c>
      <c r="Z86" s="155"/>
      <c r="AA86" s="156"/>
      <c r="AB86" s="157" t="s">
        <v>471</v>
      </c>
      <c r="AC86" s="158"/>
      <c r="AD86" s="159"/>
      <c r="AE86" s="160" t="s">
        <v>470</v>
      </c>
      <c r="AF86" s="161"/>
      <c r="AG86" s="161"/>
      <c r="AH86" s="161"/>
      <c r="AI86" s="161"/>
      <c r="AJ86" s="160" t="s">
        <v>470</v>
      </c>
      <c r="AK86" s="161"/>
      <c r="AL86" s="161"/>
      <c r="AM86" s="161"/>
      <c r="AN86" s="161"/>
      <c r="AO86" s="160" t="s">
        <v>470</v>
      </c>
      <c r="AP86" s="161"/>
      <c r="AQ86" s="161"/>
      <c r="AR86" s="161"/>
      <c r="AS86" s="161"/>
      <c r="AT86" s="101" t="s">
        <v>470</v>
      </c>
      <c r="AU86" s="102"/>
      <c r="AV86" s="102"/>
      <c r="AW86" s="102"/>
      <c r="AX86" s="104"/>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482</v>
      </c>
      <c r="AC87" s="166"/>
      <c r="AD87" s="167"/>
      <c r="AE87" s="165" t="s">
        <v>471</v>
      </c>
      <c r="AF87" s="166"/>
      <c r="AG87" s="166"/>
      <c r="AH87" s="166"/>
      <c r="AI87" s="167"/>
      <c r="AJ87" s="165" t="s">
        <v>471</v>
      </c>
      <c r="AK87" s="166"/>
      <c r="AL87" s="166"/>
      <c r="AM87" s="166"/>
      <c r="AN87" s="167"/>
      <c r="AO87" s="165" t="s">
        <v>471</v>
      </c>
      <c r="AP87" s="166"/>
      <c r="AQ87" s="166"/>
      <c r="AR87" s="166"/>
      <c r="AS87" s="167"/>
      <c r="AT87" s="165" t="s">
        <v>471</v>
      </c>
      <c r="AU87" s="166"/>
      <c r="AV87" s="166"/>
      <c r="AW87" s="166"/>
      <c r="AX87" s="168"/>
    </row>
    <row r="88" spans="1:60" ht="32.25" hidden="1" customHeight="1" x14ac:dyDescent="0.15">
      <c r="A88" s="175" t="s">
        <v>17</v>
      </c>
      <c r="B88" s="176"/>
      <c r="C88" s="176"/>
      <c r="D88" s="176"/>
      <c r="E88" s="176"/>
      <c r="F88" s="177"/>
      <c r="G88" s="178" t="s">
        <v>18</v>
      </c>
      <c r="H88" s="129"/>
      <c r="I88" s="129"/>
      <c r="J88" s="129"/>
      <c r="K88" s="129"/>
      <c r="L88" s="129"/>
      <c r="M88" s="129"/>
      <c r="N88" s="129"/>
      <c r="O88" s="129"/>
      <c r="P88" s="129"/>
      <c r="Q88" s="129"/>
      <c r="R88" s="129"/>
      <c r="S88" s="129"/>
      <c r="T88" s="129"/>
      <c r="U88" s="129"/>
      <c r="V88" s="129"/>
      <c r="W88" s="129"/>
      <c r="X88" s="179"/>
      <c r="Y88" s="180"/>
      <c r="Z88" s="181"/>
      <c r="AA88" s="182"/>
      <c r="AB88" s="128" t="s">
        <v>12</v>
      </c>
      <c r="AC88" s="129"/>
      <c r="AD88" s="179"/>
      <c r="AE88" s="183" t="s">
        <v>69</v>
      </c>
      <c r="AF88" s="129"/>
      <c r="AG88" s="129"/>
      <c r="AH88" s="129"/>
      <c r="AI88" s="179"/>
      <c r="AJ88" s="183" t="s">
        <v>70</v>
      </c>
      <c r="AK88" s="129"/>
      <c r="AL88" s="129"/>
      <c r="AM88" s="129"/>
      <c r="AN88" s="179"/>
      <c r="AO88" s="183" t="s">
        <v>71</v>
      </c>
      <c r="AP88" s="129"/>
      <c r="AQ88" s="129"/>
      <c r="AR88" s="129"/>
      <c r="AS88" s="179"/>
      <c r="AT88" s="184" t="s">
        <v>75</v>
      </c>
      <c r="AU88" s="185"/>
      <c r="AV88" s="185"/>
      <c r="AW88" s="185"/>
      <c r="AX88" s="186"/>
    </row>
    <row r="89" spans="1:60" ht="22.7"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t="s">
        <v>471</v>
      </c>
      <c r="AC89" s="158"/>
      <c r="AD89" s="159"/>
      <c r="AE89" s="160" t="s">
        <v>470</v>
      </c>
      <c r="AF89" s="161"/>
      <c r="AG89" s="161"/>
      <c r="AH89" s="161"/>
      <c r="AI89" s="161"/>
      <c r="AJ89" s="160" t="s">
        <v>470</v>
      </c>
      <c r="AK89" s="161"/>
      <c r="AL89" s="161"/>
      <c r="AM89" s="161"/>
      <c r="AN89" s="161"/>
      <c r="AO89" s="160" t="s">
        <v>470</v>
      </c>
      <c r="AP89" s="161"/>
      <c r="AQ89" s="161"/>
      <c r="AR89" s="161"/>
      <c r="AS89" s="161"/>
      <c r="AT89" s="101" t="s">
        <v>470</v>
      </c>
      <c r="AU89" s="102"/>
      <c r="AV89" s="102"/>
      <c r="AW89" s="102"/>
      <c r="AX89" s="104"/>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t="s">
        <v>471</v>
      </c>
      <c r="AF90" s="166"/>
      <c r="AG90" s="166"/>
      <c r="AH90" s="166"/>
      <c r="AI90" s="167"/>
      <c r="AJ90" s="165" t="s">
        <v>471</v>
      </c>
      <c r="AK90" s="166"/>
      <c r="AL90" s="166"/>
      <c r="AM90" s="166"/>
      <c r="AN90" s="167"/>
      <c r="AO90" s="165" t="s">
        <v>471</v>
      </c>
      <c r="AP90" s="166"/>
      <c r="AQ90" s="166"/>
      <c r="AR90" s="166"/>
      <c r="AS90" s="167"/>
      <c r="AT90" s="165" t="s">
        <v>471</v>
      </c>
      <c r="AU90" s="166"/>
      <c r="AV90" s="166"/>
      <c r="AW90" s="166"/>
      <c r="AX90" s="168"/>
    </row>
    <row r="91" spans="1:60" ht="32.25" hidden="1" customHeight="1" x14ac:dyDescent="0.15">
      <c r="A91" s="175" t="s">
        <v>17</v>
      </c>
      <c r="B91" s="176"/>
      <c r="C91" s="176"/>
      <c r="D91" s="176"/>
      <c r="E91" s="176"/>
      <c r="F91" s="177"/>
      <c r="G91" s="178" t="s">
        <v>18</v>
      </c>
      <c r="H91" s="129"/>
      <c r="I91" s="129"/>
      <c r="J91" s="129"/>
      <c r="K91" s="129"/>
      <c r="L91" s="129"/>
      <c r="M91" s="129"/>
      <c r="N91" s="129"/>
      <c r="O91" s="129"/>
      <c r="P91" s="129"/>
      <c r="Q91" s="129"/>
      <c r="R91" s="129"/>
      <c r="S91" s="129"/>
      <c r="T91" s="129"/>
      <c r="U91" s="129"/>
      <c r="V91" s="129"/>
      <c r="W91" s="129"/>
      <c r="X91" s="179"/>
      <c r="Y91" s="180"/>
      <c r="Z91" s="181"/>
      <c r="AA91" s="182"/>
      <c r="AB91" s="128" t="s">
        <v>12</v>
      </c>
      <c r="AC91" s="129"/>
      <c r="AD91" s="179"/>
      <c r="AE91" s="183" t="s">
        <v>69</v>
      </c>
      <c r="AF91" s="129"/>
      <c r="AG91" s="129"/>
      <c r="AH91" s="129"/>
      <c r="AI91" s="179"/>
      <c r="AJ91" s="183" t="s">
        <v>70</v>
      </c>
      <c r="AK91" s="129"/>
      <c r="AL91" s="129"/>
      <c r="AM91" s="129"/>
      <c r="AN91" s="179"/>
      <c r="AO91" s="183" t="s">
        <v>71</v>
      </c>
      <c r="AP91" s="129"/>
      <c r="AQ91" s="129"/>
      <c r="AR91" s="129"/>
      <c r="AS91" s="179"/>
      <c r="AT91" s="184" t="s">
        <v>75</v>
      </c>
      <c r="AU91" s="185"/>
      <c r="AV91" s="185"/>
      <c r="AW91" s="185"/>
      <c r="AX91" s="186"/>
    </row>
    <row r="92" spans="1:60" ht="22.7"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7"/>
      <c r="Y92" s="154" t="s">
        <v>17</v>
      </c>
      <c r="Z92" s="155"/>
      <c r="AA92" s="156"/>
      <c r="AB92" s="157" t="s">
        <v>471</v>
      </c>
      <c r="AC92" s="158"/>
      <c r="AD92" s="159"/>
      <c r="AE92" s="160" t="s">
        <v>470</v>
      </c>
      <c r="AF92" s="161"/>
      <c r="AG92" s="161"/>
      <c r="AH92" s="161"/>
      <c r="AI92" s="161"/>
      <c r="AJ92" s="160" t="s">
        <v>470</v>
      </c>
      <c r="AK92" s="161"/>
      <c r="AL92" s="161"/>
      <c r="AM92" s="161"/>
      <c r="AN92" s="161"/>
      <c r="AO92" s="160" t="s">
        <v>470</v>
      </c>
      <c r="AP92" s="161"/>
      <c r="AQ92" s="161"/>
      <c r="AR92" s="161"/>
      <c r="AS92" s="161"/>
      <c r="AT92" s="101" t="s">
        <v>470</v>
      </c>
      <c r="AU92" s="102"/>
      <c r="AV92" s="102"/>
      <c r="AW92" s="102"/>
      <c r="AX92" s="104"/>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8"/>
      <c r="Y93" s="162" t="s">
        <v>59</v>
      </c>
      <c r="Z93" s="163"/>
      <c r="AA93" s="164"/>
      <c r="AB93" s="165" t="s">
        <v>60</v>
      </c>
      <c r="AC93" s="166"/>
      <c r="AD93" s="167"/>
      <c r="AE93" s="165" t="s">
        <v>471</v>
      </c>
      <c r="AF93" s="166"/>
      <c r="AG93" s="166"/>
      <c r="AH93" s="166"/>
      <c r="AI93" s="167"/>
      <c r="AJ93" s="165" t="s">
        <v>471</v>
      </c>
      <c r="AK93" s="166"/>
      <c r="AL93" s="166"/>
      <c r="AM93" s="166"/>
      <c r="AN93" s="167"/>
      <c r="AO93" s="165" t="s">
        <v>471</v>
      </c>
      <c r="AP93" s="166"/>
      <c r="AQ93" s="166"/>
      <c r="AR93" s="166"/>
      <c r="AS93" s="167"/>
      <c r="AT93" s="165" t="s">
        <v>471</v>
      </c>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7"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t="s">
        <v>471</v>
      </c>
      <c r="AC95" s="158"/>
      <c r="AD95" s="159"/>
      <c r="AE95" s="160" t="s">
        <v>470</v>
      </c>
      <c r="AF95" s="161"/>
      <c r="AG95" s="161"/>
      <c r="AH95" s="161"/>
      <c r="AI95" s="161"/>
      <c r="AJ95" s="160" t="s">
        <v>470</v>
      </c>
      <c r="AK95" s="161"/>
      <c r="AL95" s="161"/>
      <c r="AM95" s="161"/>
      <c r="AN95" s="161"/>
      <c r="AO95" s="160" t="s">
        <v>470</v>
      </c>
      <c r="AP95" s="161"/>
      <c r="AQ95" s="161"/>
      <c r="AR95" s="161"/>
      <c r="AS95" s="161"/>
      <c r="AT95" s="101" t="s">
        <v>470</v>
      </c>
      <c r="AU95" s="102"/>
      <c r="AV95" s="102"/>
      <c r="AW95" s="102"/>
      <c r="AX95" s="104"/>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t="s">
        <v>471</v>
      </c>
      <c r="AF96" s="166"/>
      <c r="AG96" s="166"/>
      <c r="AH96" s="166"/>
      <c r="AI96" s="167"/>
      <c r="AJ96" s="165" t="s">
        <v>471</v>
      </c>
      <c r="AK96" s="166"/>
      <c r="AL96" s="166"/>
      <c r="AM96" s="166"/>
      <c r="AN96" s="167"/>
      <c r="AO96" s="165" t="s">
        <v>471</v>
      </c>
      <c r="AP96" s="166"/>
      <c r="AQ96" s="166"/>
      <c r="AR96" s="166"/>
      <c r="AS96" s="167"/>
      <c r="AT96" s="165" t="s">
        <v>471</v>
      </c>
      <c r="AU96" s="166"/>
      <c r="AV96" s="166"/>
      <c r="AW96" s="166"/>
      <c r="AX96" s="168"/>
    </row>
    <row r="97" spans="1:50" ht="22.5" customHeight="1" x14ac:dyDescent="0.15">
      <c r="A97" s="384" t="s">
        <v>77</v>
      </c>
      <c r="B97" s="385"/>
      <c r="C97" s="358" t="s">
        <v>19</v>
      </c>
      <c r="D97" s="359"/>
      <c r="E97" s="359"/>
      <c r="F97" s="359"/>
      <c r="G97" s="359"/>
      <c r="H97" s="359"/>
      <c r="I97" s="359"/>
      <c r="J97" s="359"/>
      <c r="K97" s="360"/>
      <c r="L97" s="416" t="s">
        <v>76</v>
      </c>
      <c r="M97" s="416"/>
      <c r="N97" s="416"/>
      <c r="O97" s="416"/>
      <c r="P97" s="416"/>
      <c r="Q97" s="416"/>
      <c r="R97" s="417" t="s">
        <v>73</v>
      </c>
      <c r="S97" s="418"/>
      <c r="T97" s="418"/>
      <c r="U97" s="418"/>
      <c r="V97" s="418"/>
      <c r="W97" s="418"/>
      <c r="X97" s="419"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0"/>
    </row>
    <row r="98" spans="1:50" ht="22.5" customHeight="1" x14ac:dyDescent="0.15">
      <c r="A98" s="386"/>
      <c r="B98" s="387"/>
      <c r="C98" s="421" t="s">
        <v>485</v>
      </c>
      <c r="D98" s="422"/>
      <c r="E98" s="422"/>
      <c r="F98" s="422"/>
      <c r="G98" s="422"/>
      <c r="H98" s="422"/>
      <c r="I98" s="422"/>
      <c r="J98" s="422"/>
      <c r="K98" s="423"/>
      <c r="L98" s="79">
        <v>2</v>
      </c>
      <c r="M98" s="80"/>
      <c r="N98" s="80"/>
      <c r="O98" s="80"/>
      <c r="P98" s="80"/>
      <c r="Q98" s="81"/>
      <c r="R98" s="79">
        <v>2</v>
      </c>
      <c r="S98" s="80"/>
      <c r="T98" s="80"/>
      <c r="U98" s="80"/>
      <c r="V98" s="80"/>
      <c r="W98" s="81"/>
      <c r="X98" s="678" t="s">
        <v>597</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2.5" customHeight="1" x14ac:dyDescent="0.15">
      <c r="A99" s="386"/>
      <c r="B99" s="387"/>
      <c r="C99" s="169" t="s">
        <v>486</v>
      </c>
      <c r="D99" s="170"/>
      <c r="E99" s="170"/>
      <c r="F99" s="170"/>
      <c r="G99" s="170"/>
      <c r="H99" s="170"/>
      <c r="I99" s="170"/>
      <c r="J99" s="170"/>
      <c r="K99" s="171"/>
      <c r="L99" s="79">
        <v>3</v>
      </c>
      <c r="M99" s="80"/>
      <c r="N99" s="80"/>
      <c r="O99" s="80"/>
      <c r="P99" s="80"/>
      <c r="Q99" s="81"/>
      <c r="R99" s="79">
        <v>2</v>
      </c>
      <c r="S99" s="80"/>
      <c r="T99" s="80"/>
      <c r="U99" s="80"/>
      <c r="V99" s="80"/>
      <c r="W99" s="81"/>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2.5" customHeight="1" x14ac:dyDescent="0.15">
      <c r="A100" s="386"/>
      <c r="B100" s="387"/>
      <c r="C100" s="169" t="s">
        <v>487</v>
      </c>
      <c r="D100" s="170"/>
      <c r="E100" s="170"/>
      <c r="F100" s="170"/>
      <c r="G100" s="170"/>
      <c r="H100" s="170"/>
      <c r="I100" s="170"/>
      <c r="J100" s="170"/>
      <c r="K100" s="171"/>
      <c r="L100" s="79">
        <v>7</v>
      </c>
      <c r="M100" s="80"/>
      <c r="N100" s="80"/>
      <c r="O100" s="80"/>
      <c r="P100" s="80"/>
      <c r="Q100" s="81"/>
      <c r="R100" s="79">
        <v>7</v>
      </c>
      <c r="S100" s="80"/>
      <c r="T100" s="80"/>
      <c r="U100" s="80"/>
      <c r="V100" s="80"/>
      <c r="W100" s="81"/>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2.5" customHeight="1" x14ac:dyDescent="0.15">
      <c r="A101" s="386"/>
      <c r="B101" s="387"/>
      <c r="C101" s="169" t="s">
        <v>488</v>
      </c>
      <c r="D101" s="170"/>
      <c r="E101" s="170"/>
      <c r="F101" s="170"/>
      <c r="G101" s="170"/>
      <c r="H101" s="170"/>
      <c r="I101" s="170"/>
      <c r="J101" s="170"/>
      <c r="K101" s="171"/>
      <c r="L101" s="79">
        <v>18</v>
      </c>
      <c r="M101" s="80"/>
      <c r="N101" s="80"/>
      <c r="O101" s="80"/>
      <c r="P101" s="80"/>
      <c r="Q101" s="81"/>
      <c r="R101" s="79">
        <v>16</v>
      </c>
      <c r="S101" s="80"/>
      <c r="T101" s="80"/>
      <c r="U101" s="80"/>
      <c r="V101" s="80"/>
      <c r="W101" s="81"/>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2.5" customHeight="1" x14ac:dyDescent="0.15">
      <c r="A102" s="386"/>
      <c r="B102" s="387"/>
      <c r="C102" s="169" t="s">
        <v>489</v>
      </c>
      <c r="D102" s="170"/>
      <c r="E102" s="170"/>
      <c r="F102" s="170"/>
      <c r="G102" s="170"/>
      <c r="H102" s="170"/>
      <c r="I102" s="170"/>
      <c r="J102" s="170"/>
      <c r="K102" s="171"/>
      <c r="L102" s="79">
        <v>4</v>
      </c>
      <c r="M102" s="80"/>
      <c r="N102" s="80"/>
      <c r="O102" s="80"/>
      <c r="P102" s="80"/>
      <c r="Q102" s="81"/>
      <c r="R102" s="79">
        <v>5</v>
      </c>
      <c r="S102" s="80"/>
      <c r="T102" s="80"/>
      <c r="U102" s="80"/>
      <c r="V102" s="80"/>
      <c r="W102" s="81"/>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2.5" customHeight="1" x14ac:dyDescent="0.15">
      <c r="A103" s="386"/>
      <c r="B103" s="387"/>
      <c r="C103" s="390"/>
      <c r="D103" s="391"/>
      <c r="E103" s="391"/>
      <c r="F103" s="391"/>
      <c r="G103" s="391"/>
      <c r="H103" s="391"/>
      <c r="I103" s="391"/>
      <c r="J103" s="391"/>
      <c r="K103" s="392"/>
      <c r="L103" s="79"/>
      <c r="M103" s="80"/>
      <c r="N103" s="80"/>
      <c r="O103" s="80"/>
      <c r="P103" s="80"/>
      <c r="Q103" s="81"/>
      <c r="R103" s="79"/>
      <c r="S103" s="80"/>
      <c r="T103" s="80"/>
      <c r="U103" s="80"/>
      <c r="V103" s="80"/>
      <c r="W103" s="81"/>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2" customHeight="1" thickBot="1" x14ac:dyDescent="0.2">
      <c r="A104" s="388"/>
      <c r="B104" s="389"/>
      <c r="C104" s="378" t="s">
        <v>22</v>
      </c>
      <c r="D104" s="379"/>
      <c r="E104" s="379"/>
      <c r="F104" s="379"/>
      <c r="G104" s="379"/>
      <c r="H104" s="379"/>
      <c r="I104" s="379"/>
      <c r="J104" s="379"/>
      <c r="K104" s="380"/>
      <c r="L104" s="381">
        <f>SUM(L98:Q103)</f>
        <v>34</v>
      </c>
      <c r="M104" s="382"/>
      <c r="N104" s="382"/>
      <c r="O104" s="382"/>
      <c r="P104" s="382"/>
      <c r="Q104" s="383"/>
      <c r="R104" s="381">
        <f>SUM(R98:W103)</f>
        <v>32</v>
      </c>
      <c r="S104" s="382"/>
      <c r="T104" s="382"/>
      <c r="U104" s="382"/>
      <c r="V104" s="382"/>
      <c r="W104" s="383"/>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2"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27" customHeight="1" x14ac:dyDescent="0.15">
      <c r="A108" s="318" t="s">
        <v>312</v>
      </c>
      <c r="B108" s="319"/>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490</v>
      </c>
      <c r="AE108" s="613"/>
      <c r="AF108" s="613"/>
      <c r="AG108" s="609" t="s">
        <v>491</v>
      </c>
      <c r="AH108" s="610"/>
      <c r="AI108" s="610"/>
      <c r="AJ108" s="610"/>
      <c r="AK108" s="610"/>
      <c r="AL108" s="610"/>
      <c r="AM108" s="610"/>
      <c r="AN108" s="610"/>
      <c r="AO108" s="610"/>
      <c r="AP108" s="610"/>
      <c r="AQ108" s="610"/>
      <c r="AR108" s="610"/>
      <c r="AS108" s="610"/>
      <c r="AT108" s="610"/>
      <c r="AU108" s="610"/>
      <c r="AV108" s="610"/>
      <c r="AW108" s="610"/>
      <c r="AX108" s="611"/>
    </row>
    <row r="109" spans="1:50" ht="44.25" customHeight="1" x14ac:dyDescent="0.15">
      <c r="A109" s="320"/>
      <c r="B109" s="321"/>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0" t="s">
        <v>490</v>
      </c>
      <c r="AE109" s="451"/>
      <c r="AF109" s="451"/>
      <c r="AG109" s="315" t="s">
        <v>492</v>
      </c>
      <c r="AH109" s="316"/>
      <c r="AI109" s="316"/>
      <c r="AJ109" s="316"/>
      <c r="AK109" s="316"/>
      <c r="AL109" s="316"/>
      <c r="AM109" s="316"/>
      <c r="AN109" s="316"/>
      <c r="AO109" s="316"/>
      <c r="AP109" s="316"/>
      <c r="AQ109" s="316"/>
      <c r="AR109" s="316"/>
      <c r="AS109" s="316"/>
      <c r="AT109" s="316"/>
      <c r="AU109" s="316"/>
      <c r="AV109" s="316"/>
      <c r="AW109" s="316"/>
      <c r="AX109" s="317"/>
    </row>
    <row r="110" spans="1:50" ht="30.2" customHeight="1" x14ac:dyDescent="0.15">
      <c r="A110" s="322"/>
      <c r="B110" s="323"/>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3" t="s">
        <v>490</v>
      </c>
      <c r="AE110" s="594"/>
      <c r="AF110" s="594"/>
      <c r="AG110" s="539" t="s">
        <v>493</v>
      </c>
      <c r="AH110" s="206"/>
      <c r="AI110" s="206"/>
      <c r="AJ110" s="206"/>
      <c r="AK110" s="206"/>
      <c r="AL110" s="206"/>
      <c r="AM110" s="206"/>
      <c r="AN110" s="206"/>
      <c r="AO110" s="206"/>
      <c r="AP110" s="206"/>
      <c r="AQ110" s="206"/>
      <c r="AR110" s="206"/>
      <c r="AS110" s="206"/>
      <c r="AT110" s="206"/>
      <c r="AU110" s="206"/>
      <c r="AV110" s="206"/>
      <c r="AW110" s="206"/>
      <c r="AX110" s="540"/>
    </row>
    <row r="111" spans="1:50" ht="27" customHeight="1" x14ac:dyDescent="0.15">
      <c r="A111" s="558" t="s">
        <v>46</v>
      </c>
      <c r="B111" s="59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6" t="s">
        <v>490</v>
      </c>
      <c r="AE111" s="447"/>
      <c r="AF111" s="447"/>
      <c r="AG111" s="312" t="s">
        <v>494</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596"/>
      <c r="B112" s="597"/>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0" t="s">
        <v>495</v>
      </c>
      <c r="AE112" s="451"/>
      <c r="AF112" s="451"/>
      <c r="AG112" s="315" t="s">
        <v>471</v>
      </c>
      <c r="AH112" s="316"/>
      <c r="AI112" s="316"/>
      <c r="AJ112" s="316"/>
      <c r="AK112" s="316"/>
      <c r="AL112" s="316"/>
      <c r="AM112" s="316"/>
      <c r="AN112" s="316"/>
      <c r="AO112" s="316"/>
      <c r="AP112" s="316"/>
      <c r="AQ112" s="316"/>
      <c r="AR112" s="316"/>
      <c r="AS112" s="316"/>
      <c r="AT112" s="316"/>
      <c r="AU112" s="316"/>
      <c r="AV112" s="316"/>
      <c r="AW112" s="316"/>
      <c r="AX112" s="317"/>
    </row>
    <row r="113" spans="1:64" ht="27" customHeight="1" x14ac:dyDescent="0.15">
      <c r="A113" s="596"/>
      <c r="B113" s="597"/>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0" t="s">
        <v>490</v>
      </c>
      <c r="AE113" s="451"/>
      <c r="AF113" s="451"/>
      <c r="AG113" s="315" t="s">
        <v>496</v>
      </c>
      <c r="AH113" s="316"/>
      <c r="AI113" s="316"/>
      <c r="AJ113" s="316"/>
      <c r="AK113" s="316"/>
      <c r="AL113" s="316"/>
      <c r="AM113" s="316"/>
      <c r="AN113" s="316"/>
      <c r="AO113" s="316"/>
      <c r="AP113" s="316"/>
      <c r="AQ113" s="316"/>
      <c r="AR113" s="316"/>
      <c r="AS113" s="316"/>
      <c r="AT113" s="316"/>
      <c r="AU113" s="316"/>
      <c r="AV113" s="316"/>
      <c r="AW113" s="316"/>
      <c r="AX113" s="317"/>
    </row>
    <row r="114" spans="1:64" ht="24" customHeight="1" x14ac:dyDescent="0.15">
      <c r="A114" s="596"/>
      <c r="B114" s="597"/>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0" t="s">
        <v>495</v>
      </c>
      <c r="AE114" s="451"/>
      <c r="AF114" s="451"/>
      <c r="AG114" s="315" t="s">
        <v>471</v>
      </c>
      <c r="AH114" s="316"/>
      <c r="AI114" s="316"/>
      <c r="AJ114" s="316"/>
      <c r="AK114" s="316"/>
      <c r="AL114" s="316"/>
      <c r="AM114" s="316"/>
      <c r="AN114" s="316"/>
      <c r="AO114" s="316"/>
      <c r="AP114" s="316"/>
      <c r="AQ114" s="316"/>
      <c r="AR114" s="316"/>
      <c r="AS114" s="316"/>
      <c r="AT114" s="316"/>
      <c r="AU114" s="316"/>
      <c r="AV114" s="316"/>
      <c r="AW114" s="316"/>
      <c r="AX114" s="317"/>
    </row>
    <row r="115" spans="1:64" ht="28.5" customHeight="1" x14ac:dyDescent="0.15">
      <c r="A115" s="596"/>
      <c r="B115" s="597"/>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0"/>
      <c r="AD115" s="450" t="s">
        <v>490</v>
      </c>
      <c r="AE115" s="451"/>
      <c r="AF115" s="451"/>
      <c r="AG115" s="315" t="s">
        <v>497</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6"/>
      <c r="B116" s="597"/>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0"/>
      <c r="AD116" s="641" t="s">
        <v>495</v>
      </c>
      <c r="AE116" s="642"/>
      <c r="AF116" s="642"/>
      <c r="AG116" s="375" t="s">
        <v>471</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700000000000003"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490</v>
      </c>
      <c r="AE117" s="594"/>
      <c r="AF117" s="603"/>
      <c r="AG117" s="607" t="s">
        <v>498</v>
      </c>
      <c r="AH117" s="444"/>
      <c r="AI117" s="444"/>
      <c r="AJ117" s="444"/>
      <c r="AK117" s="444"/>
      <c r="AL117" s="444"/>
      <c r="AM117" s="444"/>
      <c r="AN117" s="444"/>
      <c r="AO117" s="444"/>
      <c r="AP117" s="444"/>
      <c r="AQ117" s="444"/>
      <c r="AR117" s="444"/>
      <c r="AS117" s="444"/>
      <c r="AT117" s="444"/>
      <c r="AU117" s="444"/>
      <c r="AV117" s="444"/>
      <c r="AW117" s="444"/>
      <c r="AX117" s="608"/>
      <c r="BG117" s="10"/>
      <c r="BH117" s="10"/>
      <c r="BI117" s="10"/>
      <c r="BJ117" s="10"/>
    </row>
    <row r="118" spans="1:64" ht="18.7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6" t="s">
        <v>495</v>
      </c>
      <c r="AE118" s="447"/>
      <c r="AF118" s="646"/>
      <c r="AG118" s="312" t="s">
        <v>471</v>
      </c>
      <c r="AH118" s="313"/>
      <c r="AI118" s="313"/>
      <c r="AJ118" s="313"/>
      <c r="AK118" s="313"/>
      <c r="AL118" s="313"/>
      <c r="AM118" s="313"/>
      <c r="AN118" s="313"/>
      <c r="AO118" s="313"/>
      <c r="AP118" s="313"/>
      <c r="AQ118" s="313"/>
      <c r="AR118" s="313"/>
      <c r="AS118" s="313"/>
      <c r="AT118" s="313"/>
      <c r="AU118" s="313"/>
      <c r="AV118" s="313"/>
      <c r="AW118" s="313"/>
      <c r="AX118" s="314"/>
    </row>
    <row r="119" spans="1:64" ht="30.2"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490</v>
      </c>
      <c r="AE119" s="615"/>
      <c r="AF119" s="615"/>
      <c r="AG119" s="315" t="s">
        <v>499</v>
      </c>
      <c r="AH119" s="316"/>
      <c r="AI119" s="316"/>
      <c r="AJ119" s="316"/>
      <c r="AK119" s="316"/>
      <c r="AL119" s="316"/>
      <c r="AM119" s="316"/>
      <c r="AN119" s="316"/>
      <c r="AO119" s="316"/>
      <c r="AP119" s="316"/>
      <c r="AQ119" s="316"/>
      <c r="AR119" s="316"/>
      <c r="AS119" s="316"/>
      <c r="AT119" s="316"/>
      <c r="AU119" s="316"/>
      <c r="AV119" s="316"/>
      <c r="AW119" s="316"/>
      <c r="AX119" s="317"/>
    </row>
    <row r="120" spans="1:64" ht="18.75" customHeight="1" x14ac:dyDescent="0.15">
      <c r="A120" s="596"/>
      <c r="B120" s="597"/>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0" t="s">
        <v>490</v>
      </c>
      <c r="AE120" s="451"/>
      <c r="AF120" s="451"/>
      <c r="AG120" s="315" t="s">
        <v>501</v>
      </c>
      <c r="AH120" s="316"/>
      <c r="AI120" s="316"/>
      <c r="AJ120" s="316"/>
      <c r="AK120" s="316"/>
      <c r="AL120" s="316"/>
      <c r="AM120" s="316"/>
      <c r="AN120" s="316"/>
      <c r="AO120" s="316"/>
      <c r="AP120" s="316"/>
      <c r="AQ120" s="316"/>
      <c r="AR120" s="316"/>
      <c r="AS120" s="316"/>
      <c r="AT120" s="316"/>
      <c r="AU120" s="316"/>
      <c r="AV120" s="316"/>
      <c r="AW120" s="316"/>
      <c r="AX120" s="317"/>
    </row>
    <row r="121" spans="1:64" ht="27" customHeight="1" x14ac:dyDescent="0.15">
      <c r="A121" s="598"/>
      <c r="B121" s="599"/>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0" t="s">
        <v>490</v>
      </c>
      <c r="AE121" s="451"/>
      <c r="AF121" s="451"/>
      <c r="AG121" s="539" t="s">
        <v>500</v>
      </c>
      <c r="AH121" s="206"/>
      <c r="AI121" s="206"/>
      <c r="AJ121" s="206"/>
      <c r="AK121" s="206"/>
      <c r="AL121" s="206"/>
      <c r="AM121" s="206"/>
      <c r="AN121" s="206"/>
      <c r="AO121" s="206"/>
      <c r="AP121" s="206"/>
      <c r="AQ121" s="206"/>
      <c r="AR121" s="206"/>
      <c r="AS121" s="206"/>
      <c r="AT121" s="206"/>
      <c r="AU121" s="206"/>
      <c r="AV121" s="206"/>
      <c r="AW121" s="206"/>
      <c r="AX121" s="540"/>
    </row>
    <row r="122" spans="1:64" ht="33.6" customHeight="1" x14ac:dyDescent="0.15">
      <c r="A122" s="631" t="s">
        <v>80</v>
      </c>
      <c r="B122" s="632"/>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8"/>
      <c r="AD122" s="446"/>
      <c r="AE122" s="447"/>
      <c r="AF122" s="447"/>
      <c r="AG122" s="585"/>
      <c r="AH122" s="204"/>
      <c r="AI122" s="204"/>
      <c r="AJ122" s="204"/>
      <c r="AK122" s="204"/>
      <c r="AL122" s="204"/>
      <c r="AM122" s="204"/>
      <c r="AN122" s="204"/>
      <c r="AO122" s="204"/>
      <c r="AP122" s="204"/>
      <c r="AQ122" s="204"/>
      <c r="AR122" s="204"/>
      <c r="AS122" s="204"/>
      <c r="AT122" s="204"/>
      <c r="AU122" s="204"/>
      <c r="AV122" s="204"/>
      <c r="AW122" s="204"/>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86"/>
      <c r="AI123" s="286"/>
      <c r="AJ123" s="286"/>
      <c r="AK123" s="286"/>
      <c r="AL123" s="286"/>
      <c r="AM123" s="286"/>
      <c r="AN123" s="286"/>
      <c r="AO123" s="286"/>
      <c r="AP123" s="286"/>
      <c r="AQ123" s="286"/>
      <c r="AR123" s="286"/>
      <c r="AS123" s="286"/>
      <c r="AT123" s="286"/>
      <c r="AU123" s="286"/>
      <c r="AV123" s="286"/>
      <c r="AW123" s="286"/>
      <c r="AX123" s="588"/>
    </row>
    <row r="124" spans="1:64" ht="26.4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16"/>
      <c r="V124" s="316"/>
      <c r="W124" s="316"/>
      <c r="X124" s="316"/>
      <c r="Y124" s="316"/>
      <c r="Z124" s="316"/>
      <c r="AA124" s="316"/>
      <c r="AB124" s="316"/>
      <c r="AC124" s="316"/>
      <c r="AD124" s="316"/>
      <c r="AE124" s="316"/>
      <c r="AF124" s="640"/>
      <c r="AG124" s="587"/>
      <c r="AH124" s="286"/>
      <c r="AI124" s="286"/>
      <c r="AJ124" s="286"/>
      <c r="AK124" s="286"/>
      <c r="AL124" s="286"/>
      <c r="AM124" s="286"/>
      <c r="AN124" s="286"/>
      <c r="AO124" s="286"/>
      <c r="AP124" s="286"/>
      <c r="AQ124" s="286"/>
      <c r="AR124" s="286"/>
      <c r="AS124" s="286"/>
      <c r="AT124" s="286"/>
      <c r="AU124" s="286"/>
      <c r="AV124" s="286"/>
      <c r="AW124" s="286"/>
      <c r="AX124" s="588"/>
    </row>
    <row r="125" spans="1:64" ht="26.4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3"/>
      <c r="U125" s="444"/>
      <c r="V125" s="444"/>
      <c r="W125" s="444"/>
      <c r="X125" s="444"/>
      <c r="Y125" s="444"/>
      <c r="Z125" s="444"/>
      <c r="AA125" s="444"/>
      <c r="AB125" s="444"/>
      <c r="AC125" s="444"/>
      <c r="AD125" s="444"/>
      <c r="AE125" s="444"/>
      <c r="AF125" s="445"/>
      <c r="AG125" s="589"/>
      <c r="AH125" s="206"/>
      <c r="AI125" s="206"/>
      <c r="AJ125" s="206"/>
      <c r="AK125" s="206"/>
      <c r="AL125" s="206"/>
      <c r="AM125" s="206"/>
      <c r="AN125" s="206"/>
      <c r="AO125" s="206"/>
      <c r="AP125" s="206"/>
      <c r="AQ125" s="206"/>
      <c r="AR125" s="206"/>
      <c r="AS125" s="206"/>
      <c r="AT125" s="206"/>
      <c r="AU125" s="206"/>
      <c r="AV125" s="206"/>
      <c r="AW125" s="206"/>
      <c r="AX125" s="540"/>
    </row>
    <row r="126" spans="1:64" ht="57.2" customHeight="1" x14ac:dyDescent="0.15">
      <c r="A126" s="558" t="s">
        <v>58</v>
      </c>
      <c r="B126" s="559"/>
      <c r="C126" s="400" t="s">
        <v>64</v>
      </c>
      <c r="D126" s="581"/>
      <c r="E126" s="581"/>
      <c r="F126" s="582"/>
      <c r="G126" s="552" t="s">
        <v>502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70" t="s">
        <v>68</v>
      </c>
      <c r="D127" s="371"/>
      <c r="E127" s="371"/>
      <c r="F127" s="372"/>
      <c r="G127" s="373" t="s">
        <v>503</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2"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55.5" customHeight="1" thickBot="1" x14ac:dyDescent="0.2">
      <c r="A129" s="580" t="s">
        <v>600</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2"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79.5" customHeight="1" thickBot="1" x14ac:dyDescent="0.2">
      <c r="A131" s="555" t="s">
        <v>307</v>
      </c>
      <c r="B131" s="556"/>
      <c r="C131" s="556"/>
      <c r="D131" s="556"/>
      <c r="E131" s="557"/>
      <c r="F131" s="574" t="s">
        <v>601</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2"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78" customHeight="1" thickBot="1" x14ac:dyDescent="0.2">
      <c r="A133" s="439" t="s">
        <v>598</v>
      </c>
      <c r="B133" s="440"/>
      <c r="C133" s="440"/>
      <c r="D133" s="440"/>
      <c r="E133" s="441"/>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2"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100.15" customHeight="1" thickBot="1" x14ac:dyDescent="0.2">
      <c r="A135" s="616" t="s">
        <v>596</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2" t="s">
        <v>224</v>
      </c>
      <c r="B137" s="413"/>
      <c r="C137" s="413"/>
      <c r="D137" s="413"/>
      <c r="E137" s="413"/>
      <c r="F137" s="413"/>
      <c r="G137" s="426"/>
      <c r="H137" s="427"/>
      <c r="I137" s="427"/>
      <c r="J137" s="427"/>
      <c r="K137" s="427"/>
      <c r="L137" s="427"/>
      <c r="M137" s="427"/>
      <c r="N137" s="427"/>
      <c r="O137" s="427"/>
      <c r="P137" s="428"/>
      <c r="Q137" s="413" t="s">
        <v>225</v>
      </c>
      <c r="R137" s="413"/>
      <c r="S137" s="413"/>
      <c r="T137" s="413"/>
      <c r="U137" s="413"/>
      <c r="V137" s="413"/>
      <c r="W137" s="442">
        <v>393396399403</v>
      </c>
      <c r="X137" s="427"/>
      <c r="Y137" s="427"/>
      <c r="Z137" s="427"/>
      <c r="AA137" s="427"/>
      <c r="AB137" s="427"/>
      <c r="AC137" s="427"/>
      <c r="AD137" s="427"/>
      <c r="AE137" s="427"/>
      <c r="AF137" s="428"/>
      <c r="AG137" s="413" t="s">
        <v>226</v>
      </c>
      <c r="AH137" s="413"/>
      <c r="AI137" s="413"/>
      <c r="AJ137" s="413"/>
      <c r="AK137" s="413"/>
      <c r="AL137" s="413"/>
      <c r="AM137" s="409">
        <v>234</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17</v>
      </c>
      <c r="H138" s="430"/>
      <c r="I138" s="430"/>
      <c r="J138" s="430"/>
      <c r="K138" s="430"/>
      <c r="L138" s="430"/>
      <c r="M138" s="430"/>
      <c r="N138" s="430"/>
      <c r="O138" s="430"/>
      <c r="P138" s="431"/>
      <c r="Q138" s="415" t="s">
        <v>228</v>
      </c>
      <c r="R138" s="415"/>
      <c r="S138" s="415"/>
      <c r="T138" s="415"/>
      <c r="U138" s="415"/>
      <c r="V138" s="415"/>
      <c r="W138" s="429">
        <v>17</v>
      </c>
      <c r="X138" s="430"/>
      <c r="Y138" s="430"/>
      <c r="Z138" s="430"/>
      <c r="AA138" s="430"/>
      <c r="AB138" s="430"/>
      <c r="AC138" s="430"/>
      <c r="AD138" s="430"/>
      <c r="AE138" s="430"/>
      <c r="AF138" s="431"/>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71"/>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44" t="s">
        <v>34</v>
      </c>
      <c r="B178" s="545"/>
      <c r="C178" s="545"/>
      <c r="D178" s="545"/>
      <c r="E178" s="545"/>
      <c r="F178" s="546"/>
      <c r="G178" s="396" t="s">
        <v>369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463</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34"/>
      <c r="B179" s="547"/>
      <c r="C179" s="547"/>
      <c r="D179" s="547"/>
      <c r="E179" s="547"/>
      <c r="F179" s="548"/>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34"/>
      <c r="B180" s="547"/>
      <c r="C180" s="547"/>
      <c r="D180" s="547"/>
      <c r="E180" s="547"/>
      <c r="F180" s="548"/>
      <c r="G180" s="105"/>
      <c r="H180" s="106"/>
      <c r="I180" s="106"/>
      <c r="J180" s="106"/>
      <c r="K180" s="107"/>
      <c r="L180" s="108"/>
      <c r="M180" s="109"/>
      <c r="N180" s="109"/>
      <c r="O180" s="109"/>
      <c r="P180" s="109"/>
      <c r="Q180" s="109"/>
      <c r="R180" s="109"/>
      <c r="S180" s="109"/>
      <c r="T180" s="109"/>
      <c r="U180" s="109"/>
      <c r="V180" s="109"/>
      <c r="W180" s="109"/>
      <c r="X180" s="110"/>
      <c r="Y180" s="111"/>
      <c r="Z180" s="112"/>
      <c r="AA180" s="112"/>
      <c r="AB180" s="113"/>
      <c r="AC180" s="105"/>
      <c r="AD180" s="106"/>
      <c r="AE180" s="106"/>
      <c r="AF180" s="106"/>
      <c r="AG180" s="107"/>
      <c r="AH180" s="108"/>
      <c r="AI180" s="109"/>
      <c r="AJ180" s="109"/>
      <c r="AK180" s="109"/>
      <c r="AL180" s="109"/>
      <c r="AM180" s="109"/>
      <c r="AN180" s="109"/>
      <c r="AO180" s="109"/>
      <c r="AP180" s="109"/>
      <c r="AQ180" s="109"/>
      <c r="AR180" s="109"/>
      <c r="AS180" s="109"/>
      <c r="AT180" s="110"/>
      <c r="AU180" s="111"/>
      <c r="AV180" s="112"/>
      <c r="AW180" s="112"/>
      <c r="AX180" s="408"/>
    </row>
    <row r="181" spans="1:50" ht="24.75" hidden="1" customHeight="1" x14ac:dyDescent="0.15">
      <c r="A181" s="134"/>
      <c r="B181" s="547"/>
      <c r="C181" s="547"/>
      <c r="D181" s="547"/>
      <c r="E181" s="547"/>
      <c r="F181" s="548"/>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hidden="1" customHeight="1" x14ac:dyDescent="0.15">
      <c r="A182" s="134"/>
      <c r="B182" s="547"/>
      <c r="C182" s="547"/>
      <c r="D182" s="547"/>
      <c r="E182" s="547"/>
      <c r="F182" s="548"/>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hidden="1" customHeight="1" x14ac:dyDescent="0.15">
      <c r="A183" s="134"/>
      <c r="B183" s="547"/>
      <c r="C183" s="547"/>
      <c r="D183" s="547"/>
      <c r="E183" s="547"/>
      <c r="F183" s="548"/>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hidden="1" customHeight="1" x14ac:dyDescent="0.15">
      <c r="A184" s="134"/>
      <c r="B184" s="547"/>
      <c r="C184" s="547"/>
      <c r="D184" s="547"/>
      <c r="E184" s="547"/>
      <c r="F184" s="548"/>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hidden="1" customHeight="1" x14ac:dyDescent="0.15">
      <c r="A185" s="134"/>
      <c r="B185" s="547"/>
      <c r="C185" s="547"/>
      <c r="D185" s="547"/>
      <c r="E185" s="547"/>
      <c r="F185" s="548"/>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hidden="1" customHeight="1" x14ac:dyDescent="0.15">
      <c r="A186" s="134"/>
      <c r="B186" s="547"/>
      <c r="C186" s="547"/>
      <c r="D186" s="547"/>
      <c r="E186" s="547"/>
      <c r="F186" s="548"/>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4.75" hidden="1" customHeight="1" x14ac:dyDescent="0.15">
      <c r="A187" s="134"/>
      <c r="B187" s="547"/>
      <c r="C187" s="547"/>
      <c r="D187" s="547"/>
      <c r="E187" s="547"/>
      <c r="F187" s="548"/>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4.75" hidden="1" customHeight="1" x14ac:dyDescent="0.15">
      <c r="A188" s="134"/>
      <c r="B188" s="547"/>
      <c r="C188" s="547"/>
      <c r="D188" s="547"/>
      <c r="E188" s="547"/>
      <c r="F188" s="548"/>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4.75" hidden="1" customHeight="1" x14ac:dyDescent="0.15">
      <c r="A189" s="134"/>
      <c r="B189" s="547"/>
      <c r="C189" s="547"/>
      <c r="D189" s="547"/>
      <c r="E189" s="547"/>
      <c r="F189" s="548"/>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4.75" customHeight="1" thickBot="1" x14ac:dyDescent="0.2">
      <c r="A190" s="134"/>
      <c r="B190" s="547"/>
      <c r="C190" s="547"/>
      <c r="D190" s="547"/>
      <c r="E190" s="547"/>
      <c r="F190" s="548"/>
      <c r="G190" s="91" t="s">
        <v>22</v>
      </c>
      <c r="H190" s="92"/>
      <c r="I190" s="92"/>
      <c r="J190" s="92"/>
      <c r="K190" s="92"/>
      <c r="L190" s="93"/>
      <c r="M190" s="94"/>
      <c r="N190" s="94"/>
      <c r="O190" s="94"/>
      <c r="P190" s="94"/>
      <c r="Q190" s="94"/>
      <c r="R190" s="94"/>
      <c r="S190" s="94"/>
      <c r="T190" s="94"/>
      <c r="U190" s="94"/>
      <c r="V190" s="94"/>
      <c r="W190" s="94"/>
      <c r="X190" s="95"/>
      <c r="Y190" s="96">
        <f>SUM(Y180:AB189)</f>
        <v>0</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v>
      </c>
      <c r="AV190" s="97"/>
      <c r="AW190" s="97"/>
      <c r="AX190" s="99"/>
    </row>
    <row r="191" spans="1:50" ht="30.2" customHeight="1" x14ac:dyDescent="0.15">
      <c r="A191" s="134"/>
      <c r="B191" s="547"/>
      <c r="C191" s="547"/>
      <c r="D191" s="547"/>
      <c r="E191" s="547"/>
      <c r="F191" s="548"/>
      <c r="G191" s="396" t="s">
        <v>371</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364</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34"/>
      <c r="B192" s="547"/>
      <c r="C192" s="547"/>
      <c r="D192" s="547"/>
      <c r="E192" s="547"/>
      <c r="F192" s="548"/>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34"/>
      <c r="B193" s="547"/>
      <c r="C193" s="547"/>
      <c r="D193" s="547"/>
      <c r="E193" s="547"/>
      <c r="F193" s="548"/>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105"/>
      <c r="AD193" s="106"/>
      <c r="AE193" s="106"/>
      <c r="AF193" s="106"/>
      <c r="AG193" s="107"/>
      <c r="AH193" s="108"/>
      <c r="AI193" s="109"/>
      <c r="AJ193" s="109"/>
      <c r="AK193" s="109"/>
      <c r="AL193" s="109"/>
      <c r="AM193" s="109"/>
      <c r="AN193" s="109"/>
      <c r="AO193" s="109"/>
      <c r="AP193" s="109"/>
      <c r="AQ193" s="109"/>
      <c r="AR193" s="109"/>
      <c r="AS193" s="109"/>
      <c r="AT193" s="110"/>
      <c r="AU193" s="111"/>
      <c r="AV193" s="112"/>
      <c r="AW193" s="112"/>
      <c r="AX193" s="408"/>
    </row>
    <row r="194" spans="1:50" ht="24.75" hidden="1" customHeight="1" x14ac:dyDescent="0.15">
      <c r="A194" s="134"/>
      <c r="B194" s="547"/>
      <c r="C194" s="547"/>
      <c r="D194" s="547"/>
      <c r="E194" s="547"/>
      <c r="F194" s="548"/>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hidden="1" customHeight="1" x14ac:dyDescent="0.15">
      <c r="A195" s="134"/>
      <c r="B195" s="547"/>
      <c r="C195" s="547"/>
      <c r="D195" s="547"/>
      <c r="E195" s="547"/>
      <c r="F195" s="548"/>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hidden="1" customHeight="1" x14ac:dyDescent="0.15">
      <c r="A196" s="134"/>
      <c r="B196" s="547"/>
      <c r="C196" s="547"/>
      <c r="D196" s="547"/>
      <c r="E196" s="547"/>
      <c r="F196" s="548"/>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hidden="1" customHeight="1" x14ac:dyDescent="0.15">
      <c r="A197" s="134"/>
      <c r="B197" s="547"/>
      <c r="C197" s="547"/>
      <c r="D197" s="547"/>
      <c r="E197" s="547"/>
      <c r="F197" s="548"/>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hidden="1" customHeight="1" x14ac:dyDescent="0.15">
      <c r="A198" s="134"/>
      <c r="B198" s="547"/>
      <c r="C198" s="547"/>
      <c r="D198" s="547"/>
      <c r="E198" s="547"/>
      <c r="F198" s="548"/>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hidden="1" customHeight="1" x14ac:dyDescent="0.15">
      <c r="A199" s="134"/>
      <c r="B199" s="547"/>
      <c r="C199" s="547"/>
      <c r="D199" s="547"/>
      <c r="E199" s="547"/>
      <c r="F199" s="548"/>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4.75" hidden="1" customHeight="1" x14ac:dyDescent="0.15">
      <c r="A200" s="134"/>
      <c r="B200" s="547"/>
      <c r="C200" s="547"/>
      <c r="D200" s="547"/>
      <c r="E200" s="547"/>
      <c r="F200" s="548"/>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4.75" hidden="1" customHeight="1" x14ac:dyDescent="0.15">
      <c r="A201" s="134"/>
      <c r="B201" s="547"/>
      <c r="C201" s="547"/>
      <c r="D201" s="547"/>
      <c r="E201" s="547"/>
      <c r="F201" s="548"/>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4.75" customHeight="1" x14ac:dyDescent="0.15">
      <c r="A202" s="134"/>
      <c r="B202" s="547"/>
      <c r="C202" s="547"/>
      <c r="D202" s="547"/>
      <c r="E202" s="547"/>
      <c r="F202" s="548"/>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4.75" customHeight="1" thickBot="1" x14ac:dyDescent="0.2">
      <c r="A203" s="134"/>
      <c r="B203" s="547"/>
      <c r="C203" s="547"/>
      <c r="D203" s="547"/>
      <c r="E203" s="547"/>
      <c r="F203" s="548"/>
      <c r="G203" s="91" t="s">
        <v>22</v>
      </c>
      <c r="H203" s="92"/>
      <c r="I203" s="92"/>
      <c r="J203" s="92"/>
      <c r="K203" s="92"/>
      <c r="L203" s="93"/>
      <c r="M203" s="94"/>
      <c r="N203" s="94"/>
      <c r="O203" s="94"/>
      <c r="P203" s="94"/>
      <c r="Q203" s="94"/>
      <c r="R203" s="94"/>
      <c r="S203" s="94"/>
      <c r="T203" s="94"/>
      <c r="U203" s="94"/>
      <c r="V203" s="94"/>
      <c r="W203" s="94"/>
      <c r="X203" s="95"/>
      <c r="Y203" s="96">
        <f>SUM(Y193:AB202)</f>
        <v>0</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30.2" customHeight="1" x14ac:dyDescent="0.15">
      <c r="A204" s="134"/>
      <c r="B204" s="547"/>
      <c r="C204" s="547"/>
      <c r="D204" s="547"/>
      <c r="E204" s="547"/>
      <c r="F204" s="548"/>
      <c r="G204" s="396" t="s">
        <v>365</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366</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34"/>
      <c r="B205" s="547"/>
      <c r="C205" s="547"/>
      <c r="D205" s="547"/>
      <c r="E205" s="547"/>
      <c r="F205" s="548"/>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34"/>
      <c r="B206" s="547"/>
      <c r="C206" s="547"/>
      <c r="D206" s="547"/>
      <c r="E206" s="547"/>
      <c r="F206" s="548"/>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408"/>
    </row>
    <row r="207" spans="1:50" ht="24.75" hidden="1" customHeight="1" x14ac:dyDescent="0.15">
      <c r="A207" s="134"/>
      <c r="B207" s="547"/>
      <c r="C207" s="547"/>
      <c r="D207" s="547"/>
      <c r="E207" s="547"/>
      <c r="F207" s="548"/>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hidden="1" customHeight="1" x14ac:dyDescent="0.15">
      <c r="A208" s="134"/>
      <c r="B208" s="547"/>
      <c r="C208" s="547"/>
      <c r="D208" s="547"/>
      <c r="E208" s="547"/>
      <c r="F208" s="548"/>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hidden="1" customHeight="1" x14ac:dyDescent="0.15">
      <c r="A209" s="134"/>
      <c r="B209" s="547"/>
      <c r="C209" s="547"/>
      <c r="D209" s="547"/>
      <c r="E209" s="547"/>
      <c r="F209" s="548"/>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hidden="1" customHeight="1" x14ac:dyDescent="0.15">
      <c r="A210" s="134"/>
      <c r="B210" s="547"/>
      <c r="C210" s="547"/>
      <c r="D210" s="547"/>
      <c r="E210" s="547"/>
      <c r="F210" s="548"/>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hidden="1" customHeight="1" x14ac:dyDescent="0.15">
      <c r="A211" s="134"/>
      <c r="B211" s="547"/>
      <c r="C211" s="547"/>
      <c r="D211" s="547"/>
      <c r="E211" s="547"/>
      <c r="F211" s="548"/>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hidden="1" customHeight="1" x14ac:dyDescent="0.15">
      <c r="A212" s="134"/>
      <c r="B212" s="547"/>
      <c r="C212" s="547"/>
      <c r="D212" s="547"/>
      <c r="E212" s="547"/>
      <c r="F212" s="548"/>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4.75" hidden="1" customHeight="1" x14ac:dyDescent="0.15">
      <c r="A213" s="134"/>
      <c r="B213" s="547"/>
      <c r="C213" s="547"/>
      <c r="D213" s="547"/>
      <c r="E213" s="547"/>
      <c r="F213" s="548"/>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4.75" hidden="1" customHeight="1" x14ac:dyDescent="0.15">
      <c r="A214" s="134"/>
      <c r="B214" s="547"/>
      <c r="C214" s="547"/>
      <c r="D214" s="547"/>
      <c r="E214" s="547"/>
      <c r="F214" s="548"/>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4.75" customHeight="1" x14ac:dyDescent="0.15">
      <c r="A215" s="134"/>
      <c r="B215" s="547"/>
      <c r="C215" s="547"/>
      <c r="D215" s="547"/>
      <c r="E215" s="547"/>
      <c r="F215" s="548"/>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4.75" customHeight="1" thickBot="1" x14ac:dyDescent="0.2">
      <c r="A216" s="134"/>
      <c r="B216" s="547"/>
      <c r="C216" s="547"/>
      <c r="D216" s="547"/>
      <c r="E216" s="547"/>
      <c r="F216" s="548"/>
      <c r="G216" s="91" t="s">
        <v>22</v>
      </c>
      <c r="H216" s="92"/>
      <c r="I216" s="92"/>
      <c r="J216" s="92"/>
      <c r="K216" s="92"/>
      <c r="L216" s="93"/>
      <c r="M216" s="94"/>
      <c r="N216" s="94"/>
      <c r="O216" s="94"/>
      <c r="P216" s="94"/>
      <c r="Q216" s="94"/>
      <c r="R216" s="94"/>
      <c r="S216" s="94"/>
      <c r="T216" s="94"/>
      <c r="U216" s="94"/>
      <c r="V216" s="94"/>
      <c r="W216" s="94"/>
      <c r="X216" s="95"/>
      <c r="Y216" s="96">
        <f>SUM(Y206:AB215)</f>
        <v>0</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30.2" customHeight="1" x14ac:dyDescent="0.15">
      <c r="A217" s="134"/>
      <c r="B217" s="547"/>
      <c r="C217" s="547"/>
      <c r="D217" s="547"/>
      <c r="E217" s="547"/>
      <c r="F217" s="548"/>
      <c r="G217" s="396" t="s">
        <v>367</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368</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34"/>
      <c r="B218" s="547"/>
      <c r="C218" s="547"/>
      <c r="D218" s="547"/>
      <c r="E218" s="547"/>
      <c r="F218" s="548"/>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34"/>
      <c r="B219" s="547"/>
      <c r="C219" s="547"/>
      <c r="D219" s="547"/>
      <c r="E219" s="547"/>
      <c r="F219" s="548"/>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08"/>
    </row>
    <row r="220" spans="1:50" ht="24.75" hidden="1" customHeight="1" x14ac:dyDescent="0.15">
      <c r="A220" s="134"/>
      <c r="B220" s="547"/>
      <c r="C220" s="547"/>
      <c r="D220" s="547"/>
      <c r="E220" s="547"/>
      <c r="F220" s="548"/>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hidden="1" customHeight="1" x14ac:dyDescent="0.15">
      <c r="A221" s="134"/>
      <c r="B221" s="547"/>
      <c r="C221" s="547"/>
      <c r="D221" s="547"/>
      <c r="E221" s="547"/>
      <c r="F221" s="548"/>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hidden="1" customHeight="1" x14ac:dyDescent="0.15">
      <c r="A222" s="134"/>
      <c r="B222" s="547"/>
      <c r="C222" s="547"/>
      <c r="D222" s="547"/>
      <c r="E222" s="547"/>
      <c r="F222" s="548"/>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hidden="1" customHeight="1" x14ac:dyDescent="0.15">
      <c r="A223" s="134"/>
      <c r="B223" s="547"/>
      <c r="C223" s="547"/>
      <c r="D223" s="547"/>
      <c r="E223" s="547"/>
      <c r="F223" s="548"/>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hidden="1" customHeight="1" x14ac:dyDescent="0.15">
      <c r="A224" s="134"/>
      <c r="B224" s="547"/>
      <c r="C224" s="547"/>
      <c r="D224" s="547"/>
      <c r="E224" s="547"/>
      <c r="F224" s="548"/>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hidden="1" customHeight="1" x14ac:dyDescent="0.15">
      <c r="A225" s="134"/>
      <c r="B225" s="547"/>
      <c r="C225" s="547"/>
      <c r="D225" s="547"/>
      <c r="E225" s="547"/>
      <c r="F225" s="548"/>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hidden="1" customHeight="1" x14ac:dyDescent="0.15">
      <c r="A226" s="134"/>
      <c r="B226" s="547"/>
      <c r="C226" s="547"/>
      <c r="D226" s="547"/>
      <c r="E226" s="547"/>
      <c r="F226" s="548"/>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4.75" hidden="1" customHeight="1" x14ac:dyDescent="0.15">
      <c r="A227" s="134"/>
      <c r="B227" s="547"/>
      <c r="C227" s="547"/>
      <c r="D227" s="547"/>
      <c r="E227" s="547"/>
      <c r="F227" s="548"/>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4.75" hidden="1" customHeight="1" x14ac:dyDescent="0.15">
      <c r="A228" s="134"/>
      <c r="B228" s="547"/>
      <c r="C228" s="547"/>
      <c r="D228" s="547"/>
      <c r="E228" s="547"/>
      <c r="F228" s="548"/>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4.75" customHeight="1" x14ac:dyDescent="0.15">
      <c r="A229" s="134"/>
      <c r="B229" s="547"/>
      <c r="C229" s="547"/>
      <c r="D229" s="547"/>
      <c r="E229" s="547"/>
      <c r="F229" s="548"/>
      <c r="G229" s="91" t="s">
        <v>22</v>
      </c>
      <c r="H229" s="92"/>
      <c r="I229" s="92"/>
      <c r="J229" s="92"/>
      <c r="K229" s="92"/>
      <c r="L229" s="93"/>
      <c r="M229" s="94"/>
      <c r="N229" s="94"/>
      <c r="O229" s="94"/>
      <c r="P229" s="94"/>
      <c r="Q229" s="94"/>
      <c r="R229" s="94"/>
      <c r="S229" s="94"/>
      <c r="T229" s="94"/>
      <c r="U229" s="94"/>
      <c r="V229" s="94"/>
      <c r="W229" s="94"/>
      <c r="X229" s="95"/>
      <c r="Y229" s="96">
        <f>SUM(Y219:AB228)</f>
        <v>0</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7"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25" t="s">
        <v>504</v>
      </c>
      <c r="D236" s="121"/>
      <c r="E236" s="121"/>
      <c r="F236" s="121"/>
      <c r="G236" s="121"/>
      <c r="H236" s="121"/>
      <c r="I236" s="121"/>
      <c r="J236" s="121"/>
      <c r="K236" s="121"/>
      <c r="L236" s="121"/>
      <c r="M236" s="125" t="s">
        <v>514</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1</v>
      </c>
      <c r="AL236" s="123"/>
      <c r="AM236" s="123"/>
      <c r="AN236" s="123"/>
      <c r="AO236" s="123"/>
      <c r="AP236" s="124"/>
      <c r="AQ236" s="125" t="s">
        <v>583</v>
      </c>
      <c r="AR236" s="121"/>
      <c r="AS236" s="121"/>
      <c r="AT236" s="121"/>
      <c r="AU236" s="122" t="s">
        <v>582</v>
      </c>
      <c r="AV236" s="123"/>
      <c r="AW236" s="123"/>
      <c r="AX236" s="124"/>
    </row>
    <row r="237" spans="1:50" ht="24" customHeight="1" x14ac:dyDescent="0.15">
      <c r="A237" s="120">
        <v>2</v>
      </c>
      <c r="B237" s="120">
        <v>1</v>
      </c>
      <c r="C237" s="125" t="s">
        <v>505</v>
      </c>
      <c r="D237" s="121"/>
      <c r="E237" s="121"/>
      <c r="F237" s="121"/>
      <c r="G237" s="121"/>
      <c r="H237" s="121"/>
      <c r="I237" s="121"/>
      <c r="J237" s="121"/>
      <c r="K237" s="121"/>
      <c r="L237" s="121"/>
      <c r="M237" s="125" t="s">
        <v>514</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v>1</v>
      </c>
      <c r="AL237" s="123"/>
      <c r="AM237" s="123"/>
      <c r="AN237" s="123"/>
      <c r="AO237" s="123"/>
      <c r="AP237" s="124"/>
      <c r="AQ237" s="125" t="s">
        <v>583</v>
      </c>
      <c r="AR237" s="121"/>
      <c r="AS237" s="121"/>
      <c r="AT237" s="121"/>
      <c r="AU237" s="122" t="s">
        <v>582</v>
      </c>
      <c r="AV237" s="123"/>
      <c r="AW237" s="123"/>
      <c r="AX237" s="124"/>
    </row>
    <row r="238" spans="1:50" ht="24" customHeight="1" x14ac:dyDescent="0.15">
      <c r="A238" s="120">
        <v>3</v>
      </c>
      <c r="B238" s="120">
        <v>1</v>
      </c>
      <c r="C238" s="125" t="s">
        <v>506</v>
      </c>
      <c r="D238" s="121"/>
      <c r="E238" s="121"/>
      <c r="F238" s="121"/>
      <c r="G238" s="121"/>
      <c r="H238" s="121"/>
      <c r="I238" s="121"/>
      <c r="J238" s="121"/>
      <c r="K238" s="121"/>
      <c r="L238" s="121"/>
      <c r="M238" s="131" t="s">
        <v>514</v>
      </c>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22">
        <v>1</v>
      </c>
      <c r="AL238" s="123"/>
      <c r="AM238" s="123"/>
      <c r="AN238" s="123"/>
      <c r="AO238" s="123"/>
      <c r="AP238" s="124"/>
      <c r="AQ238" s="125" t="s">
        <v>583</v>
      </c>
      <c r="AR238" s="121"/>
      <c r="AS238" s="121"/>
      <c r="AT238" s="121"/>
      <c r="AU238" s="122" t="s">
        <v>582</v>
      </c>
      <c r="AV238" s="123"/>
      <c r="AW238" s="123"/>
      <c r="AX238" s="124"/>
    </row>
    <row r="239" spans="1:50" ht="24" customHeight="1" x14ac:dyDescent="0.15">
      <c r="A239" s="120">
        <v>4</v>
      </c>
      <c r="B239" s="120">
        <v>1</v>
      </c>
      <c r="C239" s="125" t="s">
        <v>507</v>
      </c>
      <c r="D239" s="121"/>
      <c r="E239" s="121"/>
      <c r="F239" s="121"/>
      <c r="G239" s="121"/>
      <c r="H239" s="121"/>
      <c r="I239" s="121"/>
      <c r="J239" s="121"/>
      <c r="K239" s="121"/>
      <c r="L239" s="121"/>
      <c r="M239" s="125" t="s">
        <v>514</v>
      </c>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v>1</v>
      </c>
      <c r="AL239" s="123"/>
      <c r="AM239" s="123"/>
      <c r="AN239" s="123"/>
      <c r="AO239" s="123"/>
      <c r="AP239" s="124"/>
      <c r="AQ239" s="125" t="s">
        <v>583</v>
      </c>
      <c r="AR239" s="121"/>
      <c r="AS239" s="121"/>
      <c r="AT239" s="121"/>
      <c r="AU239" s="122" t="s">
        <v>582</v>
      </c>
      <c r="AV239" s="123"/>
      <c r="AW239" s="123"/>
      <c r="AX239" s="124"/>
    </row>
    <row r="240" spans="1:50" ht="24" customHeight="1" x14ac:dyDescent="0.15">
      <c r="A240" s="120">
        <v>5</v>
      </c>
      <c r="B240" s="120">
        <v>1</v>
      </c>
      <c r="C240" s="125" t="s">
        <v>508</v>
      </c>
      <c r="D240" s="121"/>
      <c r="E240" s="121"/>
      <c r="F240" s="121"/>
      <c r="G240" s="121"/>
      <c r="H240" s="121"/>
      <c r="I240" s="121"/>
      <c r="J240" s="121"/>
      <c r="K240" s="121"/>
      <c r="L240" s="121"/>
      <c r="M240" s="125" t="s">
        <v>514</v>
      </c>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v>1</v>
      </c>
      <c r="AL240" s="123"/>
      <c r="AM240" s="123"/>
      <c r="AN240" s="123"/>
      <c r="AO240" s="123"/>
      <c r="AP240" s="124"/>
      <c r="AQ240" s="125" t="s">
        <v>583</v>
      </c>
      <c r="AR240" s="121"/>
      <c r="AS240" s="121"/>
      <c r="AT240" s="121"/>
      <c r="AU240" s="122" t="s">
        <v>582</v>
      </c>
      <c r="AV240" s="123"/>
      <c r="AW240" s="123"/>
      <c r="AX240" s="124"/>
    </row>
    <row r="241" spans="1:50" ht="24" customHeight="1" x14ac:dyDescent="0.15">
      <c r="A241" s="120">
        <v>6</v>
      </c>
      <c r="B241" s="120">
        <v>1</v>
      </c>
      <c r="C241" s="125" t="s">
        <v>509</v>
      </c>
      <c r="D241" s="121"/>
      <c r="E241" s="121"/>
      <c r="F241" s="121"/>
      <c r="G241" s="121"/>
      <c r="H241" s="121"/>
      <c r="I241" s="121"/>
      <c r="J241" s="121"/>
      <c r="K241" s="121"/>
      <c r="L241" s="121"/>
      <c r="M241" s="125" t="s">
        <v>514</v>
      </c>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v>1</v>
      </c>
      <c r="AL241" s="123"/>
      <c r="AM241" s="123"/>
      <c r="AN241" s="123"/>
      <c r="AO241" s="123"/>
      <c r="AP241" s="124"/>
      <c r="AQ241" s="125" t="s">
        <v>583</v>
      </c>
      <c r="AR241" s="121"/>
      <c r="AS241" s="121"/>
      <c r="AT241" s="121"/>
      <c r="AU241" s="122" t="s">
        <v>582</v>
      </c>
      <c r="AV241" s="123"/>
      <c r="AW241" s="123"/>
      <c r="AX241" s="124"/>
    </row>
    <row r="242" spans="1:50" ht="24" customHeight="1" x14ac:dyDescent="0.15">
      <c r="A242" s="120">
        <v>7</v>
      </c>
      <c r="B242" s="120">
        <v>1</v>
      </c>
      <c r="C242" s="125" t="s">
        <v>510</v>
      </c>
      <c r="D242" s="121"/>
      <c r="E242" s="121"/>
      <c r="F242" s="121"/>
      <c r="G242" s="121"/>
      <c r="H242" s="121"/>
      <c r="I242" s="121"/>
      <c r="J242" s="121"/>
      <c r="K242" s="121"/>
      <c r="L242" s="121"/>
      <c r="M242" s="125" t="s">
        <v>514</v>
      </c>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v>1</v>
      </c>
      <c r="AL242" s="123"/>
      <c r="AM242" s="123"/>
      <c r="AN242" s="123"/>
      <c r="AO242" s="123"/>
      <c r="AP242" s="124"/>
      <c r="AQ242" s="125" t="s">
        <v>583</v>
      </c>
      <c r="AR242" s="121"/>
      <c r="AS242" s="121"/>
      <c r="AT242" s="121"/>
      <c r="AU242" s="122" t="s">
        <v>582</v>
      </c>
      <c r="AV242" s="123"/>
      <c r="AW242" s="123"/>
      <c r="AX242" s="124"/>
    </row>
    <row r="243" spans="1:50" ht="24" customHeight="1" x14ac:dyDescent="0.15">
      <c r="A243" s="120">
        <v>8</v>
      </c>
      <c r="B243" s="120">
        <v>1</v>
      </c>
      <c r="C243" s="125" t="s">
        <v>511</v>
      </c>
      <c r="D243" s="121"/>
      <c r="E243" s="121"/>
      <c r="F243" s="121"/>
      <c r="G243" s="121"/>
      <c r="H243" s="121"/>
      <c r="I243" s="121"/>
      <c r="J243" s="121"/>
      <c r="K243" s="121"/>
      <c r="L243" s="121"/>
      <c r="M243" s="125" t="s">
        <v>514</v>
      </c>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v>1</v>
      </c>
      <c r="AL243" s="123"/>
      <c r="AM243" s="123"/>
      <c r="AN243" s="123"/>
      <c r="AO243" s="123"/>
      <c r="AP243" s="124"/>
      <c r="AQ243" s="125" t="s">
        <v>583</v>
      </c>
      <c r="AR243" s="121"/>
      <c r="AS243" s="121"/>
      <c r="AT243" s="121"/>
      <c r="AU243" s="122" t="s">
        <v>584</v>
      </c>
      <c r="AV243" s="123"/>
      <c r="AW243" s="123"/>
      <c r="AX243" s="124"/>
    </row>
    <row r="244" spans="1:50" ht="24" customHeight="1" x14ac:dyDescent="0.15">
      <c r="A244" s="120">
        <v>9</v>
      </c>
      <c r="B244" s="120">
        <v>1</v>
      </c>
      <c r="C244" s="125" t="s">
        <v>512</v>
      </c>
      <c r="D244" s="121"/>
      <c r="E244" s="121"/>
      <c r="F244" s="121"/>
      <c r="G244" s="121"/>
      <c r="H244" s="121"/>
      <c r="I244" s="121"/>
      <c r="J244" s="121"/>
      <c r="K244" s="121"/>
      <c r="L244" s="121"/>
      <c r="M244" s="125" t="s">
        <v>514</v>
      </c>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v>1</v>
      </c>
      <c r="AL244" s="123"/>
      <c r="AM244" s="123"/>
      <c r="AN244" s="123"/>
      <c r="AO244" s="123"/>
      <c r="AP244" s="124"/>
      <c r="AQ244" s="125" t="s">
        <v>583</v>
      </c>
      <c r="AR244" s="121"/>
      <c r="AS244" s="121"/>
      <c r="AT244" s="121"/>
      <c r="AU244" s="122" t="s">
        <v>582</v>
      </c>
      <c r="AV244" s="123"/>
      <c r="AW244" s="123"/>
      <c r="AX244" s="124"/>
    </row>
    <row r="245" spans="1:50" ht="24" customHeight="1" x14ac:dyDescent="0.15">
      <c r="A245" s="120">
        <v>10</v>
      </c>
      <c r="B245" s="120">
        <v>1</v>
      </c>
      <c r="C245" s="125" t="s">
        <v>513</v>
      </c>
      <c r="D245" s="121"/>
      <c r="E245" s="121"/>
      <c r="F245" s="121"/>
      <c r="G245" s="121"/>
      <c r="H245" s="121"/>
      <c r="I245" s="121"/>
      <c r="J245" s="121"/>
      <c r="K245" s="121"/>
      <c r="L245" s="121"/>
      <c r="M245" s="125" t="s">
        <v>514</v>
      </c>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v>1</v>
      </c>
      <c r="AL245" s="123"/>
      <c r="AM245" s="123"/>
      <c r="AN245" s="123"/>
      <c r="AO245" s="123"/>
      <c r="AP245" s="124"/>
      <c r="AQ245" s="125" t="s">
        <v>583</v>
      </c>
      <c r="AR245" s="121"/>
      <c r="AS245" s="121"/>
      <c r="AT245" s="121"/>
      <c r="AU245" s="122" t="s">
        <v>582</v>
      </c>
      <c r="AV245" s="123"/>
      <c r="AW245" s="123"/>
      <c r="AX245" s="124"/>
    </row>
    <row r="246" spans="1:50" ht="24"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411</v>
      </c>
      <c r="D268" s="126"/>
      <c r="E268" s="126"/>
      <c r="F268" s="126"/>
      <c r="G268" s="126"/>
      <c r="H268" s="126"/>
      <c r="I268" s="126"/>
      <c r="J268" s="126"/>
      <c r="K268" s="126"/>
      <c r="L268" s="126"/>
      <c r="M268" s="126" t="s">
        <v>412</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413</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25" t="s">
        <v>504</v>
      </c>
      <c r="D269" s="121"/>
      <c r="E269" s="121"/>
      <c r="F269" s="121"/>
      <c r="G269" s="121"/>
      <c r="H269" s="121"/>
      <c r="I269" s="121"/>
      <c r="J269" s="121"/>
      <c r="K269" s="121"/>
      <c r="L269" s="121"/>
      <c r="M269" s="125" t="s">
        <v>515</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2</v>
      </c>
      <c r="AL269" s="123"/>
      <c r="AM269" s="123"/>
      <c r="AN269" s="123"/>
      <c r="AO269" s="123"/>
      <c r="AP269" s="124"/>
      <c r="AQ269" s="125" t="s">
        <v>516</v>
      </c>
      <c r="AR269" s="121"/>
      <c r="AS269" s="121"/>
      <c r="AT269" s="121"/>
      <c r="AU269" s="122" t="s">
        <v>518</v>
      </c>
      <c r="AV269" s="123"/>
      <c r="AW269" s="123"/>
      <c r="AX269" s="124"/>
    </row>
    <row r="270" spans="1:50" ht="24" hidden="1" customHeight="1" x14ac:dyDescent="0.15">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hidden="1" customHeight="1" x14ac:dyDescent="0.15">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x14ac:dyDescent="0.15">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x14ac:dyDescent="0.15">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411</v>
      </c>
      <c r="D301" s="126"/>
      <c r="E301" s="126"/>
      <c r="F301" s="126"/>
      <c r="G301" s="126"/>
      <c r="H301" s="126"/>
      <c r="I301" s="126"/>
      <c r="J301" s="126"/>
      <c r="K301" s="126"/>
      <c r="L301" s="126"/>
      <c r="M301" s="126" t="s">
        <v>412</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413</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25" t="s">
        <v>526</v>
      </c>
      <c r="D302" s="121"/>
      <c r="E302" s="121"/>
      <c r="F302" s="121"/>
      <c r="G302" s="121"/>
      <c r="H302" s="121"/>
      <c r="I302" s="121"/>
      <c r="J302" s="121"/>
      <c r="K302" s="121"/>
      <c r="L302" s="121"/>
      <c r="M302" s="125" t="s">
        <v>525</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0.2</v>
      </c>
      <c r="AL302" s="123"/>
      <c r="AM302" s="123"/>
      <c r="AN302" s="123"/>
      <c r="AO302" s="123"/>
      <c r="AP302" s="124"/>
      <c r="AQ302" s="125" t="s">
        <v>516</v>
      </c>
      <c r="AR302" s="121"/>
      <c r="AS302" s="121"/>
      <c r="AT302" s="121"/>
      <c r="AU302" s="122" t="s">
        <v>517</v>
      </c>
      <c r="AV302" s="123"/>
      <c r="AW302" s="123"/>
      <c r="AX302" s="124"/>
    </row>
    <row r="303" spans="1:50" ht="24" hidden="1"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411</v>
      </c>
      <c r="D334" s="126"/>
      <c r="E334" s="126"/>
      <c r="F334" s="126"/>
      <c r="G334" s="126"/>
      <c r="H334" s="126"/>
      <c r="I334" s="126"/>
      <c r="J334" s="126"/>
      <c r="K334" s="126"/>
      <c r="L334" s="126"/>
      <c r="M334" s="126" t="s">
        <v>412</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413</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25" t="s">
        <v>524</v>
      </c>
      <c r="D335" s="121"/>
      <c r="E335" s="121"/>
      <c r="F335" s="121"/>
      <c r="G335" s="121"/>
      <c r="H335" s="121"/>
      <c r="I335" s="121"/>
      <c r="J335" s="121"/>
      <c r="K335" s="121"/>
      <c r="L335" s="121"/>
      <c r="M335" s="125" t="s">
        <v>525</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0.1</v>
      </c>
      <c r="AL335" s="123"/>
      <c r="AM335" s="123"/>
      <c r="AN335" s="123"/>
      <c r="AO335" s="123"/>
      <c r="AP335" s="124"/>
      <c r="AQ335" s="125" t="s">
        <v>516</v>
      </c>
      <c r="AR335" s="121"/>
      <c r="AS335" s="121"/>
      <c r="AT335" s="121"/>
      <c r="AU335" s="122" t="s">
        <v>517</v>
      </c>
      <c r="AV335" s="123"/>
      <c r="AW335" s="123"/>
      <c r="AX335" s="124"/>
    </row>
    <row r="336" spans="1:50" ht="24" hidden="1"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411</v>
      </c>
      <c r="D367" s="126"/>
      <c r="E367" s="126"/>
      <c r="F367" s="126"/>
      <c r="G367" s="126"/>
      <c r="H367" s="126"/>
      <c r="I367" s="126"/>
      <c r="J367" s="126"/>
      <c r="K367" s="126"/>
      <c r="L367" s="126"/>
      <c r="M367" s="126" t="s">
        <v>412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413</v>
      </c>
      <c r="AL367" s="126"/>
      <c r="AM367" s="126"/>
      <c r="AN367" s="126"/>
      <c r="AO367" s="126"/>
      <c r="AP367" s="126"/>
      <c r="AQ367" s="126" t="s">
        <v>23</v>
      </c>
      <c r="AR367" s="126"/>
      <c r="AS367" s="126"/>
      <c r="AT367" s="126"/>
      <c r="AU367" s="128" t="s">
        <v>24</v>
      </c>
      <c r="AV367" s="129"/>
      <c r="AW367" s="129"/>
      <c r="AX367" s="130"/>
    </row>
    <row r="368" spans="1:50" ht="60" customHeight="1" x14ac:dyDescent="0.15">
      <c r="A368" s="120">
        <v>1</v>
      </c>
      <c r="B368" s="120">
        <v>1</v>
      </c>
      <c r="C368" s="125" t="s">
        <v>527</v>
      </c>
      <c r="D368" s="121"/>
      <c r="E368" s="121"/>
      <c r="F368" s="121"/>
      <c r="G368" s="121"/>
      <c r="H368" s="121"/>
      <c r="I368" s="121"/>
      <c r="J368" s="121"/>
      <c r="K368" s="121"/>
      <c r="L368" s="121"/>
      <c r="M368" s="125" t="s">
        <v>525</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0.2</v>
      </c>
      <c r="AL368" s="123"/>
      <c r="AM368" s="123"/>
      <c r="AN368" s="123"/>
      <c r="AO368" s="123"/>
      <c r="AP368" s="124"/>
      <c r="AQ368" s="125" t="s">
        <v>516</v>
      </c>
      <c r="AR368" s="121"/>
      <c r="AS368" s="121"/>
      <c r="AT368" s="121"/>
      <c r="AU368" s="122" t="s">
        <v>517</v>
      </c>
      <c r="AV368" s="123"/>
      <c r="AW368" s="123"/>
      <c r="AX368" s="124"/>
    </row>
    <row r="369" spans="1:50" ht="24" hidden="1"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411</v>
      </c>
      <c r="D400" s="126"/>
      <c r="E400" s="126"/>
      <c r="F400" s="126"/>
      <c r="G400" s="126"/>
      <c r="H400" s="126"/>
      <c r="I400" s="126"/>
      <c r="J400" s="126"/>
      <c r="K400" s="126"/>
      <c r="L400" s="126"/>
      <c r="M400" s="126" t="s">
        <v>412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413</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5" t="s">
        <v>528</v>
      </c>
      <c r="D401" s="121"/>
      <c r="E401" s="121"/>
      <c r="F401" s="121"/>
      <c r="G401" s="121"/>
      <c r="H401" s="121"/>
      <c r="I401" s="121"/>
      <c r="J401" s="121"/>
      <c r="K401" s="121"/>
      <c r="L401" s="121"/>
      <c r="M401" s="125" t="s">
        <v>529</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4</v>
      </c>
      <c r="AL401" s="123"/>
      <c r="AM401" s="123"/>
      <c r="AN401" s="123"/>
      <c r="AO401" s="123"/>
      <c r="AP401" s="124"/>
      <c r="AQ401" s="125" t="s">
        <v>516</v>
      </c>
      <c r="AR401" s="121"/>
      <c r="AS401" s="121"/>
      <c r="AT401" s="121"/>
      <c r="AU401" s="122" t="s">
        <v>517</v>
      </c>
      <c r="AV401" s="123"/>
      <c r="AW401" s="123"/>
      <c r="AX401" s="124"/>
    </row>
    <row r="402" spans="1:50" ht="24" hidden="1"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411</v>
      </c>
      <c r="D433" s="126"/>
      <c r="E433" s="126"/>
      <c r="F433" s="126"/>
      <c r="G433" s="126"/>
      <c r="H433" s="126"/>
      <c r="I433" s="126"/>
      <c r="J433" s="126"/>
      <c r="K433" s="126"/>
      <c r="L433" s="126"/>
      <c r="M433" s="126" t="s">
        <v>412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413</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5" t="s">
        <v>530</v>
      </c>
      <c r="D434" s="121"/>
      <c r="E434" s="121"/>
      <c r="F434" s="121"/>
      <c r="G434" s="121"/>
      <c r="H434" s="121"/>
      <c r="I434" s="121"/>
      <c r="J434" s="121"/>
      <c r="K434" s="121"/>
      <c r="L434" s="121"/>
      <c r="M434" s="125" t="s">
        <v>586</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0.2</v>
      </c>
      <c r="AL434" s="123"/>
      <c r="AM434" s="123"/>
      <c r="AN434" s="123"/>
      <c r="AO434" s="123"/>
      <c r="AP434" s="124"/>
      <c r="AQ434" s="125" t="s">
        <v>516</v>
      </c>
      <c r="AR434" s="121"/>
      <c r="AS434" s="121"/>
      <c r="AT434" s="121"/>
      <c r="AU434" s="122" t="s">
        <v>517</v>
      </c>
      <c r="AV434" s="123"/>
      <c r="AW434" s="123"/>
      <c r="AX434" s="124"/>
    </row>
    <row r="435" spans="1:50" ht="24" customHeight="1" x14ac:dyDescent="0.15">
      <c r="A435" s="120">
        <v>2</v>
      </c>
      <c r="B435" s="120">
        <v>1</v>
      </c>
      <c r="C435" s="125" t="s">
        <v>585</v>
      </c>
      <c r="D435" s="121"/>
      <c r="E435" s="121"/>
      <c r="F435" s="121"/>
      <c r="G435" s="121"/>
      <c r="H435" s="121"/>
      <c r="I435" s="121"/>
      <c r="J435" s="121"/>
      <c r="K435" s="121"/>
      <c r="L435" s="121"/>
      <c r="M435" s="125" t="s">
        <v>587</v>
      </c>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v>7.0000000000000007E-2</v>
      </c>
      <c r="AL435" s="123"/>
      <c r="AM435" s="123"/>
      <c r="AN435" s="123"/>
      <c r="AO435" s="123"/>
      <c r="AP435" s="124"/>
      <c r="AQ435" s="125" t="s">
        <v>583</v>
      </c>
      <c r="AR435" s="121"/>
      <c r="AS435" s="121"/>
      <c r="AT435" s="121"/>
      <c r="AU435" s="122" t="s">
        <v>582</v>
      </c>
      <c r="AV435" s="123"/>
      <c r="AW435" s="123"/>
      <c r="AX435" s="124"/>
    </row>
    <row r="436" spans="1:50" ht="24" hidden="1"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411</v>
      </c>
      <c r="D466" s="126"/>
      <c r="E466" s="126"/>
      <c r="F466" s="126"/>
      <c r="G466" s="126"/>
      <c r="H466" s="126"/>
      <c r="I466" s="126"/>
      <c r="J466" s="126"/>
      <c r="K466" s="126"/>
      <c r="L466" s="126"/>
      <c r="M466" s="126" t="s">
        <v>412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413</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5" t="s">
        <v>519</v>
      </c>
      <c r="D467" s="121"/>
      <c r="E467" s="121"/>
      <c r="F467" s="121"/>
      <c r="G467" s="121"/>
      <c r="H467" s="121"/>
      <c r="I467" s="121"/>
      <c r="J467" s="121"/>
      <c r="K467" s="121"/>
      <c r="L467" s="121"/>
      <c r="M467" s="125" t="s">
        <v>588</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v>0.1</v>
      </c>
      <c r="AL467" s="123"/>
      <c r="AM467" s="123"/>
      <c r="AN467" s="123"/>
      <c r="AO467" s="123"/>
      <c r="AP467" s="124"/>
      <c r="AQ467" s="125" t="s">
        <v>516</v>
      </c>
      <c r="AR467" s="121"/>
      <c r="AS467" s="121"/>
      <c r="AT467" s="121"/>
      <c r="AU467" s="122" t="s">
        <v>517</v>
      </c>
      <c r="AV467" s="123"/>
      <c r="AW467" s="123"/>
      <c r="AX467" s="124"/>
    </row>
    <row r="468" spans="1:50" ht="24" hidden="1"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7"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490</v>
      </c>
      <c r="H2" s="15" t="str">
        <f>IF(G2="","",F2)</f>
        <v>一般会計</v>
      </c>
      <c r="I2" s="15" t="str">
        <f>IF(H2="","",IF(I1&lt;&gt;"",CONCATENATE(I1,"、",H2),H2))</f>
        <v>一般会計</v>
      </c>
      <c r="K2" s="16" t="s">
        <v>258</v>
      </c>
      <c r="L2" s="17"/>
      <c r="M2" s="15" t="str">
        <f>IF(L2="","",K2)</f>
        <v/>
      </c>
      <c r="N2" s="15" t="str">
        <f>IF(M2="","",IF(N1&lt;&gt;"",CONCATENATE(N1,"、",M2),M2))</f>
        <v/>
      </c>
      <c r="O2" s="15"/>
      <c r="P2" s="14" t="s">
        <v>217</v>
      </c>
      <c r="Q2" s="19" t="s">
        <v>490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5" zoomScale="70" zoomScaleNormal="75" zoomScalePageLayoutView="70" workbookViewId="0">
      <selection activeCell="G61" sqref="G6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319</v>
      </c>
      <c r="H2" s="230"/>
      <c r="I2" s="230"/>
      <c r="J2" s="230"/>
      <c r="K2" s="230"/>
      <c r="L2" s="230"/>
      <c r="M2" s="230"/>
      <c r="N2" s="230"/>
      <c r="O2" s="231"/>
      <c r="P2" s="251" t="s">
        <v>83</v>
      </c>
      <c r="Q2" s="230"/>
      <c r="R2" s="230"/>
      <c r="S2" s="230"/>
      <c r="T2" s="230"/>
      <c r="U2" s="230"/>
      <c r="V2" s="230"/>
      <c r="W2" s="230"/>
      <c r="X2" s="231"/>
      <c r="Y2" s="201"/>
      <c r="Z2" s="94"/>
      <c r="AA2" s="95"/>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2"/>
      <c r="B3" s="223"/>
      <c r="C3" s="223"/>
      <c r="D3" s="223"/>
      <c r="E3" s="223"/>
      <c r="F3" s="224"/>
      <c r="G3" s="232"/>
      <c r="H3" s="116"/>
      <c r="I3" s="116"/>
      <c r="J3" s="116"/>
      <c r="K3" s="116"/>
      <c r="L3" s="116"/>
      <c r="M3" s="116"/>
      <c r="N3" s="116"/>
      <c r="O3" s="233"/>
      <c r="P3" s="252"/>
      <c r="Q3" s="116"/>
      <c r="R3" s="116"/>
      <c r="S3" s="116"/>
      <c r="T3" s="116"/>
      <c r="U3" s="116"/>
      <c r="V3" s="116"/>
      <c r="W3" s="116"/>
      <c r="X3" s="233"/>
      <c r="Y3" s="289"/>
      <c r="Z3" s="290"/>
      <c r="AA3" s="291"/>
      <c r="AB3" s="147"/>
      <c r="AC3" s="142"/>
      <c r="AD3" s="143"/>
      <c r="AE3" s="148"/>
      <c r="AF3" s="141"/>
      <c r="AG3" s="141"/>
      <c r="AH3" s="141"/>
      <c r="AI3" s="295"/>
      <c r="AJ3" s="148"/>
      <c r="AK3" s="141"/>
      <c r="AL3" s="141"/>
      <c r="AM3" s="141"/>
      <c r="AN3" s="295"/>
      <c r="AO3" s="148"/>
      <c r="AP3" s="141"/>
      <c r="AQ3" s="141"/>
      <c r="AR3" s="141"/>
      <c r="AS3" s="295"/>
      <c r="AT3" s="67"/>
      <c r="AU3" s="118"/>
      <c r="AV3" s="118"/>
      <c r="AW3" s="116" t="s">
        <v>465</v>
      </c>
      <c r="AX3" s="117"/>
    </row>
    <row r="4" spans="1:50" ht="22.7" customHeight="1" x14ac:dyDescent="0.15">
      <c r="A4" s="225"/>
      <c r="B4" s="223"/>
      <c r="C4" s="223"/>
      <c r="D4" s="223"/>
      <c r="E4" s="223"/>
      <c r="F4" s="224"/>
      <c r="G4" s="298"/>
      <c r="H4" s="299"/>
      <c r="I4" s="299"/>
      <c r="J4" s="299"/>
      <c r="K4" s="299"/>
      <c r="L4" s="299"/>
      <c r="M4" s="299"/>
      <c r="N4" s="299"/>
      <c r="O4" s="300"/>
      <c r="P4" s="203"/>
      <c r="Q4" s="204"/>
      <c r="R4" s="204"/>
      <c r="S4" s="204"/>
      <c r="T4" s="204"/>
      <c r="U4" s="204"/>
      <c r="V4" s="204"/>
      <c r="W4" s="204"/>
      <c r="X4" s="205"/>
      <c r="Y4" s="304" t="s">
        <v>14</v>
      </c>
      <c r="Z4" s="305"/>
      <c r="AA4" s="306"/>
      <c r="AB4" s="307"/>
      <c r="AC4" s="308"/>
      <c r="AD4" s="308"/>
      <c r="AE4" s="101"/>
      <c r="AF4" s="102"/>
      <c r="AG4" s="102"/>
      <c r="AH4" s="102"/>
      <c r="AI4" s="103"/>
      <c r="AJ4" s="101"/>
      <c r="AK4" s="102"/>
      <c r="AL4" s="102"/>
      <c r="AM4" s="102"/>
      <c r="AN4" s="103"/>
      <c r="AO4" s="101"/>
      <c r="AP4" s="102"/>
      <c r="AQ4" s="102"/>
      <c r="AR4" s="102"/>
      <c r="AS4" s="103"/>
      <c r="AT4" s="236"/>
      <c r="AU4" s="236"/>
      <c r="AV4" s="236"/>
      <c r="AW4" s="236"/>
      <c r="AX4" s="237"/>
    </row>
    <row r="5" spans="1:50" ht="22.7" customHeight="1" x14ac:dyDescent="0.15">
      <c r="A5" s="226"/>
      <c r="B5" s="227"/>
      <c r="C5" s="227"/>
      <c r="D5" s="227"/>
      <c r="E5" s="227"/>
      <c r="F5" s="228"/>
      <c r="G5" s="301"/>
      <c r="H5" s="302"/>
      <c r="I5" s="302"/>
      <c r="J5" s="302"/>
      <c r="K5" s="302"/>
      <c r="L5" s="302"/>
      <c r="M5" s="302"/>
      <c r="N5" s="302"/>
      <c r="O5" s="303"/>
      <c r="P5" s="286"/>
      <c r="Q5" s="286"/>
      <c r="R5" s="286"/>
      <c r="S5" s="286"/>
      <c r="T5" s="286"/>
      <c r="U5" s="286"/>
      <c r="V5" s="286"/>
      <c r="W5" s="286"/>
      <c r="X5" s="287"/>
      <c r="Y5" s="183" t="s">
        <v>65</v>
      </c>
      <c r="Z5" s="129"/>
      <c r="AA5" s="179"/>
      <c r="AB5" s="296"/>
      <c r="AC5" s="297"/>
      <c r="AD5" s="297"/>
      <c r="AE5" s="101"/>
      <c r="AF5" s="102"/>
      <c r="AG5" s="102"/>
      <c r="AH5" s="102"/>
      <c r="AI5" s="103"/>
      <c r="AJ5" s="101"/>
      <c r="AK5" s="102"/>
      <c r="AL5" s="102"/>
      <c r="AM5" s="102"/>
      <c r="AN5" s="103"/>
      <c r="AO5" s="101"/>
      <c r="AP5" s="102"/>
      <c r="AQ5" s="102"/>
      <c r="AR5" s="102"/>
      <c r="AS5" s="103"/>
      <c r="AT5" s="101"/>
      <c r="AU5" s="102"/>
      <c r="AV5" s="102"/>
      <c r="AW5" s="102"/>
      <c r="AX5" s="104"/>
    </row>
    <row r="6" spans="1:50" ht="22.7" customHeight="1" x14ac:dyDescent="0.15">
      <c r="A6" s="675"/>
      <c r="B6" s="676"/>
      <c r="C6" s="676"/>
      <c r="D6" s="676"/>
      <c r="E6" s="676"/>
      <c r="F6" s="677"/>
      <c r="G6" s="333"/>
      <c r="H6" s="334"/>
      <c r="I6" s="334"/>
      <c r="J6" s="334"/>
      <c r="K6" s="334"/>
      <c r="L6" s="334"/>
      <c r="M6" s="334"/>
      <c r="N6" s="334"/>
      <c r="O6" s="335"/>
      <c r="P6" s="206"/>
      <c r="Q6" s="206"/>
      <c r="R6" s="206"/>
      <c r="S6" s="206"/>
      <c r="T6" s="206"/>
      <c r="U6" s="206"/>
      <c r="V6" s="206"/>
      <c r="W6" s="206"/>
      <c r="X6" s="207"/>
      <c r="Y6" s="128" t="s">
        <v>15</v>
      </c>
      <c r="Z6" s="129"/>
      <c r="AA6" s="179"/>
      <c r="AB6" s="687" t="s">
        <v>466</v>
      </c>
      <c r="AC6" s="274"/>
      <c r="AD6" s="274"/>
      <c r="AE6" s="101"/>
      <c r="AF6" s="102"/>
      <c r="AG6" s="102"/>
      <c r="AH6" s="102"/>
      <c r="AI6" s="103"/>
      <c r="AJ6" s="101"/>
      <c r="AK6" s="102"/>
      <c r="AL6" s="102"/>
      <c r="AM6" s="102"/>
      <c r="AN6" s="103"/>
      <c r="AO6" s="101"/>
      <c r="AP6" s="102"/>
      <c r="AQ6" s="102"/>
      <c r="AR6" s="102"/>
      <c r="AS6" s="103"/>
      <c r="AT6" s="278"/>
      <c r="AU6" s="279"/>
      <c r="AV6" s="279"/>
      <c r="AW6" s="279"/>
      <c r="AX6" s="280"/>
    </row>
    <row r="7" spans="1:50" ht="18.75" customHeight="1" x14ac:dyDescent="0.15">
      <c r="A7" s="222" t="s">
        <v>13</v>
      </c>
      <c r="B7" s="223"/>
      <c r="C7" s="223"/>
      <c r="D7" s="223"/>
      <c r="E7" s="223"/>
      <c r="F7" s="224"/>
      <c r="G7" s="229" t="s">
        <v>319</v>
      </c>
      <c r="H7" s="230"/>
      <c r="I7" s="230"/>
      <c r="J7" s="230"/>
      <c r="K7" s="230"/>
      <c r="L7" s="230"/>
      <c r="M7" s="230"/>
      <c r="N7" s="230"/>
      <c r="O7" s="231"/>
      <c r="P7" s="251" t="s">
        <v>83</v>
      </c>
      <c r="Q7" s="230"/>
      <c r="R7" s="230"/>
      <c r="S7" s="230"/>
      <c r="T7" s="230"/>
      <c r="U7" s="230"/>
      <c r="V7" s="230"/>
      <c r="W7" s="230"/>
      <c r="X7" s="231"/>
      <c r="Y7" s="201"/>
      <c r="Z7" s="94"/>
      <c r="AA7" s="95"/>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2"/>
      <c r="B8" s="223"/>
      <c r="C8" s="223"/>
      <c r="D8" s="223"/>
      <c r="E8" s="223"/>
      <c r="F8" s="224"/>
      <c r="G8" s="232"/>
      <c r="H8" s="116"/>
      <c r="I8" s="116"/>
      <c r="J8" s="116"/>
      <c r="K8" s="116"/>
      <c r="L8" s="116"/>
      <c r="M8" s="116"/>
      <c r="N8" s="116"/>
      <c r="O8" s="233"/>
      <c r="P8" s="252"/>
      <c r="Q8" s="116"/>
      <c r="R8" s="116"/>
      <c r="S8" s="116"/>
      <c r="T8" s="116"/>
      <c r="U8" s="116"/>
      <c r="V8" s="116"/>
      <c r="W8" s="116"/>
      <c r="X8" s="233"/>
      <c r="Y8" s="289"/>
      <c r="Z8" s="290"/>
      <c r="AA8" s="291"/>
      <c r="AB8" s="147"/>
      <c r="AC8" s="142"/>
      <c r="AD8" s="143"/>
      <c r="AE8" s="148"/>
      <c r="AF8" s="141"/>
      <c r="AG8" s="141"/>
      <c r="AH8" s="141"/>
      <c r="AI8" s="295"/>
      <c r="AJ8" s="148"/>
      <c r="AK8" s="141"/>
      <c r="AL8" s="141"/>
      <c r="AM8" s="141"/>
      <c r="AN8" s="295"/>
      <c r="AO8" s="148"/>
      <c r="AP8" s="141"/>
      <c r="AQ8" s="141"/>
      <c r="AR8" s="141"/>
      <c r="AS8" s="295"/>
      <c r="AT8" s="67"/>
      <c r="AU8" s="118"/>
      <c r="AV8" s="118"/>
      <c r="AW8" s="116" t="s">
        <v>360</v>
      </c>
      <c r="AX8" s="117"/>
    </row>
    <row r="9" spans="1:50" ht="22.7" customHeight="1" x14ac:dyDescent="0.15">
      <c r="A9" s="225"/>
      <c r="B9" s="223"/>
      <c r="C9" s="223"/>
      <c r="D9" s="223"/>
      <c r="E9" s="223"/>
      <c r="F9" s="224"/>
      <c r="G9" s="298"/>
      <c r="H9" s="299"/>
      <c r="I9" s="299"/>
      <c r="J9" s="299"/>
      <c r="K9" s="299"/>
      <c r="L9" s="299"/>
      <c r="M9" s="299"/>
      <c r="N9" s="299"/>
      <c r="O9" s="300"/>
      <c r="P9" s="203"/>
      <c r="Q9" s="204"/>
      <c r="R9" s="204"/>
      <c r="S9" s="204"/>
      <c r="T9" s="204"/>
      <c r="U9" s="204"/>
      <c r="V9" s="204"/>
      <c r="W9" s="204"/>
      <c r="X9" s="205"/>
      <c r="Y9" s="304" t="s">
        <v>14</v>
      </c>
      <c r="Z9" s="305"/>
      <c r="AA9" s="306"/>
      <c r="AB9" s="307"/>
      <c r="AC9" s="308"/>
      <c r="AD9" s="308"/>
      <c r="AE9" s="101"/>
      <c r="AF9" s="102"/>
      <c r="AG9" s="102"/>
      <c r="AH9" s="102"/>
      <c r="AI9" s="103"/>
      <c r="AJ9" s="101"/>
      <c r="AK9" s="102"/>
      <c r="AL9" s="102"/>
      <c r="AM9" s="102"/>
      <c r="AN9" s="103"/>
      <c r="AO9" s="101"/>
      <c r="AP9" s="102"/>
      <c r="AQ9" s="102"/>
      <c r="AR9" s="102"/>
      <c r="AS9" s="103"/>
      <c r="AT9" s="236"/>
      <c r="AU9" s="236"/>
      <c r="AV9" s="236"/>
      <c r="AW9" s="236"/>
      <c r="AX9" s="237"/>
    </row>
    <row r="10" spans="1:50" ht="22.7" customHeight="1" x14ac:dyDescent="0.15">
      <c r="A10" s="226"/>
      <c r="B10" s="227"/>
      <c r="C10" s="227"/>
      <c r="D10" s="227"/>
      <c r="E10" s="227"/>
      <c r="F10" s="228"/>
      <c r="G10" s="301"/>
      <c r="H10" s="302"/>
      <c r="I10" s="302"/>
      <c r="J10" s="302"/>
      <c r="K10" s="302"/>
      <c r="L10" s="302"/>
      <c r="M10" s="302"/>
      <c r="N10" s="302"/>
      <c r="O10" s="303"/>
      <c r="P10" s="286"/>
      <c r="Q10" s="286"/>
      <c r="R10" s="286"/>
      <c r="S10" s="286"/>
      <c r="T10" s="286"/>
      <c r="U10" s="286"/>
      <c r="V10" s="286"/>
      <c r="W10" s="286"/>
      <c r="X10" s="287"/>
      <c r="Y10" s="183" t="s">
        <v>65</v>
      </c>
      <c r="Z10" s="129"/>
      <c r="AA10" s="179"/>
      <c r="AB10" s="296"/>
      <c r="AC10" s="297"/>
      <c r="AD10" s="297"/>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7" customHeight="1" x14ac:dyDescent="0.15">
      <c r="A11" s="675"/>
      <c r="B11" s="676"/>
      <c r="C11" s="676"/>
      <c r="D11" s="676"/>
      <c r="E11" s="676"/>
      <c r="F11" s="677"/>
      <c r="G11" s="333"/>
      <c r="H11" s="334"/>
      <c r="I11" s="334"/>
      <c r="J11" s="334"/>
      <c r="K11" s="334"/>
      <c r="L11" s="334"/>
      <c r="M11" s="334"/>
      <c r="N11" s="334"/>
      <c r="O11" s="335"/>
      <c r="P11" s="206"/>
      <c r="Q11" s="206"/>
      <c r="R11" s="206"/>
      <c r="S11" s="206"/>
      <c r="T11" s="206"/>
      <c r="U11" s="206"/>
      <c r="V11" s="206"/>
      <c r="W11" s="206"/>
      <c r="X11" s="207"/>
      <c r="Y11" s="128" t="s">
        <v>15</v>
      </c>
      <c r="Z11" s="129"/>
      <c r="AA11" s="179"/>
      <c r="AB11" s="687" t="s">
        <v>16</v>
      </c>
      <c r="AC11" s="274"/>
      <c r="AD11" s="274"/>
      <c r="AE11" s="101"/>
      <c r="AF11" s="102"/>
      <c r="AG11" s="102"/>
      <c r="AH11" s="102"/>
      <c r="AI11" s="103"/>
      <c r="AJ11" s="101"/>
      <c r="AK11" s="102"/>
      <c r="AL11" s="102"/>
      <c r="AM11" s="102"/>
      <c r="AN11" s="103"/>
      <c r="AO11" s="101"/>
      <c r="AP11" s="102"/>
      <c r="AQ11" s="102"/>
      <c r="AR11" s="102"/>
      <c r="AS11" s="103"/>
      <c r="AT11" s="278"/>
      <c r="AU11" s="279"/>
      <c r="AV11" s="279"/>
      <c r="AW11" s="279"/>
      <c r="AX11" s="280"/>
    </row>
    <row r="12" spans="1:50" ht="18.75" customHeight="1" x14ac:dyDescent="0.15">
      <c r="A12" s="222" t="s">
        <v>13</v>
      </c>
      <c r="B12" s="223"/>
      <c r="C12" s="223"/>
      <c r="D12" s="223"/>
      <c r="E12" s="223"/>
      <c r="F12" s="224"/>
      <c r="G12" s="229" t="s">
        <v>319</v>
      </c>
      <c r="H12" s="230"/>
      <c r="I12" s="230"/>
      <c r="J12" s="230"/>
      <c r="K12" s="230"/>
      <c r="L12" s="230"/>
      <c r="M12" s="230"/>
      <c r="N12" s="230"/>
      <c r="O12" s="231"/>
      <c r="P12" s="251" t="s">
        <v>83</v>
      </c>
      <c r="Q12" s="230"/>
      <c r="R12" s="230"/>
      <c r="S12" s="230"/>
      <c r="T12" s="230"/>
      <c r="U12" s="230"/>
      <c r="V12" s="230"/>
      <c r="W12" s="230"/>
      <c r="X12" s="231"/>
      <c r="Y12" s="201"/>
      <c r="Z12" s="94"/>
      <c r="AA12" s="95"/>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2"/>
      <c r="B13" s="223"/>
      <c r="C13" s="223"/>
      <c r="D13" s="223"/>
      <c r="E13" s="223"/>
      <c r="F13" s="224"/>
      <c r="G13" s="232"/>
      <c r="H13" s="116"/>
      <c r="I13" s="116"/>
      <c r="J13" s="116"/>
      <c r="K13" s="116"/>
      <c r="L13" s="116"/>
      <c r="M13" s="116"/>
      <c r="N13" s="116"/>
      <c r="O13" s="233"/>
      <c r="P13" s="252"/>
      <c r="Q13" s="116"/>
      <c r="R13" s="116"/>
      <c r="S13" s="116"/>
      <c r="T13" s="116"/>
      <c r="U13" s="116"/>
      <c r="V13" s="116"/>
      <c r="W13" s="116"/>
      <c r="X13" s="233"/>
      <c r="Y13" s="289"/>
      <c r="Z13" s="290"/>
      <c r="AA13" s="291"/>
      <c r="AB13" s="147"/>
      <c r="AC13" s="142"/>
      <c r="AD13" s="143"/>
      <c r="AE13" s="148"/>
      <c r="AF13" s="141"/>
      <c r="AG13" s="141"/>
      <c r="AH13" s="141"/>
      <c r="AI13" s="295"/>
      <c r="AJ13" s="148"/>
      <c r="AK13" s="141"/>
      <c r="AL13" s="141"/>
      <c r="AM13" s="141"/>
      <c r="AN13" s="295"/>
      <c r="AO13" s="148"/>
      <c r="AP13" s="141"/>
      <c r="AQ13" s="141"/>
      <c r="AR13" s="141"/>
      <c r="AS13" s="295"/>
      <c r="AT13" s="67"/>
      <c r="AU13" s="118"/>
      <c r="AV13" s="118"/>
      <c r="AW13" s="116" t="s">
        <v>360</v>
      </c>
      <c r="AX13" s="117"/>
    </row>
    <row r="14" spans="1:50" ht="22.7" customHeight="1" x14ac:dyDescent="0.15">
      <c r="A14" s="225"/>
      <c r="B14" s="223"/>
      <c r="C14" s="223"/>
      <c r="D14" s="223"/>
      <c r="E14" s="223"/>
      <c r="F14" s="224"/>
      <c r="G14" s="298"/>
      <c r="H14" s="299"/>
      <c r="I14" s="299"/>
      <c r="J14" s="299"/>
      <c r="K14" s="299"/>
      <c r="L14" s="299"/>
      <c r="M14" s="299"/>
      <c r="N14" s="299"/>
      <c r="O14" s="300"/>
      <c r="P14" s="203"/>
      <c r="Q14" s="204"/>
      <c r="R14" s="204"/>
      <c r="S14" s="204"/>
      <c r="T14" s="204"/>
      <c r="U14" s="204"/>
      <c r="V14" s="204"/>
      <c r="W14" s="204"/>
      <c r="X14" s="205"/>
      <c r="Y14" s="304" t="s">
        <v>14</v>
      </c>
      <c r="Z14" s="305"/>
      <c r="AA14" s="306"/>
      <c r="AB14" s="307"/>
      <c r="AC14" s="308"/>
      <c r="AD14" s="308"/>
      <c r="AE14" s="101"/>
      <c r="AF14" s="102"/>
      <c r="AG14" s="102"/>
      <c r="AH14" s="102"/>
      <c r="AI14" s="103"/>
      <c r="AJ14" s="101"/>
      <c r="AK14" s="102"/>
      <c r="AL14" s="102"/>
      <c r="AM14" s="102"/>
      <c r="AN14" s="103"/>
      <c r="AO14" s="101"/>
      <c r="AP14" s="102"/>
      <c r="AQ14" s="102"/>
      <c r="AR14" s="102"/>
      <c r="AS14" s="103"/>
      <c r="AT14" s="236"/>
      <c r="AU14" s="236"/>
      <c r="AV14" s="236"/>
      <c r="AW14" s="236"/>
      <c r="AX14" s="237"/>
    </row>
    <row r="15" spans="1:50" ht="22.7" customHeight="1" x14ac:dyDescent="0.15">
      <c r="A15" s="226"/>
      <c r="B15" s="227"/>
      <c r="C15" s="227"/>
      <c r="D15" s="227"/>
      <c r="E15" s="227"/>
      <c r="F15" s="228"/>
      <c r="G15" s="301"/>
      <c r="H15" s="302"/>
      <c r="I15" s="302"/>
      <c r="J15" s="302"/>
      <c r="K15" s="302"/>
      <c r="L15" s="302"/>
      <c r="M15" s="302"/>
      <c r="N15" s="302"/>
      <c r="O15" s="303"/>
      <c r="P15" s="286"/>
      <c r="Q15" s="286"/>
      <c r="R15" s="286"/>
      <c r="S15" s="286"/>
      <c r="T15" s="286"/>
      <c r="U15" s="286"/>
      <c r="V15" s="286"/>
      <c r="W15" s="286"/>
      <c r="X15" s="287"/>
      <c r="Y15" s="183" t="s">
        <v>65</v>
      </c>
      <c r="Z15" s="129"/>
      <c r="AA15" s="179"/>
      <c r="AB15" s="296"/>
      <c r="AC15" s="297"/>
      <c r="AD15" s="297"/>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7" customHeight="1" x14ac:dyDescent="0.15">
      <c r="A16" s="675"/>
      <c r="B16" s="676"/>
      <c r="C16" s="676"/>
      <c r="D16" s="676"/>
      <c r="E16" s="676"/>
      <c r="F16" s="677"/>
      <c r="G16" s="333"/>
      <c r="H16" s="334"/>
      <c r="I16" s="334"/>
      <c r="J16" s="334"/>
      <c r="K16" s="334"/>
      <c r="L16" s="334"/>
      <c r="M16" s="334"/>
      <c r="N16" s="334"/>
      <c r="O16" s="335"/>
      <c r="P16" s="206"/>
      <c r="Q16" s="206"/>
      <c r="R16" s="206"/>
      <c r="S16" s="206"/>
      <c r="T16" s="206"/>
      <c r="U16" s="206"/>
      <c r="V16" s="206"/>
      <c r="W16" s="206"/>
      <c r="X16" s="207"/>
      <c r="Y16" s="128" t="s">
        <v>15</v>
      </c>
      <c r="Z16" s="129"/>
      <c r="AA16" s="179"/>
      <c r="AB16" s="687" t="s">
        <v>16</v>
      </c>
      <c r="AC16" s="274"/>
      <c r="AD16" s="274"/>
      <c r="AE16" s="101"/>
      <c r="AF16" s="102"/>
      <c r="AG16" s="102"/>
      <c r="AH16" s="102"/>
      <c r="AI16" s="103"/>
      <c r="AJ16" s="101"/>
      <c r="AK16" s="102"/>
      <c r="AL16" s="102"/>
      <c r="AM16" s="102"/>
      <c r="AN16" s="103"/>
      <c r="AO16" s="101"/>
      <c r="AP16" s="102"/>
      <c r="AQ16" s="102"/>
      <c r="AR16" s="102"/>
      <c r="AS16" s="103"/>
      <c r="AT16" s="278"/>
      <c r="AU16" s="279"/>
      <c r="AV16" s="279"/>
      <c r="AW16" s="279"/>
      <c r="AX16" s="280"/>
    </row>
    <row r="17" spans="1:50" ht="18.75" customHeight="1" x14ac:dyDescent="0.15">
      <c r="A17" s="222" t="s">
        <v>13</v>
      </c>
      <c r="B17" s="223"/>
      <c r="C17" s="223"/>
      <c r="D17" s="223"/>
      <c r="E17" s="223"/>
      <c r="F17" s="224"/>
      <c r="G17" s="229" t="s">
        <v>319</v>
      </c>
      <c r="H17" s="230"/>
      <c r="I17" s="230"/>
      <c r="J17" s="230"/>
      <c r="K17" s="230"/>
      <c r="L17" s="230"/>
      <c r="M17" s="230"/>
      <c r="N17" s="230"/>
      <c r="O17" s="231"/>
      <c r="P17" s="251" t="s">
        <v>83</v>
      </c>
      <c r="Q17" s="230"/>
      <c r="R17" s="230"/>
      <c r="S17" s="230"/>
      <c r="T17" s="230"/>
      <c r="U17" s="230"/>
      <c r="V17" s="230"/>
      <c r="W17" s="230"/>
      <c r="X17" s="231"/>
      <c r="Y17" s="201"/>
      <c r="Z17" s="94"/>
      <c r="AA17" s="95"/>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2"/>
      <c r="B18" s="223"/>
      <c r="C18" s="223"/>
      <c r="D18" s="223"/>
      <c r="E18" s="223"/>
      <c r="F18" s="224"/>
      <c r="G18" s="232"/>
      <c r="H18" s="116"/>
      <c r="I18" s="116"/>
      <c r="J18" s="116"/>
      <c r="K18" s="116"/>
      <c r="L18" s="116"/>
      <c r="M18" s="116"/>
      <c r="N18" s="116"/>
      <c r="O18" s="233"/>
      <c r="P18" s="252"/>
      <c r="Q18" s="116"/>
      <c r="R18" s="116"/>
      <c r="S18" s="116"/>
      <c r="T18" s="116"/>
      <c r="U18" s="116"/>
      <c r="V18" s="116"/>
      <c r="W18" s="116"/>
      <c r="X18" s="233"/>
      <c r="Y18" s="289"/>
      <c r="Z18" s="290"/>
      <c r="AA18" s="291"/>
      <c r="AB18" s="147"/>
      <c r="AC18" s="142"/>
      <c r="AD18" s="143"/>
      <c r="AE18" s="148"/>
      <c r="AF18" s="141"/>
      <c r="AG18" s="141"/>
      <c r="AH18" s="141"/>
      <c r="AI18" s="295"/>
      <c r="AJ18" s="148"/>
      <c r="AK18" s="141"/>
      <c r="AL18" s="141"/>
      <c r="AM18" s="141"/>
      <c r="AN18" s="295"/>
      <c r="AO18" s="148"/>
      <c r="AP18" s="141"/>
      <c r="AQ18" s="141"/>
      <c r="AR18" s="141"/>
      <c r="AS18" s="295"/>
      <c r="AT18" s="67"/>
      <c r="AU18" s="118"/>
      <c r="AV18" s="118"/>
      <c r="AW18" s="116" t="s">
        <v>360</v>
      </c>
      <c r="AX18" s="117"/>
    </row>
    <row r="19" spans="1:50" ht="22.7" customHeight="1" x14ac:dyDescent="0.15">
      <c r="A19" s="225"/>
      <c r="B19" s="223"/>
      <c r="C19" s="223"/>
      <c r="D19" s="223"/>
      <c r="E19" s="223"/>
      <c r="F19" s="224"/>
      <c r="G19" s="298"/>
      <c r="H19" s="299"/>
      <c r="I19" s="299"/>
      <c r="J19" s="299"/>
      <c r="K19" s="299"/>
      <c r="L19" s="299"/>
      <c r="M19" s="299"/>
      <c r="N19" s="299"/>
      <c r="O19" s="300"/>
      <c r="P19" s="203"/>
      <c r="Q19" s="204"/>
      <c r="R19" s="204"/>
      <c r="S19" s="204"/>
      <c r="T19" s="204"/>
      <c r="U19" s="204"/>
      <c r="V19" s="204"/>
      <c r="W19" s="204"/>
      <c r="X19" s="205"/>
      <c r="Y19" s="304" t="s">
        <v>14</v>
      </c>
      <c r="Z19" s="305"/>
      <c r="AA19" s="306"/>
      <c r="AB19" s="307"/>
      <c r="AC19" s="308"/>
      <c r="AD19" s="308"/>
      <c r="AE19" s="101"/>
      <c r="AF19" s="102"/>
      <c r="AG19" s="102"/>
      <c r="AH19" s="102"/>
      <c r="AI19" s="103"/>
      <c r="AJ19" s="101"/>
      <c r="AK19" s="102"/>
      <c r="AL19" s="102"/>
      <c r="AM19" s="102"/>
      <c r="AN19" s="103"/>
      <c r="AO19" s="101"/>
      <c r="AP19" s="102"/>
      <c r="AQ19" s="102"/>
      <c r="AR19" s="102"/>
      <c r="AS19" s="103"/>
      <c r="AT19" s="236"/>
      <c r="AU19" s="236"/>
      <c r="AV19" s="236"/>
      <c r="AW19" s="236"/>
      <c r="AX19" s="237"/>
    </row>
    <row r="20" spans="1:50" ht="22.7" customHeight="1" x14ac:dyDescent="0.15">
      <c r="A20" s="226"/>
      <c r="B20" s="227"/>
      <c r="C20" s="227"/>
      <c r="D20" s="227"/>
      <c r="E20" s="227"/>
      <c r="F20" s="228"/>
      <c r="G20" s="301"/>
      <c r="H20" s="302"/>
      <c r="I20" s="302"/>
      <c r="J20" s="302"/>
      <c r="K20" s="302"/>
      <c r="L20" s="302"/>
      <c r="M20" s="302"/>
      <c r="N20" s="302"/>
      <c r="O20" s="303"/>
      <c r="P20" s="286"/>
      <c r="Q20" s="286"/>
      <c r="R20" s="286"/>
      <c r="S20" s="286"/>
      <c r="T20" s="286"/>
      <c r="U20" s="286"/>
      <c r="V20" s="286"/>
      <c r="W20" s="286"/>
      <c r="X20" s="287"/>
      <c r="Y20" s="183" t="s">
        <v>65</v>
      </c>
      <c r="Z20" s="129"/>
      <c r="AA20" s="179"/>
      <c r="AB20" s="296"/>
      <c r="AC20" s="297"/>
      <c r="AD20" s="297"/>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7" customHeight="1" x14ac:dyDescent="0.15">
      <c r="A21" s="675"/>
      <c r="B21" s="676"/>
      <c r="C21" s="676"/>
      <c r="D21" s="676"/>
      <c r="E21" s="676"/>
      <c r="F21" s="677"/>
      <c r="G21" s="333"/>
      <c r="H21" s="334"/>
      <c r="I21" s="334"/>
      <c r="J21" s="334"/>
      <c r="K21" s="334"/>
      <c r="L21" s="334"/>
      <c r="M21" s="334"/>
      <c r="N21" s="334"/>
      <c r="O21" s="335"/>
      <c r="P21" s="206"/>
      <c r="Q21" s="206"/>
      <c r="R21" s="206"/>
      <c r="S21" s="206"/>
      <c r="T21" s="206"/>
      <c r="U21" s="206"/>
      <c r="V21" s="206"/>
      <c r="W21" s="206"/>
      <c r="X21" s="207"/>
      <c r="Y21" s="128" t="s">
        <v>15</v>
      </c>
      <c r="Z21" s="129"/>
      <c r="AA21" s="179"/>
      <c r="AB21" s="687" t="s">
        <v>467</v>
      </c>
      <c r="AC21" s="274"/>
      <c r="AD21" s="274"/>
      <c r="AE21" s="101"/>
      <c r="AF21" s="102"/>
      <c r="AG21" s="102"/>
      <c r="AH21" s="102"/>
      <c r="AI21" s="103"/>
      <c r="AJ21" s="101"/>
      <c r="AK21" s="102"/>
      <c r="AL21" s="102"/>
      <c r="AM21" s="102"/>
      <c r="AN21" s="103"/>
      <c r="AO21" s="101"/>
      <c r="AP21" s="102"/>
      <c r="AQ21" s="102"/>
      <c r="AR21" s="102"/>
      <c r="AS21" s="103"/>
      <c r="AT21" s="278"/>
      <c r="AU21" s="279"/>
      <c r="AV21" s="279"/>
      <c r="AW21" s="279"/>
      <c r="AX21" s="280"/>
    </row>
    <row r="22" spans="1:50" ht="18.75" customHeight="1" x14ac:dyDescent="0.15">
      <c r="A22" s="222" t="s">
        <v>13</v>
      </c>
      <c r="B22" s="223"/>
      <c r="C22" s="223"/>
      <c r="D22" s="223"/>
      <c r="E22" s="223"/>
      <c r="F22" s="224"/>
      <c r="G22" s="229" t="s">
        <v>319</v>
      </c>
      <c r="H22" s="230"/>
      <c r="I22" s="230"/>
      <c r="J22" s="230"/>
      <c r="K22" s="230"/>
      <c r="L22" s="230"/>
      <c r="M22" s="230"/>
      <c r="N22" s="230"/>
      <c r="O22" s="231"/>
      <c r="P22" s="251" t="s">
        <v>83</v>
      </c>
      <c r="Q22" s="230"/>
      <c r="R22" s="230"/>
      <c r="S22" s="230"/>
      <c r="T22" s="230"/>
      <c r="U22" s="230"/>
      <c r="V22" s="230"/>
      <c r="W22" s="230"/>
      <c r="X22" s="231"/>
      <c r="Y22" s="201"/>
      <c r="Z22" s="94"/>
      <c r="AA22" s="95"/>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2"/>
      <c r="B23" s="223"/>
      <c r="C23" s="223"/>
      <c r="D23" s="223"/>
      <c r="E23" s="223"/>
      <c r="F23" s="224"/>
      <c r="G23" s="232"/>
      <c r="H23" s="116"/>
      <c r="I23" s="116"/>
      <c r="J23" s="116"/>
      <c r="K23" s="116"/>
      <c r="L23" s="116"/>
      <c r="M23" s="116"/>
      <c r="N23" s="116"/>
      <c r="O23" s="233"/>
      <c r="P23" s="252"/>
      <c r="Q23" s="116"/>
      <c r="R23" s="116"/>
      <c r="S23" s="116"/>
      <c r="T23" s="116"/>
      <c r="U23" s="116"/>
      <c r="V23" s="116"/>
      <c r="W23" s="116"/>
      <c r="X23" s="233"/>
      <c r="Y23" s="289"/>
      <c r="Z23" s="290"/>
      <c r="AA23" s="291"/>
      <c r="AB23" s="147"/>
      <c r="AC23" s="142"/>
      <c r="AD23" s="143"/>
      <c r="AE23" s="148"/>
      <c r="AF23" s="141"/>
      <c r="AG23" s="141"/>
      <c r="AH23" s="141"/>
      <c r="AI23" s="295"/>
      <c r="AJ23" s="148"/>
      <c r="AK23" s="141"/>
      <c r="AL23" s="141"/>
      <c r="AM23" s="141"/>
      <c r="AN23" s="295"/>
      <c r="AO23" s="148"/>
      <c r="AP23" s="141"/>
      <c r="AQ23" s="141"/>
      <c r="AR23" s="141"/>
      <c r="AS23" s="295"/>
      <c r="AT23" s="67"/>
      <c r="AU23" s="118"/>
      <c r="AV23" s="118"/>
      <c r="AW23" s="116" t="s">
        <v>468</v>
      </c>
      <c r="AX23" s="117"/>
    </row>
    <row r="24" spans="1:50" ht="22.7" customHeight="1" x14ac:dyDescent="0.15">
      <c r="A24" s="225"/>
      <c r="B24" s="223"/>
      <c r="C24" s="223"/>
      <c r="D24" s="223"/>
      <c r="E24" s="223"/>
      <c r="F24" s="224"/>
      <c r="G24" s="298"/>
      <c r="H24" s="299"/>
      <c r="I24" s="299"/>
      <c r="J24" s="299"/>
      <c r="K24" s="299"/>
      <c r="L24" s="299"/>
      <c r="M24" s="299"/>
      <c r="N24" s="299"/>
      <c r="O24" s="300"/>
      <c r="P24" s="203"/>
      <c r="Q24" s="204"/>
      <c r="R24" s="204"/>
      <c r="S24" s="204"/>
      <c r="T24" s="204"/>
      <c r="U24" s="204"/>
      <c r="V24" s="204"/>
      <c r="W24" s="204"/>
      <c r="X24" s="205"/>
      <c r="Y24" s="304" t="s">
        <v>14</v>
      </c>
      <c r="Z24" s="305"/>
      <c r="AA24" s="306"/>
      <c r="AB24" s="307"/>
      <c r="AC24" s="308"/>
      <c r="AD24" s="308"/>
      <c r="AE24" s="101"/>
      <c r="AF24" s="102"/>
      <c r="AG24" s="102"/>
      <c r="AH24" s="102"/>
      <c r="AI24" s="103"/>
      <c r="AJ24" s="101"/>
      <c r="AK24" s="102"/>
      <c r="AL24" s="102"/>
      <c r="AM24" s="102"/>
      <c r="AN24" s="103"/>
      <c r="AO24" s="101"/>
      <c r="AP24" s="102"/>
      <c r="AQ24" s="102"/>
      <c r="AR24" s="102"/>
      <c r="AS24" s="103"/>
      <c r="AT24" s="236"/>
      <c r="AU24" s="236"/>
      <c r="AV24" s="236"/>
      <c r="AW24" s="236"/>
      <c r="AX24" s="237"/>
    </row>
    <row r="25" spans="1:50" ht="22.7" customHeight="1" x14ac:dyDescent="0.15">
      <c r="A25" s="226"/>
      <c r="B25" s="227"/>
      <c r="C25" s="227"/>
      <c r="D25" s="227"/>
      <c r="E25" s="227"/>
      <c r="F25" s="228"/>
      <c r="G25" s="301"/>
      <c r="H25" s="302"/>
      <c r="I25" s="302"/>
      <c r="J25" s="302"/>
      <c r="K25" s="302"/>
      <c r="L25" s="302"/>
      <c r="M25" s="302"/>
      <c r="N25" s="302"/>
      <c r="O25" s="303"/>
      <c r="P25" s="286"/>
      <c r="Q25" s="286"/>
      <c r="R25" s="286"/>
      <c r="S25" s="286"/>
      <c r="T25" s="286"/>
      <c r="U25" s="286"/>
      <c r="V25" s="286"/>
      <c r="W25" s="286"/>
      <c r="X25" s="287"/>
      <c r="Y25" s="183" t="s">
        <v>65</v>
      </c>
      <c r="Z25" s="129"/>
      <c r="AA25" s="179"/>
      <c r="AB25" s="296"/>
      <c r="AC25" s="297"/>
      <c r="AD25" s="297"/>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7" customHeight="1" x14ac:dyDescent="0.15">
      <c r="A26" s="675"/>
      <c r="B26" s="676"/>
      <c r="C26" s="676"/>
      <c r="D26" s="676"/>
      <c r="E26" s="676"/>
      <c r="F26" s="677"/>
      <c r="G26" s="333"/>
      <c r="H26" s="334"/>
      <c r="I26" s="334"/>
      <c r="J26" s="334"/>
      <c r="K26" s="334"/>
      <c r="L26" s="334"/>
      <c r="M26" s="334"/>
      <c r="N26" s="334"/>
      <c r="O26" s="335"/>
      <c r="P26" s="206"/>
      <c r="Q26" s="206"/>
      <c r="R26" s="206"/>
      <c r="S26" s="206"/>
      <c r="T26" s="206"/>
      <c r="U26" s="206"/>
      <c r="V26" s="206"/>
      <c r="W26" s="206"/>
      <c r="X26" s="207"/>
      <c r="Y26" s="128" t="s">
        <v>15</v>
      </c>
      <c r="Z26" s="129"/>
      <c r="AA26" s="179"/>
      <c r="AB26" s="687" t="s">
        <v>467</v>
      </c>
      <c r="AC26" s="274"/>
      <c r="AD26" s="274"/>
      <c r="AE26" s="101"/>
      <c r="AF26" s="102"/>
      <c r="AG26" s="102"/>
      <c r="AH26" s="102"/>
      <c r="AI26" s="103"/>
      <c r="AJ26" s="101"/>
      <c r="AK26" s="102"/>
      <c r="AL26" s="102"/>
      <c r="AM26" s="102"/>
      <c r="AN26" s="103"/>
      <c r="AO26" s="101"/>
      <c r="AP26" s="102"/>
      <c r="AQ26" s="102"/>
      <c r="AR26" s="102"/>
      <c r="AS26" s="103"/>
      <c r="AT26" s="278"/>
      <c r="AU26" s="279"/>
      <c r="AV26" s="279"/>
      <c r="AW26" s="279"/>
      <c r="AX26" s="280"/>
    </row>
    <row r="27" spans="1:50" ht="18.75" customHeight="1" x14ac:dyDescent="0.15">
      <c r="A27" s="222" t="s">
        <v>13</v>
      </c>
      <c r="B27" s="223"/>
      <c r="C27" s="223"/>
      <c r="D27" s="223"/>
      <c r="E27" s="223"/>
      <c r="F27" s="224"/>
      <c r="G27" s="229" t="s">
        <v>319</v>
      </c>
      <c r="H27" s="230"/>
      <c r="I27" s="230"/>
      <c r="J27" s="230"/>
      <c r="K27" s="230"/>
      <c r="L27" s="230"/>
      <c r="M27" s="230"/>
      <c r="N27" s="230"/>
      <c r="O27" s="231"/>
      <c r="P27" s="251" t="s">
        <v>83</v>
      </c>
      <c r="Q27" s="230"/>
      <c r="R27" s="230"/>
      <c r="S27" s="230"/>
      <c r="T27" s="230"/>
      <c r="U27" s="230"/>
      <c r="V27" s="230"/>
      <c r="W27" s="230"/>
      <c r="X27" s="231"/>
      <c r="Y27" s="201"/>
      <c r="Z27" s="94"/>
      <c r="AA27" s="95"/>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2"/>
      <c r="B28" s="223"/>
      <c r="C28" s="223"/>
      <c r="D28" s="223"/>
      <c r="E28" s="223"/>
      <c r="F28" s="224"/>
      <c r="G28" s="232"/>
      <c r="H28" s="116"/>
      <c r="I28" s="116"/>
      <c r="J28" s="116"/>
      <c r="K28" s="116"/>
      <c r="L28" s="116"/>
      <c r="M28" s="116"/>
      <c r="N28" s="116"/>
      <c r="O28" s="233"/>
      <c r="P28" s="252"/>
      <c r="Q28" s="116"/>
      <c r="R28" s="116"/>
      <c r="S28" s="116"/>
      <c r="T28" s="116"/>
      <c r="U28" s="116"/>
      <c r="V28" s="116"/>
      <c r="W28" s="116"/>
      <c r="X28" s="233"/>
      <c r="Y28" s="289"/>
      <c r="Z28" s="290"/>
      <c r="AA28" s="291"/>
      <c r="AB28" s="147"/>
      <c r="AC28" s="142"/>
      <c r="AD28" s="143"/>
      <c r="AE28" s="148"/>
      <c r="AF28" s="141"/>
      <c r="AG28" s="141"/>
      <c r="AH28" s="141"/>
      <c r="AI28" s="295"/>
      <c r="AJ28" s="148"/>
      <c r="AK28" s="141"/>
      <c r="AL28" s="141"/>
      <c r="AM28" s="141"/>
      <c r="AN28" s="295"/>
      <c r="AO28" s="148"/>
      <c r="AP28" s="141"/>
      <c r="AQ28" s="141"/>
      <c r="AR28" s="141"/>
      <c r="AS28" s="295"/>
      <c r="AT28" s="67"/>
      <c r="AU28" s="118"/>
      <c r="AV28" s="118"/>
      <c r="AW28" s="116" t="s">
        <v>465</v>
      </c>
      <c r="AX28" s="117"/>
    </row>
    <row r="29" spans="1:50" ht="22.7" customHeight="1" x14ac:dyDescent="0.15">
      <c r="A29" s="225"/>
      <c r="B29" s="223"/>
      <c r="C29" s="223"/>
      <c r="D29" s="223"/>
      <c r="E29" s="223"/>
      <c r="F29" s="224"/>
      <c r="G29" s="298"/>
      <c r="H29" s="299"/>
      <c r="I29" s="299"/>
      <c r="J29" s="299"/>
      <c r="K29" s="299"/>
      <c r="L29" s="299"/>
      <c r="M29" s="299"/>
      <c r="N29" s="299"/>
      <c r="O29" s="300"/>
      <c r="P29" s="203"/>
      <c r="Q29" s="204"/>
      <c r="R29" s="204"/>
      <c r="S29" s="204"/>
      <c r="T29" s="204"/>
      <c r="U29" s="204"/>
      <c r="V29" s="204"/>
      <c r="W29" s="204"/>
      <c r="X29" s="205"/>
      <c r="Y29" s="304" t="s">
        <v>14</v>
      </c>
      <c r="Z29" s="305"/>
      <c r="AA29" s="306"/>
      <c r="AB29" s="307"/>
      <c r="AC29" s="308"/>
      <c r="AD29" s="308"/>
      <c r="AE29" s="101"/>
      <c r="AF29" s="102"/>
      <c r="AG29" s="102"/>
      <c r="AH29" s="102"/>
      <c r="AI29" s="103"/>
      <c r="AJ29" s="101"/>
      <c r="AK29" s="102"/>
      <c r="AL29" s="102"/>
      <c r="AM29" s="102"/>
      <c r="AN29" s="103"/>
      <c r="AO29" s="101"/>
      <c r="AP29" s="102"/>
      <c r="AQ29" s="102"/>
      <c r="AR29" s="102"/>
      <c r="AS29" s="103"/>
      <c r="AT29" s="236"/>
      <c r="AU29" s="236"/>
      <c r="AV29" s="236"/>
      <c r="AW29" s="236"/>
      <c r="AX29" s="237"/>
    </row>
    <row r="30" spans="1:50" ht="22.7" customHeight="1" x14ac:dyDescent="0.15">
      <c r="A30" s="226"/>
      <c r="B30" s="227"/>
      <c r="C30" s="227"/>
      <c r="D30" s="227"/>
      <c r="E30" s="227"/>
      <c r="F30" s="228"/>
      <c r="G30" s="301"/>
      <c r="H30" s="302"/>
      <c r="I30" s="302"/>
      <c r="J30" s="302"/>
      <c r="K30" s="302"/>
      <c r="L30" s="302"/>
      <c r="M30" s="302"/>
      <c r="N30" s="302"/>
      <c r="O30" s="303"/>
      <c r="P30" s="286"/>
      <c r="Q30" s="286"/>
      <c r="R30" s="286"/>
      <c r="S30" s="286"/>
      <c r="T30" s="286"/>
      <c r="U30" s="286"/>
      <c r="V30" s="286"/>
      <c r="W30" s="286"/>
      <c r="X30" s="287"/>
      <c r="Y30" s="183" t="s">
        <v>65</v>
      </c>
      <c r="Z30" s="129"/>
      <c r="AA30" s="179"/>
      <c r="AB30" s="296"/>
      <c r="AC30" s="297"/>
      <c r="AD30" s="297"/>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7" customHeight="1" x14ac:dyDescent="0.15">
      <c r="A31" s="675"/>
      <c r="B31" s="676"/>
      <c r="C31" s="676"/>
      <c r="D31" s="676"/>
      <c r="E31" s="676"/>
      <c r="F31" s="677"/>
      <c r="G31" s="333"/>
      <c r="H31" s="334"/>
      <c r="I31" s="334"/>
      <c r="J31" s="334"/>
      <c r="K31" s="334"/>
      <c r="L31" s="334"/>
      <c r="M31" s="334"/>
      <c r="N31" s="334"/>
      <c r="O31" s="335"/>
      <c r="P31" s="206"/>
      <c r="Q31" s="206"/>
      <c r="R31" s="206"/>
      <c r="S31" s="206"/>
      <c r="T31" s="206"/>
      <c r="U31" s="206"/>
      <c r="V31" s="206"/>
      <c r="W31" s="206"/>
      <c r="X31" s="207"/>
      <c r="Y31" s="128" t="s">
        <v>15</v>
      </c>
      <c r="Z31" s="129"/>
      <c r="AA31" s="179"/>
      <c r="AB31" s="687" t="s">
        <v>466</v>
      </c>
      <c r="AC31" s="274"/>
      <c r="AD31" s="274"/>
      <c r="AE31" s="101"/>
      <c r="AF31" s="102"/>
      <c r="AG31" s="102"/>
      <c r="AH31" s="102"/>
      <c r="AI31" s="103"/>
      <c r="AJ31" s="101"/>
      <c r="AK31" s="102"/>
      <c r="AL31" s="102"/>
      <c r="AM31" s="102"/>
      <c r="AN31" s="103"/>
      <c r="AO31" s="101"/>
      <c r="AP31" s="102"/>
      <c r="AQ31" s="102"/>
      <c r="AR31" s="102"/>
      <c r="AS31" s="103"/>
      <c r="AT31" s="278"/>
      <c r="AU31" s="279"/>
      <c r="AV31" s="279"/>
      <c r="AW31" s="279"/>
      <c r="AX31" s="280"/>
    </row>
    <row r="32" spans="1:50" ht="18.75" customHeight="1" x14ac:dyDescent="0.15">
      <c r="A32" s="222" t="s">
        <v>13</v>
      </c>
      <c r="B32" s="223"/>
      <c r="C32" s="223"/>
      <c r="D32" s="223"/>
      <c r="E32" s="223"/>
      <c r="F32" s="224"/>
      <c r="G32" s="229" t="s">
        <v>319</v>
      </c>
      <c r="H32" s="230"/>
      <c r="I32" s="230"/>
      <c r="J32" s="230"/>
      <c r="K32" s="230"/>
      <c r="L32" s="230"/>
      <c r="M32" s="230"/>
      <c r="N32" s="230"/>
      <c r="O32" s="231"/>
      <c r="P32" s="251" t="s">
        <v>83</v>
      </c>
      <c r="Q32" s="230"/>
      <c r="R32" s="230"/>
      <c r="S32" s="230"/>
      <c r="T32" s="230"/>
      <c r="U32" s="230"/>
      <c r="V32" s="230"/>
      <c r="W32" s="230"/>
      <c r="X32" s="231"/>
      <c r="Y32" s="201"/>
      <c r="Z32" s="94"/>
      <c r="AA32" s="95"/>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2"/>
      <c r="B33" s="223"/>
      <c r="C33" s="223"/>
      <c r="D33" s="223"/>
      <c r="E33" s="223"/>
      <c r="F33" s="224"/>
      <c r="G33" s="232"/>
      <c r="H33" s="116"/>
      <c r="I33" s="116"/>
      <c r="J33" s="116"/>
      <c r="K33" s="116"/>
      <c r="L33" s="116"/>
      <c r="M33" s="116"/>
      <c r="N33" s="116"/>
      <c r="O33" s="233"/>
      <c r="P33" s="252"/>
      <c r="Q33" s="116"/>
      <c r="R33" s="116"/>
      <c r="S33" s="116"/>
      <c r="T33" s="116"/>
      <c r="U33" s="116"/>
      <c r="V33" s="116"/>
      <c r="W33" s="116"/>
      <c r="X33" s="233"/>
      <c r="Y33" s="289"/>
      <c r="Z33" s="290"/>
      <c r="AA33" s="291"/>
      <c r="AB33" s="147"/>
      <c r="AC33" s="142"/>
      <c r="AD33" s="143"/>
      <c r="AE33" s="148"/>
      <c r="AF33" s="141"/>
      <c r="AG33" s="141"/>
      <c r="AH33" s="141"/>
      <c r="AI33" s="295"/>
      <c r="AJ33" s="148"/>
      <c r="AK33" s="141"/>
      <c r="AL33" s="141"/>
      <c r="AM33" s="141"/>
      <c r="AN33" s="295"/>
      <c r="AO33" s="148"/>
      <c r="AP33" s="141"/>
      <c r="AQ33" s="141"/>
      <c r="AR33" s="141"/>
      <c r="AS33" s="295"/>
      <c r="AT33" s="67"/>
      <c r="AU33" s="118"/>
      <c r="AV33" s="118"/>
      <c r="AW33" s="116" t="s">
        <v>468</v>
      </c>
      <c r="AX33" s="117"/>
    </row>
    <row r="34" spans="1:50" ht="22.7" customHeight="1" x14ac:dyDescent="0.15">
      <c r="A34" s="225"/>
      <c r="B34" s="223"/>
      <c r="C34" s="223"/>
      <c r="D34" s="223"/>
      <c r="E34" s="223"/>
      <c r="F34" s="224"/>
      <c r="G34" s="298"/>
      <c r="H34" s="299"/>
      <c r="I34" s="299"/>
      <c r="J34" s="299"/>
      <c r="K34" s="299"/>
      <c r="L34" s="299"/>
      <c r="M34" s="299"/>
      <c r="N34" s="299"/>
      <c r="O34" s="300"/>
      <c r="P34" s="203"/>
      <c r="Q34" s="204"/>
      <c r="R34" s="204"/>
      <c r="S34" s="204"/>
      <c r="T34" s="204"/>
      <c r="U34" s="204"/>
      <c r="V34" s="204"/>
      <c r="W34" s="204"/>
      <c r="X34" s="205"/>
      <c r="Y34" s="304" t="s">
        <v>14</v>
      </c>
      <c r="Z34" s="305"/>
      <c r="AA34" s="306"/>
      <c r="AB34" s="307"/>
      <c r="AC34" s="308"/>
      <c r="AD34" s="308"/>
      <c r="AE34" s="101"/>
      <c r="AF34" s="102"/>
      <c r="AG34" s="102"/>
      <c r="AH34" s="102"/>
      <c r="AI34" s="103"/>
      <c r="AJ34" s="101"/>
      <c r="AK34" s="102"/>
      <c r="AL34" s="102"/>
      <c r="AM34" s="102"/>
      <c r="AN34" s="103"/>
      <c r="AO34" s="101"/>
      <c r="AP34" s="102"/>
      <c r="AQ34" s="102"/>
      <c r="AR34" s="102"/>
      <c r="AS34" s="103"/>
      <c r="AT34" s="236"/>
      <c r="AU34" s="236"/>
      <c r="AV34" s="236"/>
      <c r="AW34" s="236"/>
      <c r="AX34" s="237"/>
    </row>
    <row r="35" spans="1:50" ht="22.7" customHeight="1" x14ac:dyDescent="0.15">
      <c r="A35" s="226"/>
      <c r="B35" s="227"/>
      <c r="C35" s="227"/>
      <c r="D35" s="227"/>
      <c r="E35" s="227"/>
      <c r="F35" s="228"/>
      <c r="G35" s="301"/>
      <c r="H35" s="302"/>
      <c r="I35" s="302"/>
      <c r="J35" s="302"/>
      <c r="K35" s="302"/>
      <c r="L35" s="302"/>
      <c r="M35" s="302"/>
      <c r="N35" s="302"/>
      <c r="O35" s="303"/>
      <c r="P35" s="286"/>
      <c r="Q35" s="286"/>
      <c r="R35" s="286"/>
      <c r="S35" s="286"/>
      <c r="T35" s="286"/>
      <c r="U35" s="286"/>
      <c r="V35" s="286"/>
      <c r="W35" s="286"/>
      <c r="X35" s="287"/>
      <c r="Y35" s="183" t="s">
        <v>65</v>
      </c>
      <c r="Z35" s="129"/>
      <c r="AA35" s="179"/>
      <c r="AB35" s="296"/>
      <c r="AC35" s="297"/>
      <c r="AD35" s="297"/>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7" customHeight="1" x14ac:dyDescent="0.15">
      <c r="A36" s="675"/>
      <c r="B36" s="676"/>
      <c r="C36" s="676"/>
      <c r="D36" s="676"/>
      <c r="E36" s="676"/>
      <c r="F36" s="677"/>
      <c r="G36" s="333"/>
      <c r="H36" s="334"/>
      <c r="I36" s="334"/>
      <c r="J36" s="334"/>
      <c r="K36" s="334"/>
      <c r="L36" s="334"/>
      <c r="M36" s="334"/>
      <c r="N36" s="334"/>
      <c r="O36" s="335"/>
      <c r="P36" s="206"/>
      <c r="Q36" s="206"/>
      <c r="R36" s="206"/>
      <c r="S36" s="206"/>
      <c r="T36" s="206"/>
      <c r="U36" s="206"/>
      <c r="V36" s="206"/>
      <c r="W36" s="206"/>
      <c r="X36" s="207"/>
      <c r="Y36" s="128" t="s">
        <v>15</v>
      </c>
      <c r="Z36" s="129"/>
      <c r="AA36" s="179"/>
      <c r="AB36" s="687" t="s">
        <v>467</v>
      </c>
      <c r="AC36" s="274"/>
      <c r="AD36" s="274"/>
      <c r="AE36" s="101"/>
      <c r="AF36" s="102"/>
      <c r="AG36" s="102"/>
      <c r="AH36" s="102"/>
      <c r="AI36" s="103"/>
      <c r="AJ36" s="101"/>
      <c r="AK36" s="102"/>
      <c r="AL36" s="102"/>
      <c r="AM36" s="102"/>
      <c r="AN36" s="103"/>
      <c r="AO36" s="101"/>
      <c r="AP36" s="102"/>
      <c r="AQ36" s="102"/>
      <c r="AR36" s="102"/>
      <c r="AS36" s="103"/>
      <c r="AT36" s="278"/>
      <c r="AU36" s="279"/>
      <c r="AV36" s="279"/>
      <c r="AW36" s="279"/>
      <c r="AX36" s="280"/>
    </row>
    <row r="37" spans="1:50" ht="18.75" customHeight="1" x14ac:dyDescent="0.15">
      <c r="A37" s="222" t="s">
        <v>13</v>
      </c>
      <c r="B37" s="223"/>
      <c r="C37" s="223"/>
      <c r="D37" s="223"/>
      <c r="E37" s="223"/>
      <c r="F37" s="224"/>
      <c r="G37" s="229" t="s">
        <v>319</v>
      </c>
      <c r="H37" s="230"/>
      <c r="I37" s="230"/>
      <c r="J37" s="230"/>
      <c r="K37" s="230"/>
      <c r="L37" s="230"/>
      <c r="M37" s="230"/>
      <c r="N37" s="230"/>
      <c r="O37" s="231"/>
      <c r="P37" s="251" t="s">
        <v>83</v>
      </c>
      <c r="Q37" s="230"/>
      <c r="R37" s="230"/>
      <c r="S37" s="230"/>
      <c r="T37" s="230"/>
      <c r="U37" s="230"/>
      <c r="V37" s="230"/>
      <c r="W37" s="230"/>
      <c r="X37" s="231"/>
      <c r="Y37" s="201"/>
      <c r="Z37" s="94"/>
      <c r="AA37" s="95"/>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2"/>
      <c r="B38" s="223"/>
      <c r="C38" s="223"/>
      <c r="D38" s="223"/>
      <c r="E38" s="223"/>
      <c r="F38" s="224"/>
      <c r="G38" s="232"/>
      <c r="H38" s="116"/>
      <c r="I38" s="116"/>
      <c r="J38" s="116"/>
      <c r="K38" s="116"/>
      <c r="L38" s="116"/>
      <c r="M38" s="116"/>
      <c r="N38" s="116"/>
      <c r="O38" s="233"/>
      <c r="P38" s="252"/>
      <c r="Q38" s="116"/>
      <c r="R38" s="116"/>
      <c r="S38" s="116"/>
      <c r="T38" s="116"/>
      <c r="U38" s="116"/>
      <c r="V38" s="116"/>
      <c r="W38" s="116"/>
      <c r="X38" s="233"/>
      <c r="Y38" s="289"/>
      <c r="Z38" s="290"/>
      <c r="AA38" s="291"/>
      <c r="AB38" s="147"/>
      <c r="AC38" s="142"/>
      <c r="AD38" s="143"/>
      <c r="AE38" s="148"/>
      <c r="AF38" s="141"/>
      <c r="AG38" s="141"/>
      <c r="AH38" s="141"/>
      <c r="AI38" s="295"/>
      <c r="AJ38" s="148"/>
      <c r="AK38" s="141"/>
      <c r="AL38" s="141"/>
      <c r="AM38" s="141"/>
      <c r="AN38" s="295"/>
      <c r="AO38" s="148"/>
      <c r="AP38" s="141"/>
      <c r="AQ38" s="141"/>
      <c r="AR38" s="141"/>
      <c r="AS38" s="295"/>
      <c r="AT38" s="67"/>
      <c r="AU38" s="118"/>
      <c r="AV38" s="118"/>
      <c r="AW38" s="116" t="s">
        <v>468</v>
      </c>
      <c r="AX38" s="117"/>
    </row>
    <row r="39" spans="1:50" ht="22.7" customHeight="1" x14ac:dyDescent="0.15">
      <c r="A39" s="225"/>
      <c r="B39" s="223"/>
      <c r="C39" s="223"/>
      <c r="D39" s="223"/>
      <c r="E39" s="223"/>
      <c r="F39" s="224"/>
      <c r="G39" s="298"/>
      <c r="H39" s="299"/>
      <c r="I39" s="299"/>
      <c r="J39" s="299"/>
      <c r="K39" s="299"/>
      <c r="L39" s="299"/>
      <c r="M39" s="299"/>
      <c r="N39" s="299"/>
      <c r="O39" s="300"/>
      <c r="P39" s="203"/>
      <c r="Q39" s="204"/>
      <c r="R39" s="204"/>
      <c r="S39" s="204"/>
      <c r="T39" s="204"/>
      <c r="U39" s="204"/>
      <c r="V39" s="204"/>
      <c r="W39" s="204"/>
      <c r="X39" s="205"/>
      <c r="Y39" s="304" t="s">
        <v>14</v>
      </c>
      <c r="Z39" s="305"/>
      <c r="AA39" s="306"/>
      <c r="AB39" s="307"/>
      <c r="AC39" s="308"/>
      <c r="AD39" s="308"/>
      <c r="AE39" s="101"/>
      <c r="AF39" s="102"/>
      <c r="AG39" s="102"/>
      <c r="AH39" s="102"/>
      <c r="AI39" s="103"/>
      <c r="AJ39" s="101"/>
      <c r="AK39" s="102"/>
      <c r="AL39" s="102"/>
      <c r="AM39" s="102"/>
      <c r="AN39" s="103"/>
      <c r="AO39" s="101"/>
      <c r="AP39" s="102"/>
      <c r="AQ39" s="102"/>
      <c r="AR39" s="102"/>
      <c r="AS39" s="103"/>
      <c r="AT39" s="236"/>
      <c r="AU39" s="236"/>
      <c r="AV39" s="236"/>
      <c r="AW39" s="236"/>
      <c r="AX39" s="237"/>
    </row>
    <row r="40" spans="1:50" ht="22.7" customHeight="1" x14ac:dyDescent="0.15">
      <c r="A40" s="226"/>
      <c r="B40" s="227"/>
      <c r="C40" s="227"/>
      <c r="D40" s="227"/>
      <c r="E40" s="227"/>
      <c r="F40" s="228"/>
      <c r="G40" s="301"/>
      <c r="H40" s="302"/>
      <c r="I40" s="302"/>
      <c r="J40" s="302"/>
      <c r="K40" s="302"/>
      <c r="L40" s="302"/>
      <c r="M40" s="302"/>
      <c r="N40" s="302"/>
      <c r="O40" s="303"/>
      <c r="P40" s="286"/>
      <c r="Q40" s="286"/>
      <c r="R40" s="286"/>
      <c r="S40" s="286"/>
      <c r="T40" s="286"/>
      <c r="U40" s="286"/>
      <c r="V40" s="286"/>
      <c r="W40" s="286"/>
      <c r="X40" s="287"/>
      <c r="Y40" s="183" t="s">
        <v>65</v>
      </c>
      <c r="Z40" s="129"/>
      <c r="AA40" s="179"/>
      <c r="AB40" s="296"/>
      <c r="AC40" s="297"/>
      <c r="AD40" s="297"/>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7" customHeight="1" x14ac:dyDescent="0.15">
      <c r="A41" s="675"/>
      <c r="B41" s="676"/>
      <c r="C41" s="676"/>
      <c r="D41" s="676"/>
      <c r="E41" s="676"/>
      <c r="F41" s="677"/>
      <c r="G41" s="333"/>
      <c r="H41" s="334"/>
      <c r="I41" s="334"/>
      <c r="J41" s="334"/>
      <c r="K41" s="334"/>
      <c r="L41" s="334"/>
      <c r="M41" s="334"/>
      <c r="N41" s="334"/>
      <c r="O41" s="335"/>
      <c r="P41" s="206"/>
      <c r="Q41" s="206"/>
      <c r="R41" s="206"/>
      <c r="S41" s="206"/>
      <c r="T41" s="206"/>
      <c r="U41" s="206"/>
      <c r="V41" s="206"/>
      <c r="W41" s="206"/>
      <c r="X41" s="207"/>
      <c r="Y41" s="128" t="s">
        <v>15</v>
      </c>
      <c r="Z41" s="129"/>
      <c r="AA41" s="179"/>
      <c r="AB41" s="687" t="s">
        <v>467</v>
      </c>
      <c r="AC41" s="274"/>
      <c r="AD41" s="274"/>
      <c r="AE41" s="101"/>
      <c r="AF41" s="102"/>
      <c r="AG41" s="102"/>
      <c r="AH41" s="102"/>
      <c r="AI41" s="103"/>
      <c r="AJ41" s="101"/>
      <c r="AK41" s="102"/>
      <c r="AL41" s="102"/>
      <c r="AM41" s="102"/>
      <c r="AN41" s="103"/>
      <c r="AO41" s="101"/>
      <c r="AP41" s="102"/>
      <c r="AQ41" s="102"/>
      <c r="AR41" s="102"/>
      <c r="AS41" s="103"/>
      <c r="AT41" s="278"/>
      <c r="AU41" s="279"/>
      <c r="AV41" s="279"/>
      <c r="AW41" s="279"/>
      <c r="AX41" s="280"/>
    </row>
    <row r="42" spans="1:50" ht="18.75" customHeight="1" x14ac:dyDescent="0.15">
      <c r="A42" s="222" t="s">
        <v>13</v>
      </c>
      <c r="B42" s="223"/>
      <c r="C42" s="223"/>
      <c r="D42" s="223"/>
      <c r="E42" s="223"/>
      <c r="F42" s="224"/>
      <c r="G42" s="229" t="s">
        <v>319</v>
      </c>
      <c r="H42" s="230"/>
      <c r="I42" s="230"/>
      <c r="J42" s="230"/>
      <c r="K42" s="230"/>
      <c r="L42" s="230"/>
      <c r="M42" s="230"/>
      <c r="N42" s="230"/>
      <c r="O42" s="231"/>
      <c r="P42" s="251" t="s">
        <v>83</v>
      </c>
      <c r="Q42" s="230"/>
      <c r="R42" s="230"/>
      <c r="S42" s="230"/>
      <c r="T42" s="230"/>
      <c r="U42" s="230"/>
      <c r="V42" s="230"/>
      <c r="W42" s="230"/>
      <c r="X42" s="231"/>
      <c r="Y42" s="201"/>
      <c r="Z42" s="94"/>
      <c r="AA42" s="95"/>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2"/>
      <c r="B43" s="223"/>
      <c r="C43" s="223"/>
      <c r="D43" s="223"/>
      <c r="E43" s="223"/>
      <c r="F43" s="224"/>
      <c r="G43" s="232"/>
      <c r="H43" s="116"/>
      <c r="I43" s="116"/>
      <c r="J43" s="116"/>
      <c r="K43" s="116"/>
      <c r="L43" s="116"/>
      <c r="M43" s="116"/>
      <c r="N43" s="116"/>
      <c r="O43" s="233"/>
      <c r="P43" s="252"/>
      <c r="Q43" s="116"/>
      <c r="R43" s="116"/>
      <c r="S43" s="116"/>
      <c r="T43" s="116"/>
      <c r="U43" s="116"/>
      <c r="V43" s="116"/>
      <c r="W43" s="116"/>
      <c r="X43" s="233"/>
      <c r="Y43" s="289"/>
      <c r="Z43" s="290"/>
      <c r="AA43" s="291"/>
      <c r="AB43" s="147"/>
      <c r="AC43" s="142"/>
      <c r="AD43" s="143"/>
      <c r="AE43" s="148"/>
      <c r="AF43" s="141"/>
      <c r="AG43" s="141"/>
      <c r="AH43" s="141"/>
      <c r="AI43" s="295"/>
      <c r="AJ43" s="148"/>
      <c r="AK43" s="141"/>
      <c r="AL43" s="141"/>
      <c r="AM43" s="141"/>
      <c r="AN43" s="295"/>
      <c r="AO43" s="148"/>
      <c r="AP43" s="141"/>
      <c r="AQ43" s="141"/>
      <c r="AR43" s="141"/>
      <c r="AS43" s="295"/>
      <c r="AT43" s="67"/>
      <c r="AU43" s="118"/>
      <c r="AV43" s="118"/>
      <c r="AW43" s="116" t="s">
        <v>468</v>
      </c>
      <c r="AX43" s="117"/>
    </row>
    <row r="44" spans="1:50" ht="22.7" customHeight="1" x14ac:dyDescent="0.15">
      <c r="A44" s="225"/>
      <c r="B44" s="223"/>
      <c r="C44" s="223"/>
      <c r="D44" s="223"/>
      <c r="E44" s="223"/>
      <c r="F44" s="224"/>
      <c r="G44" s="298"/>
      <c r="H44" s="299"/>
      <c r="I44" s="299"/>
      <c r="J44" s="299"/>
      <c r="K44" s="299"/>
      <c r="L44" s="299"/>
      <c r="M44" s="299"/>
      <c r="N44" s="299"/>
      <c r="O44" s="300"/>
      <c r="P44" s="203"/>
      <c r="Q44" s="204"/>
      <c r="R44" s="204"/>
      <c r="S44" s="204"/>
      <c r="T44" s="204"/>
      <c r="U44" s="204"/>
      <c r="V44" s="204"/>
      <c r="W44" s="204"/>
      <c r="X44" s="205"/>
      <c r="Y44" s="304" t="s">
        <v>14</v>
      </c>
      <c r="Z44" s="305"/>
      <c r="AA44" s="306"/>
      <c r="AB44" s="307"/>
      <c r="AC44" s="308"/>
      <c r="AD44" s="308"/>
      <c r="AE44" s="101"/>
      <c r="AF44" s="102"/>
      <c r="AG44" s="102"/>
      <c r="AH44" s="102"/>
      <c r="AI44" s="103"/>
      <c r="AJ44" s="101"/>
      <c r="AK44" s="102"/>
      <c r="AL44" s="102"/>
      <c r="AM44" s="102"/>
      <c r="AN44" s="103"/>
      <c r="AO44" s="101"/>
      <c r="AP44" s="102"/>
      <c r="AQ44" s="102"/>
      <c r="AR44" s="102"/>
      <c r="AS44" s="103"/>
      <c r="AT44" s="236"/>
      <c r="AU44" s="236"/>
      <c r="AV44" s="236"/>
      <c r="AW44" s="236"/>
      <c r="AX44" s="237"/>
    </row>
    <row r="45" spans="1:50" ht="22.7" customHeight="1" x14ac:dyDescent="0.15">
      <c r="A45" s="226"/>
      <c r="B45" s="227"/>
      <c r="C45" s="227"/>
      <c r="D45" s="227"/>
      <c r="E45" s="227"/>
      <c r="F45" s="228"/>
      <c r="G45" s="301"/>
      <c r="H45" s="302"/>
      <c r="I45" s="302"/>
      <c r="J45" s="302"/>
      <c r="K45" s="302"/>
      <c r="L45" s="302"/>
      <c r="M45" s="302"/>
      <c r="N45" s="302"/>
      <c r="O45" s="303"/>
      <c r="P45" s="286"/>
      <c r="Q45" s="286"/>
      <c r="R45" s="286"/>
      <c r="S45" s="286"/>
      <c r="T45" s="286"/>
      <c r="U45" s="286"/>
      <c r="V45" s="286"/>
      <c r="W45" s="286"/>
      <c r="X45" s="287"/>
      <c r="Y45" s="183" t="s">
        <v>65</v>
      </c>
      <c r="Z45" s="129"/>
      <c r="AA45" s="179"/>
      <c r="AB45" s="296"/>
      <c r="AC45" s="297"/>
      <c r="AD45" s="297"/>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7" customHeight="1" x14ac:dyDescent="0.15">
      <c r="A46" s="675"/>
      <c r="B46" s="676"/>
      <c r="C46" s="676"/>
      <c r="D46" s="676"/>
      <c r="E46" s="676"/>
      <c r="F46" s="677"/>
      <c r="G46" s="333"/>
      <c r="H46" s="334"/>
      <c r="I46" s="334"/>
      <c r="J46" s="334"/>
      <c r="K46" s="334"/>
      <c r="L46" s="334"/>
      <c r="M46" s="334"/>
      <c r="N46" s="334"/>
      <c r="O46" s="335"/>
      <c r="P46" s="206"/>
      <c r="Q46" s="206"/>
      <c r="R46" s="206"/>
      <c r="S46" s="206"/>
      <c r="T46" s="206"/>
      <c r="U46" s="206"/>
      <c r="V46" s="206"/>
      <c r="W46" s="206"/>
      <c r="X46" s="207"/>
      <c r="Y46" s="128" t="s">
        <v>15</v>
      </c>
      <c r="Z46" s="129"/>
      <c r="AA46" s="179"/>
      <c r="AB46" s="687" t="s">
        <v>467</v>
      </c>
      <c r="AC46" s="274"/>
      <c r="AD46" s="274"/>
      <c r="AE46" s="101"/>
      <c r="AF46" s="102"/>
      <c r="AG46" s="102"/>
      <c r="AH46" s="102"/>
      <c r="AI46" s="103"/>
      <c r="AJ46" s="101"/>
      <c r="AK46" s="102"/>
      <c r="AL46" s="102"/>
      <c r="AM46" s="102"/>
      <c r="AN46" s="103"/>
      <c r="AO46" s="101"/>
      <c r="AP46" s="102"/>
      <c r="AQ46" s="102"/>
      <c r="AR46" s="102"/>
      <c r="AS46" s="103"/>
      <c r="AT46" s="278"/>
      <c r="AU46" s="279"/>
      <c r="AV46" s="279"/>
      <c r="AW46" s="279"/>
      <c r="AX46" s="280"/>
    </row>
    <row r="47" spans="1:50" ht="18.75" customHeight="1" x14ac:dyDescent="0.15">
      <c r="A47" s="222" t="s">
        <v>13</v>
      </c>
      <c r="B47" s="223"/>
      <c r="C47" s="223"/>
      <c r="D47" s="223"/>
      <c r="E47" s="223"/>
      <c r="F47" s="224"/>
      <c r="G47" s="229" t="s">
        <v>319</v>
      </c>
      <c r="H47" s="230"/>
      <c r="I47" s="230"/>
      <c r="J47" s="230"/>
      <c r="K47" s="230"/>
      <c r="L47" s="230"/>
      <c r="M47" s="230"/>
      <c r="N47" s="230"/>
      <c r="O47" s="231"/>
      <c r="P47" s="251" t="s">
        <v>83</v>
      </c>
      <c r="Q47" s="230"/>
      <c r="R47" s="230"/>
      <c r="S47" s="230"/>
      <c r="T47" s="230"/>
      <c r="U47" s="230"/>
      <c r="V47" s="230"/>
      <c r="W47" s="230"/>
      <c r="X47" s="231"/>
      <c r="Y47" s="201"/>
      <c r="Z47" s="94"/>
      <c r="AA47" s="95"/>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2"/>
      <c r="B48" s="223"/>
      <c r="C48" s="223"/>
      <c r="D48" s="223"/>
      <c r="E48" s="223"/>
      <c r="F48" s="224"/>
      <c r="G48" s="232"/>
      <c r="H48" s="116"/>
      <c r="I48" s="116"/>
      <c r="J48" s="116"/>
      <c r="K48" s="116"/>
      <c r="L48" s="116"/>
      <c r="M48" s="116"/>
      <c r="N48" s="116"/>
      <c r="O48" s="233"/>
      <c r="P48" s="252"/>
      <c r="Q48" s="116"/>
      <c r="R48" s="116"/>
      <c r="S48" s="116"/>
      <c r="T48" s="116"/>
      <c r="U48" s="116"/>
      <c r="V48" s="116"/>
      <c r="W48" s="116"/>
      <c r="X48" s="233"/>
      <c r="Y48" s="289"/>
      <c r="Z48" s="290"/>
      <c r="AA48" s="291"/>
      <c r="AB48" s="147"/>
      <c r="AC48" s="142"/>
      <c r="AD48" s="143"/>
      <c r="AE48" s="148"/>
      <c r="AF48" s="141"/>
      <c r="AG48" s="141"/>
      <c r="AH48" s="141"/>
      <c r="AI48" s="295"/>
      <c r="AJ48" s="148"/>
      <c r="AK48" s="141"/>
      <c r="AL48" s="141"/>
      <c r="AM48" s="141"/>
      <c r="AN48" s="295"/>
      <c r="AO48" s="148"/>
      <c r="AP48" s="141"/>
      <c r="AQ48" s="141"/>
      <c r="AR48" s="141"/>
      <c r="AS48" s="295"/>
      <c r="AT48" s="67"/>
      <c r="AU48" s="118"/>
      <c r="AV48" s="118"/>
      <c r="AW48" s="116" t="s">
        <v>465</v>
      </c>
      <c r="AX48" s="117"/>
    </row>
    <row r="49" spans="1:50" ht="22.7" customHeight="1" x14ac:dyDescent="0.15">
      <c r="A49" s="225"/>
      <c r="B49" s="223"/>
      <c r="C49" s="223"/>
      <c r="D49" s="223"/>
      <c r="E49" s="223"/>
      <c r="F49" s="224"/>
      <c r="G49" s="298"/>
      <c r="H49" s="299"/>
      <c r="I49" s="299"/>
      <c r="J49" s="299"/>
      <c r="K49" s="299"/>
      <c r="L49" s="299"/>
      <c r="M49" s="299"/>
      <c r="N49" s="299"/>
      <c r="O49" s="300"/>
      <c r="P49" s="203"/>
      <c r="Q49" s="204"/>
      <c r="R49" s="204"/>
      <c r="S49" s="204"/>
      <c r="T49" s="204"/>
      <c r="U49" s="204"/>
      <c r="V49" s="204"/>
      <c r="W49" s="204"/>
      <c r="X49" s="205"/>
      <c r="Y49" s="304" t="s">
        <v>14</v>
      </c>
      <c r="Z49" s="305"/>
      <c r="AA49" s="306"/>
      <c r="AB49" s="307"/>
      <c r="AC49" s="308"/>
      <c r="AD49" s="308"/>
      <c r="AE49" s="101"/>
      <c r="AF49" s="102"/>
      <c r="AG49" s="102"/>
      <c r="AH49" s="102"/>
      <c r="AI49" s="103"/>
      <c r="AJ49" s="101"/>
      <c r="AK49" s="102"/>
      <c r="AL49" s="102"/>
      <c r="AM49" s="102"/>
      <c r="AN49" s="103"/>
      <c r="AO49" s="101"/>
      <c r="AP49" s="102"/>
      <c r="AQ49" s="102"/>
      <c r="AR49" s="102"/>
      <c r="AS49" s="103"/>
      <c r="AT49" s="236"/>
      <c r="AU49" s="236"/>
      <c r="AV49" s="236"/>
      <c r="AW49" s="236"/>
      <c r="AX49" s="237"/>
    </row>
    <row r="50" spans="1:50" ht="22.7" customHeight="1" x14ac:dyDescent="0.15">
      <c r="A50" s="226"/>
      <c r="B50" s="227"/>
      <c r="C50" s="227"/>
      <c r="D50" s="227"/>
      <c r="E50" s="227"/>
      <c r="F50" s="228"/>
      <c r="G50" s="301"/>
      <c r="H50" s="302"/>
      <c r="I50" s="302"/>
      <c r="J50" s="302"/>
      <c r="K50" s="302"/>
      <c r="L50" s="302"/>
      <c r="M50" s="302"/>
      <c r="N50" s="302"/>
      <c r="O50" s="303"/>
      <c r="P50" s="286"/>
      <c r="Q50" s="286"/>
      <c r="R50" s="286"/>
      <c r="S50" s="286"/>
      <c r="T50" s="286"/>
      <c r="U50" s="286"/>
      <c r="V50" s="286"/>
      <c r="W50" s="286"/>
      <c r="X50" s="287"/>
      <c r="Y50" s="183" t="s">
        <v>65</v>
      </c>
      <c r="Z50" s="129"/>
      <c r="AA50" s="179"/>
      <c r="AB50" s="296"/>
      <c r="AC50" s="297"/>
      <c r="AD50" s="297"/>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7" customHeight="1" x14ac:dyDescent="0.15">
      <c r="A51" s="675"/>
      <c r="B51" s="676"/>
      <c r="C51" s="676"/>
      <c r="D51" s="676"/>
      <c r="E51" s="676"/>
      <c r="F51" s="677"/>
      <c r="G51" s="333"/>
      <c r="H51" s="334"/>
      <c r="I51" s="334"/>
      <c r="J51" s="334"/>
      <c r="K51" s="334"/>
      <c r="L51" s="334"/>
      <c r="M51" s="334"/>
      <c r="N51" s="334"/>
      <c r="O51" s="335"/>
      <c r="P51" s="206"/>
      <c r="Q51" s="206"/>
      <c r="R51" s="206"/>
      <c r="S51" s="206"/>
      <c r="T51" s="206"/>
      <c r="U51" s="206"/>
      <c r="V51" s="206"/>
      <c r="W51" s="206"/>
      <c r="X51" s="207"/>
      <c r="Y51" s="128" t="s">
        <v>15</v>
      </c>
      <c r="Z51" s="129"/>
      <c r="AA51" s="179"/>
      <c r="AB51" s="696" t="s">
        <v>466</v>
      </c>
      <c r="AC51" s="697"/>
      <c r="AD51" s="697"/>
      <c r="AE51" s="101"/>
      <c r="AF51" s="102"/>
      <c r="AG51" s="102"/>
      <c r="AH51" s="102"/>
      <c r="AI51" s="103"/>
      <c r="AJ51" s="101"/>
      <c r="AK51" s="102"/>
      <c r="AL51" s="102"/>
      <c r="AM51" s="102"/>
      <c r="AN51" s="103"/>
      <c r="AO51" s="101"/>
      <c r="AP51" s="102"/>
      <c r="AQ51" s="102"/>
      <c r="AR51" s="102"/>
      <c r="AS51" s="103"/>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8" t="s">
        <v>34</v>
      </c>
      <c r="B2" s="699"/>
      <c r="C2" s="699"/>
      <c r="D2" s="699"/>
      <c r="E2" s="699"/>
      <c r="F2" s="700"/>
      <c r="G2" s="396" t="s">
        <v>372</v>
      </c>
      <c r="H2" s="397"/>
      <c r="I2" s="397"/>
      <c r="J2" s="397"/>
      <c r="K2" s="397"/>
      <c r="L2" s="397"/>
      <c r="M2" s="397"/>
      <c r="N2" s="397"/>
      <c r="O2" s="397"/>
      <c r="P2" s="397"/>
      <c r="Q2" s="397"/>
      <c r="R2" s="397"/>
      <c r="S2" s="397"/>
      <c r="T2" s="397"/>
      <c r="U2" s="397"/>
      <c r="V2" s="397"/>
      <c r="W2" s="397"/>
      <c r="X2" s="397"/>
      <c r="Y2" s="397"/>
      <c r="Z2" s="397"/>
      <c r="AA2" s="397"/>
      <c r="AB2" s="398"/>
      <c r="AC2" s="396" t="s">
        <v>462</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1"/>
      <c r="B3" s="702"/>
      <c r="C3" s="702"/>
      <c r="D3" s="702"/>
      <c r="E3" s="702"/>
      <c r="F3" s="703"/>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1"/>
      <c r="B4" s="702"/>
      <c r="C4" s="702"/>
      <c r="D4" s="702"/>
      <c r="E4" s="702"/>
      <c r="F4" s="703"/>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08"/>
    </row>
    <row r="5" spans="1:50" ht="24.75" customHeight="1" x14ac:dyDescent="0.15">
      <c r="A5" s="701"/>
      <c r="B5" s="702"/>
      <c r="C5" s="702"/>
      <c r="D5" s="702"/>
      <c r="E5" s="702"/>
      <c r="F5" s="703"/>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hidden="1" customHeight="1" x14ac:dyDescent="0.15">
      <c r="A6" s="701"/>
      <c r="B6" s="702"/>
      <c r="C6" s="702"/>
      <c r="D6" s="702"/>
      <c r="E6" s="702"/>
      <c r="F6" s="703"/>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hidden="1" customHeight="1" x14ac:dyDescent="0.15">
      <c r="A7" s="701"/>
      <c r="B7" s="702"/>
      <c r="C7" s="702"/>
      <c r="D7" s="702"/>
      <c r="E7" s="702"/>
      <c r="F7" s="703"/>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01"/>
      <c r="B8" s="702"/>
      <c r="C8" s="702"/>
      <c r="D8" s="702"/>
      <c r="E8" s="702"/>
      <c r="F8" s="703"/>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01"/>
      <c r="B9" s="702"/>
      <c r="C9" s="702"/>
      <c r="D9" s="702"/>
      <c r="E9" s="702"/>
      <c r="F9" s="703"/>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01"/>
      <c r="B10" s="702"/>
      <c r="C10" s="702"/>
      <c r="D10" s="702"/>
      <c r="E10" s="702"/>
      <c r="F10" s="703"/>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01"/>
      <c r="B11" s="702"/>
      <c r="C11" s="702"/>
      <c r="D11" s="702"/>
      <c r="E11" s="702"/>
      <c r="F11" s="703"/>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01"/>
      <c r="B12" s="702"/>
      <c r="C12" s="702"/>
      <c r="D12" s="702"/>
      <c r="E12" s="702"/>
      <c r="F12" s="703"/>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01"/>
      <c r="B13" s="702"/>
      <c r="C13" s="702"/>
      <c r="D13" s="702"/>
      <c r="E13" s="702"/>
      <c r="F13" s="703"/>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701"/>
      <c r="B14" s="702"/>
      <c r="C14" s="702"/>
      <c r="D14" s="702"/>
      <c r="E14" s="702"/>
      <c r="F14" s="703"/>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2" customHeight="1" x14ac:dyDescent="0.15">
      <c r="A15" s="701"/>
      <c r="B15" s="702"/>
      <c r="C15" s="702"/>
      <c r="D15" s="702"/>
      <c r="E15" s="702"/>
      <c r="F15" s="703"/>
      <c r="G15" s="396" t="s">
        <v>373</v>
      </c>
      <c r="H15" s="397"/>
      <c r="I15" s="397"/>
      <c r="J15" s="397"/>
      <c r="K15" s="397"/>
      <c r="L15" s="397"/>
      <c r="M15" s="397"/>
      <c r="N15" s="397"/>
      <c r="O15" s="397"/>
      <c r="P15" s="397"/>
      <c r="Q15" s="397"/>
      <c r="R15" s="397"/>
      <c r="S15" s="397"/>
      <c r="T15" s="397"/>
      <c r="U15" s="397"/>
      <c r="V15" s="397"/>
      <c r="W15" s="397"/>
      <c r="X15" s="397"/>
      <c r="Y15" s="397"/>
      <c r="Z15" s="397"/>
      <c r="AA15" s="397"/>
      <c r="AB15" s="398"/>
      <c r="AC15" s="396" t="s">
        <v>374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1"/>
      <c r="B16" s="702"/>
      <c r="C16" s="702"/>
      <c r="D16" s="702"/>
      <c r="E16" s="702"/>
      <c r="F16" s="703"/>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1"/>
      <c r="B17" s="702"/>
      <c r="C17" s="702"/>
      <c r="D17" s="702"/>
      <c r="E17" s="702"/>
      <c r="F17" s="703"/>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08"/>
    </row>
    <row r="18" spans="1:50" ht="24.75" customHeight="1" x14ac:dyDescent="0.15">
      <c r="A18" s="701"/>
      <c r="B18" s="702"/>
      <c r="C18" s="702"/>
      <c r="D18" s="702"/>
      <c r="E18" s="702"/>
      <c r="F18" s="703"/>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01"/>
      <c r="B19" s="702"/>
      <c r="C19" s="702"/>
      <c r="D19" s="702"/>
      <c r="E19" s="702"/>
      <c r="F19" s="703"/>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hidden="1" customHeight="1" x14ac:dyDescent="0.15">
      <c r="A20" s="701"/>
      <c r="B20" s="702"/>
      <c r="C20" s="702"/>
      <c r="D20" s="702"/>
      <c r="E20" s="702"/>
      <c r="F20" s="703"/>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01"/>
      <c r="B21" s="702"/>
      <c r="C21" s="702"/>
      <c r="D21" s="702"/>
      <c r="E21" s="702"/>
      <c r="F21" s="703"/>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01"/>
      <c r="B22" s="702"/>
      <c r="C22" s="702"/>
      <c r="D22" s="702"/>
      <c r="E22" s="702"/>
      <c r="F22" s="703"/>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01"/>
      <c r="B23" s="702"/>
      <c r="C23" s="702"/>
      <c r="D23" s="702"/>
      <c r="E23" s="702"/>
      <c r="F23" s="703"/>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01"/>
      <c r="B24" s="702"/>
      <c r="C24" s="702"/>
      <c r="D24" s="702"/>
      <c r="E24" s="702"/>
      <c r="F24" s="703"/>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01"/>
      <c r="B25" s="702"/>
      <c r="C25" s="702"/>
      <c r="D25" s="702"/>
      <c r="E25" s="702"/>
      <c r="F25" s="703"/>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01"/>
      <c r="B26" s="702"/>
      <c r="C26" s="702"/>
      <c r="D26" s="702"/>
      <c r="E26" s="702"/>
      <c r="F26" s="703"/>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01"/>
      <c r="B27" s="702"/>
      <c r="C27" s="702"/>
      <c r="D27" s="702"/>
      <c r="E27" s="702"/>
      <c r="F27" s="703"/>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2" customHeight="1" x14ac:dyDescent="0.15">
      <c r="A28" s="701"/>
      <c r="B28" s="702"/>
      <c r="C28" s="702"/>
      <c r="D28" s="702"/>
      <c r="E28" s="702"/>
      <c r="F28" s="703"/>
      <c r="G28" s="396" t="s">
        <v>375</v>
      </c>
      <c r="H28" s="397"/>
      <c r="I28" s="397"/>
      <c r="J28" s="397"/>
      <c r="K28" s="397"/>
      <c r="L28" s="397"/>
      <c r="M28" s="397"/>
      <c r="N28" s="397"/>
      <c r="O28" s="397"/>
      <c r="P28" s="397"/>
      <c r="Q28" s="397"/>
      <c r="R28" s="397"/>
      <c r="S28" s="397"/>
      <c r="T28" s="397"/>
      <c r="U28" s="397"/>
      <c r="V28" s="397"/>
      <c r="W28" s="397"/>
      <c r="X28" s="397"/>
      <c r="Y28" s="397"/>
      <c r="Z28" s="397"/>
      <c r="AA28" s="397"/>
      <c r="AB28" s="398"/>
      <c r="AC28" s="396" t="s">
        <v>376</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1"/>
      <c r="B29" s="702"/>
      <c r="C29" s="702"/>
      <c r="D29" s="702"/>
      <c r="E29" s="702"/>
      <c r="F29" s="703"/>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1"/>
      <c r="B30" s="702"/>
      <c r="C30" s="702"/>
      <c r="D30" s="702"/>
      <c r="E30" s="702"/>
      <c r="F30" s="703"/>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08"/>
    </row>
    <row r="31" spans="1:50" ht="24.75" customHeight="1" x14ac:dyDescent="0.15">
      <c r="A31" s="701"/>
      <c r="B31" s="702"/>
      <c r="C31" s="702"/>
      <c r="D31" s="702"/>
      <c r="E31" s="702"/>
      <c r="F31" s="703"/>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01"/>
      <c r="B32" s="702"/>
      <c r="C32" s="702"/>
      <c r="D32" s="702"/>
      <c r="E32" s="702"/>
      <c r="F32" s="703"/>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hidden="1" customHeight="1" x14ac:dyDescent="0.15">
      <c r="A33" s="701"/>
      <c r="B33" s="702"/>
      <c r="C33" s="702"/>
      <c r="D33" s="702"/>
      <c r="E33" s="702"/>
      <c r="F33" s="703"/>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01"/>
      <c r="B34" s="702"/>
      <c r="C34" s="702"/>
      <c r="D34" s="702"/>
      <c r="E34" s="702"/>
      <c r="F34" s="703"/>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01"/>
      <c r="B35" s="702"/>
      <c r="C35" s="702"/>
      <c r="D35" s="702"/>
      <c r="E35" s="702"/>
      <c r="F35" s="703"/>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01"/>
      <c r="B36" s="702"/>
      <c r="C36" s="702"/>
      <c r="D36" s="702"/>
      <c r="E36" s="702"/>
      <c r="F36" s="703"/>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01"/>
      <c r="B37" s="702"/>
      <c r="C37" s="702"/>
      <c r="D37" s="702"/>
      <c r="E37" s="702"/>
      <c r="F37" s="703"/>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01"/>
      <c r="B38" s="702"/>
      <c r="C38" s="702"/>
      <c r="D38" s="702"/>
      <c r="E38" s="702"/>
      <c r="F38" s="703"/>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01"/>
      <c r="B39" s="702"/>
      <c r="C39" s="702"/>
      <c r="D39" s="702"/>
      <c r="E39" s="702"/>
      <c r="F39" s="703"/>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701"/>
      <c r="B40" s="702"/>
      <c r="C40" s="702"/>
      <c r="D40" s="702"/>
      <c r="E40" s="702"/>
      <c r="F40" s="703"/>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2" customHeight="1" x14ac:dyDescent="0.15">
      <c r="A41" s="701"/>
      <c r="B41" s="702"/>
      <c r="C41" s="702"/>
      <c r="D41" s="702"/>
      <c r="E41" s="702"/>
      <c r="F41" s="703"/>
      <c r="G41" s="396" t="s">
        <v>377</v>
      </c>
      <c r="H41" s="397"/>
      <c r="I41" s="397"/>
      <c r="J41" s="397"/>
      <c r="K41" s="397"/>
      <c r="L41" s="397"/>
      <c r="M41" s="397"/>
      <c r="N41" s="397"/>
      <c r="O41" s="397"/>
      <c r="P41" s="397"/>
      <c r="Q41" s="397"/>
      <c r="R41" s="397"/>
      <c r="S41" s="397"/>
      <c r="T41" s="397"/>
      <c r="U41" s="397"/>
      <c r="V41" s="397"/>
      <c r="W41" s="397"/>
      <c r="X41" s="397"/>
      <c r="Y41" s="397"/>
      <c r="Z41" s="397"/>
      <c r="AA41" s="397"/>
      <c r="AB41" s="398"/>
      <c r="AC41" s="396" t="s">
        <v>378</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1"/>
      <c r="B42" s="702"/>
      <c r="C42" s="702"/>
      <c r="D42" s="702"/>
      <c r="E42" s="702"/>
      <c r="F42" s="703"/>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1"/>
      <c r="B43" s="702"/>
      <c r="C43" s="702"/>
      <c r="D43" s="702"/>
      <c r="E43" s="702"/>
      <c r="F43" s="703"/>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08"/>
    </row>
    <row r="44" spans="1:50" ht="24.75" customHeight="1" x14ac:dyDescent="0.15">
      <c r="A44" s="701"/>
      <c r="B44" s="702"/>
      <c r="C44" s="702"/>
      <c r="D44" s="702"/>
      <c r="E44" s="702"/>
      <c r="F44" s="703"/>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01"/>
      <c r="B45" s="702"/>
      <c r="C45" s="702"/>
      <c r="D45" s="702"/>
      <c r="E45" s="702"/>
      <c r="F45" s="703"/>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hidden="1" customHeight="1" x14ac:dyDescent="0.15">
      <c r="A46" s="701"/>
      <c r="B46" s="702"/>
      <c r="C46" s="702"/>
      <c r="D46" s="702"/>
      <c r="E46" s="702"/>
      <c r="F46" s="703"/>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01"/>
      <c r="B47" s="702"/>
      <c r="C47" s="702"/>
      <c r="D47" s="702"/>
      <c r="E47" s="702"/>
      <c r="F47" s="703"/>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01"/>
      <c r="B48" s="702"/>
      <c r="C48" s="702"/>
      <c r="D48" s="702"/>
      <c r="E48" s="702"/>
      <c r="F48" s="703"/>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01"/>
      <c r="B49" s="702"/>
      <c r="C49" s="702"/>
      <c r="D49" s="702"/>
      <c r="E49" s="702"/>
      <c r="F49" s="703"/>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01"/>
      <c r="B50" s="702"/>
      <c r="C50" s="702"/>
      <c r="D50" s="702"/>
      <c r="E50" s="702"/>
      <c r="F50" s="703"/>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01"/>
      <c r="B51" s="702"/>
      <c r="C51" s="702"/>
      <c r="D51" s="702"/>
      <c r="E51" s="702"/>
      <c r="F51" s="703"/>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01"/>
      <c r="B52" s="702"/>
      <c r="C52" s="702"/>
      <c r="D52" s="702"/>
      <c r="E52" s="702"/>
      <c r="F52" s="703"/>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x14ac:dyDescent="0.15"/>
    <row r="55" spans="1:50" ht="30.2" hidden="1" customHeight="1" x14ac:dyDescent="0.15">
      <c r="A55" s="698" t="s">
        <v>34</v>
      </c>
      <c r="B55" s="699"/>
      <c r="C55" s="699"/>
      <c r="D55" s="699"/>
      <c r="E55" s="699"/>
      <c r="F55" s="700"/>
      <c r="G55" s="396" t="s">
        <v>379</v>
      </c>
      <c r="H55" s="397"/>
      <c r="I55" s="397"/>
      <c r="J55" s="397"/>
      <c r="K55" s="397"/>
      <c r="L55" s="397"/>
      <c r="M55" s="397"/>
      <c r="N55" s="397"/>
      <c r="O55" s="397"/>
      <c r="P55" s="397"/>
      <c r="Q55" s="397"/>
      <c r="R55" s="397"/>
      <c r="S55" s="397"/>
      <c r="T55" s="397"/>
      <c r="U55" s="397"/>
      <c r="V55" s="397"/>
      <c r="W55" s="397"/>
      <c r="X55" s="397"/>
      <c r="Y55" s="397"/>
      <c r="Z55" s="397"/>
      <c r="AA55" s="397"/>
      <c r="AB55" s="398"/>
      <c r="AC55" s="396" t="s">
        <v>380</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hidden="1" customHeight="1" x14ac:dyDescent="0.15">
      <c r="A56" s="701"/>
      <c r="B56" s="702"/>
      <c r="C56" s="702"/>
      <c r="D56" s="702"/>
      <c r="E56" s="702"/>
      <c r="F56" s="703"/>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hidden="1" customHeight="1" x14ac:dyDescent="0.15">
      <c r="A57" s="701"/>
      <c r="B57" s="702"/>
      <c r="C57" s="702"/>
      <c r="D57" s="702"/>
      <c r="E57" s="702"/>
      <c r="F57" s="703"/>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08"/>
    </row>
    <row r="58" spans="1:50" ht="24.75" hidden="1" customHeight="1" x14ac:dyDescent="0.15">
      <c r="A58" s="701"/>
      <c r="B58" s="702"/>
      <c r="C58" s="702"/>
      <c r="D58" s="702"/>
      <c r="E58" s="702"/>
      <c r="F58" s="703"/>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hidden="1" customHeight="1" x14ac:dyDescent="0.15">
      <c r="A59" s="701"/>
      <c r="B59" s="702"/>
      <c r="C59" s="702"/>
      <c r="D59" s="702"/>
      <c r="E59" s="702"/>
      <c r="F59" s="703"/>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hidden="1" customHeight="1" x14ac:dyDescent="0.15">
      <c r="A60" s="701"/>
      <c r="B60" s="702"/>
      <c r="C60" s="702"/>
      <c r="D60" s="702"/>
      <c r="E60" s="702"/>
      <c r="F60" s="703"/>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hidden="1" customHeight="1" x14ac:dyDescent="0.15">
      <c r="A61" s="701"/>
      <c r="B61" s="702"/>
      <c r="C61" s="702"/>
      <c r="D61" s="702"/>
      <c r="E61" s="702"/>
      <c r="F61" s="703"/>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hidden="1" customHeight="1" x14ac:dyDescent="0.15">
      <c r="A62" s="701"/>
      <c r="B62" s="702"/>
      <c r="C62" s="702"/>
      <c r="D62" s="702"/>
      <c r="E62" s="702"/>
      <c r="F62" s="703"/>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hidden="1" customHeight="1" x14ac:dyDescent="0.15">
      <c r="A63" s="701"/>
      <c r="B63" s="702"/>
      <c r="C63" s="702"/>
      <c r="D63" s="702"/>
      <c r="E63" s="702"/>
      <c r="F63" s="703"/>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hidden="1" customHeight="1" x14ac:dyDescent="0.15">
      <c r="A64" s="701"/>
      <c r="B64" s="702"/>
      <c r="C64" s="702"/>
      <c r="D64" s="702"/>
      <c r="E64" s="702"/>
      <c r="F64" s="703"/>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hidden="1" customHeight="1" x14ac:dyDescent="0.15">
      <c r="A65" s="701"/>
      <c r="B65" s="702"/>
      <c r="C65" s="702"/>
      <c r="D65" s="702"/>
      <c r="E65" s="702"/>
      <c r="F65" s="703"/>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hidden="1" customHeight="1" x14ac:dyDescent="0.15">
      <c r="A66" s="701"/>
      <c r="B66" s="702"/>
      <c r="C66" s="702"/>
      <c r="D66" s="702"/>
      <c r="E66" s="702"/>
      <c r="F66" s="703"/>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hidden="1" customHeight="1" thickBot="1" x14ac:dyDescent="0.2">
      <c r="A67" s="701"/>
      <c r="B67" s="702"/>
      <c r="C67" s="702"/>
      <c r="D67" s="702"/>
      <c r="E67" s="702"/>
      <c r="F67" s="703"/>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2" hidden="1" customHeight="1" x14ac:dyDescent="0.15">
      <c r="A68" s="701"/>
      <c r="B68" s="702"/>
      <c r="C68" s="702"/>
      <c r="D68" s="702"/>
      <c r="E68" s="702"/>
      <c r="F68" s="703"/>
      <c r="G68" s="396" t="s">
        <v>381</v>
      </c>
      <c r="H68" s="397"/>
      <c r="I68" s="397"/>
      <c r="J68" s="397"/>
      <c r="K68" s="397"/>
      <c r="L68" s="397"/>
      <c r="M68" s="397"/>
      <c r="N68" s="397"/>
      <c r="O68" s="397"/>
      <c r="P68" s="397"/>
      <c r="Q68" s="397"/>
      <c r="R68" s="397"/>
      <c r="S68" s="397"/>
      <c r="T68" s="397"/>
      <c r="U68" s="397"/>
      <c r="V68" s="397"/>
      <c r="W68" s="397"/>
      <c r="X68" s="397"/>
      <c r="Y68" s="397"/>
      <c r="Z68" s="397"/>
      <c r="AA68" s="397"/>
      <c r="AB68" s="398"/>
      <c r="AC68" s="396" t="s">
        <v>382</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hidden="1" customHeight="1" x14ac:dyDescent="0.15">
      <c r="A69" s="701"/>
      <c r="B69" s="702"/>
      <c r="C69" s="702"/>
      <c r="D69" s="702"/>
      <c r="E69" s="702"/>
      <c r="F69" s="703"/>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hidden="1" customHeight="1" x14ac:dyDescent="0.15">
      <c r="A70" s="701"/>
      <c r="B70" s="702"/>
      <c r="C70" s="702"/>
      <c r="D70" s="702"/>
      <c r="E70" s="702"/>
      <c r="F70" s="703"/>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08"/>
    </row>
    <row r="71" spans="1:50" ht="24.75" hidden="1" customHeight="1" x14ac:dyDescent="0.15">
      <c r="A71" s="701"/>
      <c r="B71" s="702"/>
      <c r="C71" s="702"/>
      <c r="D71" s="702"/>
      <c r="E71" s="702"/>
      <c r="F71" s="703"/>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hidden="1" customHeight="1" x14ac:dyDescent="0.15">
      <c r="A72" s="701"/>
      <c r="B72" s="702"/>
      <c r="C72" s="702"/>
      <c r="D72" s="702"/>
      <c r="E72" s="702"/>
      <c r="F72" s="703"/>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hidden="1" customHeight="1" x14ac:dyDescent="0.15">
      <c r="A73" s="701"/>
      <c r="B73" s="702"/>
      <c r="C73" s="702"/>
      <c r="D73" s="702"/>
      <c r="E73" s="702"/>
      <c r="F73" s="703"/>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hidden="1" customHeight="1" x14ac:dyDescent="0.15">
      <c r="A74" s="701"/>
      <c r="B74" s="702"/>
      <c r="C74" s="702"/>
      <c r="D74" s="702"/>
      <c r="E74" s="702"/>
      <c r="F74" s="703"/>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hidden="1" customHeight="1" x14ac:dyDescent="0.15">
      <c r="A75" s="701"/>
      <c r="B75" s="702"/>
      <c r="C75" s="702"/>
      <c r="D75" s="702"/>
      <c r="E75" s="702"/>
      <c r="F75" s="703"/>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hidden="1" customHeight="1" x14ac:dyDescent="0.15">
      <c r="A76" s="701"/>
      <c r="B76" s="702"/>
      <c r="C76" s="702"/>
      <c r="D76" s="702"/>
      <c r="E76" s="702"/>
      <c r="F76" s="703"/>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hidden="1" customHeight="1" x14ac:dyDescent="0.15">
      <c r="A77" s="701"/>
      <c r="B77" s="702"/>
      <c r="C77" s="702"/>
      <c r="D77" s="702"/>
      <c r="E77" s="702"/>
      <c r="F77" s="703"/>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hidden="1" customHeight="1" x14ac:dyDescent="0.15">
      <c r="A78" s="701"/>
      <c r="B78" s="702"/>
      <c r="C78" s="702"/>
      <c r="D78" s="702"/>
      <c r="E78" s="702"/>
      <c r="F78" s="703"/>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hidden="1" customHeight="1" x14ac:dyDescent="0.15">
      <c r="A79" s="701"/>
      <c r="B79" s="702"/>
      <c r="C79" s="702"/>
      <c r="D79" s="702"/>
      <c r="E79" s="702"/>
      <c r="F79" s="703"/>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hidden="1" customHeight="1" thickBot="1" x14ac:dyDescent="0.2">
      <c r="A80" s="701"/>
      <c r="B80" s="702"/>
      <c r="C80" s="702"/>
      <c r="D80" s="702"/>
      <c r="E80" s="702"/>
      <c r="F80" s="703"/>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2" hidden="1" customHeight="1" x14ac:dyDescent="0.15">
      <c r="A81" s="701"/>
      <c r="B81" s="702"/>
      <c r="C81" s="702"/>
      <c r="D81" s="702"/>
      <c r="E81" s="702"/>
      <c r="F81" s="703"/>
      <c r="G81" s="396" t="s">
        <v>383</v>
      </c>
      <c r="H81" s="397"/>
      <c r="I81" s="397"/>
      <c r="J81" s="397"/>
      <c r="K81" s="397"/>
      <c r="L81" s="397"/>
      <c r="M81" s="397"/>
      <c r="N81" s="397"/>
      <c r="O81" s="397"/>
      <c r="P81" s="397"/>
      <c r="Q81" s="397"/>
      <c r="R81" s="397"/>
      <c r="S81" s="397"/>
      <c r="T81" s="397"/>
      <c r="U81" s="397"/>
      <c r="V81" s="397"/>
      <c r="W81" s="397"/>
      <c r="X81" s="397"/>
      <c r="Y81" s="397"/>
      <c r="Z81" s="397"/>
      <c r="AA81" s="397"/>
      <c r="AB81" s="398"/>
      <c r="AC81" s="396" t="s">
        <v>384</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hidden="1" customHeight="1" x14ac:dyDescent="0.15">
      <c r="A82" s="701"/>
      <c r="B82" s="702"/>
      <c r="C82" s="702"/>
      <c r="D82" s="702"/>
      <c r="E82" s="702"/>
      <c r="F82" s="703"/>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hidden="1" customHeight="1" x14ac:dyDescent="0.15">
      <c r="A83" s="701"/>
      <c r="B83" s="702"/>
      <c r="C83" s="702"/>
      <c r="D83" s="702"/>
      <c r="E83" s="702"/>
      <c r="F83" s="703"/>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08"/>
    </row>
    <row r="84" spans="1:50" ht="24.75" hidden="1" customHeight="1" x14ac:dyDescent="0.15">
      <c r="A84" s="701"/>
      <c r="B84" s="702"/>
      <c r="C84" s="702"/>
      <c r="D84" s="702"/>
      <c r="E84" s="702"/>
      <c r="F84" s="703"/>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hidden="1" customHeight="1" x14ac:dyDescent="0.15">
      <c r="A85" s="701"/>
      <c r="B85" s="702"/>
      <c r="C85" s="702"/>
      <c r="D85" s="702"/>
      <c r="E85" s="702"/>
      <c r="F85" s="703"/>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hidden="1" customHeight="1" x14ac:dyDescent="0.15">
      <c r="A86" s="701"/>
      <c r="B86" s="702"/>
      <c r="C86" s="702"/>
      <c r="D86" s="702"/>
      <c r="E86" s="702"/>
      <c r="F86" s="703"/>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hidden="1" customHeight="1" x14ac:dyDescent="0.15">
      <c r="A87" s="701"/>
      <c r="B87" s="702"/>
      <c r="C87" s="702"/>
      <c r="D87" s="702"/>
      <c r="E87" s="702"/>
      <c r="F87" s="703"/>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hidden="1" customHeight="1" x14ac:dyDescent="0.15">
      <c r="A88" s="701"/>
      <c r="B88" s="702"/>
      <c r="C88" s="702"/>
      <c r="D88" s="702"/>
      <c r="E88" s="702"/>
      <c r="F88" s="703"/>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hidden="1" customHeight="1" x14ac:dyDescent="0.15">
      <c r="A89" s="701"/>
      <c r="B89" s="702"/>
      <c r="C89" s="702"/>
      <c r="D89" s="702"/>
      <c r="E89" s="702"/>
      <c r="F89" s="703"/>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hidden="1" customHeight="1" x14ac:dyDescent="0.15">
      <c r="A90" s="701"/>
      <c r="B90" s="702"/>
      <c r="C90" s="702"/>
      <c r="D90" s="702"/>
      <c r="E90" s="702"/>
      <c r="F90" s="703"/>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hidden="1" customHeight="1" x14ac:dyDescent="0.15">
      <c r="A91" s="701"/>
      <c r="B91" s="702"/>
      <c r="C91" s="702"/>
      <c r="D91" s="702"/>
      <c r="E91" s="702"/>
      <c r="F91" s="703"/>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hidden="1" customHeight="1" x14ac:dyDescent="0.15">
      <c r="A92" s="701"/>
      <c r="B92" s="702"/>
      <c r="C92" s="702"/>
      <c r="D92" s="702"/>
      <c r="E92" s="702"/>
      <c r="F92" s="703"/>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hidden="1" customHeight="1" thickBot="1" x14ac:dyDescent="0.2">
      <c r="A93" s="701"/>
      <c r="B93" s="702"/>
      <c r="C93" s="702"/>
      <c r="D93" s="702"/>
      <c r="E93" s="702"/>
      <c r="F93" s="703"/>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2" hidden="1" customHeight="1" x14ac:dyDescent="0.15">
      <c r="A94" s="701"/>
      <c r="B94" s="702"/>
      <c r="C94" s="702"/>
      <c r="D94" s="702"/>
      <c r="E94" s="702"/>
      <c r="F94" s="703"/>
      <c r="G94" s="396" t="s">
        <v>385</v>
      </c>
      <c r="H94" s="397"/>
      <c r="I94" s="397"/>
      <c r="J94" s="397"/>
      <c r="K94" s="397"/>
      <c r="L94" s="397"/>
      <c r="M94" s="397"/>
      <c r="N94" s="397"/>
      <c r="O94" s="397"/>
      <c r="P94" s="397"/>
      <c r="Q94" s="397"/>
      <c r="R94" s="397"/>
      <c r="S94" s="397"/>
      <c r="T94" s="397"/>
      <c r="U94" s="397"/>
      <c r="V94" s="397"/>
      <c r="W94" s="397"/>
      <c r="X94" s="397"/>
      <c r="Y94" s="397"/>
      <c r="Z94" s="397"/>
      <c r="AA94" s="397"/>
      <c r="AB94" s="398"/>
      <c r="AC94" s="396" t="s">
        <v>386</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hidden="1" customHeight="1" x14ac:dyDescent="0.15">
      <c r="A95" s="701"/>
      <c r="B95" s="702"/>
      <c r="C95" s="702"/>
      <c r="D95" s="702"/>
      <c r="E95" s="702"/>
      <c r="F95" s="703"/>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hidden="1" customHeight="1" x14ac:dyDescent="0.15">
      <c r="A96" s="701"/>
      <c r="B96" s="702"/>
      <c r="C96" s="702"/>
      <c r="D96" s="702"/>
      <c r="E96" s="702"/>
      <c r="F96" s="703"/>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08"/>
    </row>
    <row r="97" spans="1:50" ht="24.75" hidden="1" customHeight="1" x14ac:dyDescent="0.15">
      <c r="A97" s="701"/>
      <c r="B97" s="702"/>
      <c r="C97" s="702"/>
      <c r="D97" s="702"/>
      <c r="E97" s="702"/>
      <c r="F97" s="703"/>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hidden="1" customHeight="1" x14ac:dyDescent="0.15">
      <c r="A98" s="701"/>
      <c r="B98" s="702"/>
      <c r="C98" s="702"/>
      <c r="D98" s="702"/>
      <c r="E98" s="702"/>
      <c r="F98" s="703"/>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hidden="1" customHeight="1" x14ac:dyDescent="0.15">
      <c r="A99" s="701"/>
      <c r="B99" s="702"/>
      <c r="C99" s="702"/>
      <c r="D99" s="702"/>
      <c r="E99" s="702"/>
      <c r="F99" s="703"/>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hidden="1" customHeight="1" x14ac:dyDescent="0.15">
      <c r="A100" s="701"/>
      <c r="B100" s="702"/>
      <c r="C100" s="702"/>
      <c r="D100" s="702"/>
      <c r="E100" s="702"/>
      <c r="F100" s="703"/>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hidden="1" customHeight="1" x14ac:dyDescent="0.15">
      <c r="A101" s="701"/>
      <c r="B101" s="702"/>
      <c r="C101" s="702"/>
      <c r="D101" s="702"/>
      <c r="E101" s="702"/>
      <c r="F101" s="703"/>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hidden="1" customHeight="1" x14ac:dyDescent="0.15">
      <c r="A102" s="701"/>
      <c r="B102" s="702"/>
      <c r="C102" s="702"/>
      <c r="D102" s="702"/>
      <c r="E102" s="702"/>
      <c r="F102" s="703"/>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hidden="1" customHeight="1" x14ac:dyDescent="0.15">
      <c r="A103" s="701"/>
      <c r="B103" s="702"/>
      <c r="C103" s="702"/>
      <c r="D103" s="702"/>
      <c r="E103" s="702"/>
      <c r="F103" s="703"/>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hidden="1" customHeight="1" x14ac:dyDescent="0.15">
      <c r="A104" s="701"/>
      <c r="B104" s="702"/>
      <c r="C104" s="702"/>
      <c r="D104" s="702"/>
      <c r="E104" s="702"/>
      <c r="F104" s="703"/>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hidden="1" customHeight="1" x14ac:dyDescent="0.15">
      <c r="A105" s="701"/>
      <c r="B105" s="702"/>
      <c r="C105" s="702"/>
      <c r="D105" s="702"/>
      <c r="E105" s="702"/>
      <c r="F105" s="703"/>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hidden="1"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hidden="1" customHeight="1" thickBot="1" x14ac:dyDescent="0.2"/>
    <row r="108" spans="1:50" ht="30.2" hidden="1" customHeight="1" x14ac:dyDescent="0.15">
      <c r="A108" s="698" t="s">
        <v>34</v>
      </c>
      <c r="B108" s="699"/>
      <c r="C108" s="699"/>
      <c r="D108" s="699"/>
      <c r="E108" s="699"/>
      <c r="F108" s="700"/>
      <c r="G108" s="396" t="s">
        <v>387</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hidden="1" customHeight="1" x14ac:dyDescent="0.15">
      <c r="A109" s="701"/>
      <c r="B109" s="702"/>
      <c r="C109" s="702"/>
      <c r="D109" s="702"/>
      <c r="E109" s="702"/>
      <c r="F109" s="703"/>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hidden="1" customHeight="1" x14ac:dyDescent="0.15">
      <c r="A110" s="701"/>
      <c r="B110" s="702"/>
      <c r="C110" s="702"/>
      <c r="D110" s="702"/>
      <c r="E110" s="702"/>
      <c r="F110" s="703"/>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08"/>
    </row>
    <row r="111" spans="1:50" ht="24.75" hidden="1" customHeight="1" x14ac:dyDescent="0.15">
      <c r="A111" s="701"/>
      <c r="B111" s="702"/>
      <c r="C111" s="702"/>
      <c r="D111" s="702"/>
      <c r="E111" s="702"/>
      <c r="F111" s="703"/>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hidden="1" customHeight="1" x14ac:dyDescent="0.15">
      <c r="A112" s="701"/>
      <c r="B112" s="702"/>
      <c r="C112" s="702"/>
      <c r="D112" s="702"/>
      <c r="E112" s="702"/>
      <c r="F112" s="703"/>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hidden="1" customHeight="1" x14ac:dyDescent="0.15">
      <c r="A113" s="701"/>
      <c r="B113" s="702"/>
      <c r="C113" s="702"/>
      <c r="D113" s="702"/>
      <c r="E113" s="702"/>
      <c r="F113" s="703"/>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hidden="1" customHeight="1" x14ac:dyDescent="0.15">
      <c r="A114" s="701"/>
      <c r="B114" s="702"/>
      <c r="C114" s="702"/>
      <c r="D114" s="702"/>
      <c r="E114" s="702"/>
      <c r="F114" s="703"/>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hidden="1" customHeight="1" x14ac:dyDescent="0.15">
      <c r="A115" s="701"/>
      <c r="B115" s="702"/>
      <c r="C115" s="702"/>
      <c r="D115" s="702"/>
      <c r="E115" s="702"/>
      <c r="F115" s="703"/>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hidden="1" customHeight="1" x14ac:dyDescent="0.15">
      <c r="A116" s="701"/>
      <c r="B116" s="702"/>
      <c r="C116" s="702"/>
      <c r="D116" s="702"/>
      <c r="E116" s="702"/>
      <c r="F116" s="703"/>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hidden="1" customHeight="1" x14ac:dyDescent="0.15">
      <c r="A117" s="701"/>
      <c r="B117" s="702"/>
      <c r="C117" s="702"/>
      <c r="D117" s="702"/>
      <c r="E117" s="702"/>
      <c r="F117" s="703"/>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hidden="1" customHeight="1" x14ac:dyDescent="0.15">
      <c r="A118" s="701"/>
      <c r="B118" s="702"/>
      <c r="C118" s="702"/>
      <c r="D118" s="702"/>
      <c r="E118" s="702"/>
      <c r="F118" s="703"/>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hidden="1" customHeight="1" x14ac:dyDescent="0.15">
      <c r="A119" s="701"/>
      <c r="B119" s="702"/>
      <c r="C119" s="702"/>
      <c r="D119" s="702"/>
      <c r="E119" s="702"/>
      <c r="F119" s="703"/>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hidden="1" customHeight="1" thickBot="1" x14ac:dyDescent="0.2">
      <c r="A120" s="701"/>
      <c r="B120" s="702"/>
      <c r="C120" s="702"/>
      <c r="D120" s="702"/>
      <c r="E120" s="702"/>
      <c r="F120" s="703"/>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2" hidden="1" customHeight="1" x14ac:dyDescent="0.15">
      <c r="A121" s="701"/>
      <c r="B121" s="702"/>
      <c r="C121" s="702"/>
      <c r="D121" s="702"/>
      <c r="E121" s="702"/>
      <c r="F121" s="703"/>
      <c r="G121" s="396" t="s">
        <v>409</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hidden="1" customHeight="1" x14ac:dyDescent="0.15">
      <c r="A122" s="701"/>
      <c r="B122" s="702"/>
      <c r="C122" s="702"/>
      <c r="D122" s="702"/>
      <c r="E122" s="702"/>
      <c r="F122" s="703"/>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hidden="1" customHeight="1" x14ac:dyDescent="0.15">
      <c r="A123" s="701"/>
      <c r="B123" s="702"/>
      <c r="C123" s="702"/>
      <c r="D123" s="702"/>
      <c r="E123" s="702"/>
      <c r="F123" s="703"/>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08"/>
    </row>
    <row r="124" spans="1:50" ht="24.75" hidden="1" customHeight="1" x14ac:dyDescent="0.15">
      <c r="A124" s="701"/>
      <c r="B124" s="702"/>
      <c r="C124" s="702"/>
      <c r="D124" s="702"/>
      <c r="E124" s="702"/>
      <c r="F124" s="703"/>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hidden="1" customHeight="1" x14ac:dyDescent="0.15">
      <c r="A125" s="701"/>
      <c r="B125" s="702"/>
      <c r="C125" s="702"/>
      <c r="D125" s="702"/>
      <c r="E125" s="702"/>
      <c r="F125" s="703"/>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hidden="1" customHeight="1" x14ac:dyDescent="0.15">
      <c r="A126" s="701"/>
      <c r="B126" s="702"/>
      <c r="C126" s="702"/>
      <c r="D126" s="702"/>
      <c r="E126" s="702"/>
      <c r="F126" s="703"/>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hidden="1" customHeight="1" x14ac:dyDescent="0.15">
      <c r="A127" s="701"/>
      <c r="B127" s="702"/>
      <c r="C127" s="702"/>
      <c r="D127" s="702"/>
      <c r="E127" s="702"/>
      <c r="F127" s="703"/>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hidden="1" customHeight="1" x14ac:dyDescent="0.15">
      <c r="A128" s="701"/>
      <c r="B128" s="702"/>
      <c r="C128" s="702"/>
      <c r="D128" s="702"/>
      <c r="E128" s="702"/>
      <c r="F128" s="703"/>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hidden="1" customHeight="1" x14ac:dyDescent="0.15">
      <c r="A129" s="701"/>
      <c r="B129" s="702"/>
      <c r="C129" s="702"/>
      <c r="D129" s="702"/>
      <c r="E129" s="702"/>
      <c r="F129" s="703"/>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hidden="1" customHeight="1" x14ac:dyDescent="0.15">
      <c r="A130" s="701"/>
      <c r="B130" s="702"/>
      <c r="C130" s="702"/>
      <c r="D130" s="702"/>
      <c r="E130" s="702"/>
      <c r="F130" s="703"/>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hidden="1" customHeight="1" x14ac:dyDescent="0.15">
      <c r="A131" s="701"/>
      <c r="B131" s="702"/>
      <c r="C131" s="702"/>
      <c r="D131" s="702"/>
      <c r="E131" s="702"/>
      <c r="F131" s="703"/>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hidden="1" customHeight="1" x14ac:dyDescent="0.15">
      <c r="A132" s="701"/>
      <c r="B132" s="702"/>
      <c r="C132" s="702"/>
      <c r="D132" s="702"/>
      <c r="E132" s="702"/>
      <c r="F132" s="703"/>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hidden="1" customHeight="1" thickBot="1" x14ac:dyDescent="0.2">
      <c r="A133" s="701"/>
      <c r="B133" s="702"/>
      <c r="C133" s="702"/>
      <c r="D133" s="702"/>
      <c r="E133" s="702"/>
      <c r="F133" s="703"/>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2" hidden="1" customHeight="1" x14ac:dyDescent="0.15">
      <c r="A134" s="701"/>
      <c r="B134" s="702"/>
      <c r="C134" s="702"/>
      <c r="D134" s="702"/>
      <c r="E134" s="702"/>
      <c r="F134" s="703"/>
      <c r="G134" s="396" t="s">
        <v>390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hidden="1" customHeight="1" x14ac:dyDescent="0.15">
      <c r="A135" s="701"/>
      <c r="B135" s="702"/>
      <c r="C135" s="702"/>
      <c r="D135" s="702"/>
      <c r="E135" s="702"/>
      <c r="F135" s="703"/>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hidden="1" customHeight="1" x14ac:dyDescent="0.15">
      <c r="A136" s="701"/>
      <c r="B136" s="702"/>
      <c r="C136" s="702"/>
      <c r="D136" s="702"/>
      <c r="E136" s="702"/>
      <c r="F136" s="703"/>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08"/>
    </row>
    <row r="137" spans="1:50" ht="24.75" hidden="1" customHeight="1" x14ac:dyDescent="0.15">
      <c r="A137" s="701"/>
      <c r="B137" s="702"/>
      <c r="C137" s="702"/>
      <c r="D137" s="702"/>
      <c r="E137" s="702"/>
      <c r="F137" s="703"/>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hidden="1" customHeight="1" x14ac:dyDescent="0.15">
      <c r="A138" s="701"/>
      <c r="B138" s="702"/>
      <c r="C138" s="702"/>
      <c r="D138" s="702"/>
      <c r="E138" s="702"/>
      <c r="F138" s="703"/>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hidden="1" customHeight="1" x14ac:dyDescent="0.15">
      <c r="A139" s="701"/>
      <c r="B139" s="702"/>
      <c r="C139" s="702"/>
      <c r="D139" s="702"/>
      <c r="E139" s="702"/>
      <c r="F139" s="703"/>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hidden="1" customHeight="1" x14ac:dyDescent="0.15">
      <c r="A140" s="701"/>
      <c r="B140" s="702"/>
      <c r="C140" s="702"/>
      <c r="D140" s="702"/>
      <c r="E140" s="702"/>
      <c r="F140" s="703"/>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hidden="1" customHeight="1" x14ac:dyDescent="0.15">
      <c r="A141" s="701"/>
      <c r="B141" s="702"/>
      <c r="C141" s="702"/>
      <c r="D141" s="702"/>
      <c r="E141" s="702"/>
      <c r="F141" s="703"/>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hidden="1" customHeight="1" x14ac:dyDescent="0.15">
      <c r="A142" s="701"/>
      <c r="B142" s="702"/>
      <c r="C142" s="702"/>
      <c r="D142" s="702"/>
      <c r="E142" s="702"/>
      <c r="F142" s="703"/>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hidden="1" customHeight="1" x14ac:dyDescent="0.15">
      <c r="A143" s="701"/>
      <c r="B143" s="702"/>
      <c r="C143" s="702"/>
      <c r="D143" s="702"/>
      <c r="E143" s="702"/>
      <c r="F143" s="703"/>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hidden="1" customHeight="1" x14ac:dyDescent="0.15">
      <c r="A144" s="701"/>
      <c r="B144" s="702"/>
      <c r="C144" s="702"/>
      <c r="D144" s="702"/>
      <c r="E144" s="702"/>
      <c r="F144" s="703"/>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hidden="1" customHeight="1" x14ac:dyDescent="0.15">
      <c r="A145" s="701"/>
      <c r="B145" s="702"/>
      <c r="C145" s="702"/>
      <c r="D145" s="702"/>
      <c r="E145" s="702"/>
      <c r="F145" s="703"/>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hidden="1" customHeight="1" thickBot="1" x14ac:dyDescent="0.2">
      <c r="A146" s="701"/>
      <c r="B146" s="702"/>
      <c r="C146" s="702"/>
      <c r="D146" s="702"/>
      <c r="E146" s="702"/>
      <c r="F146" s="703"/>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2" hidden="1" customHeight="1" x14ac:dyDescent="0.15">
      <c r="A147" s="701"/>
      <c r="B147" s="702"/>
      <c r="C147" s="702"/>
      <c r="D147" s="702"/>
      <c r="E147" s="702"/>
      <c r="F147" s="703"/>
      <c r="G147" s="396" t="s">
        <v>392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hidden="1" customHeight="1" x14ac:dyDescent="0.15">
      <c r="A148" s="701"/>
      <c r="B148" s="702"/>
      <c r="C148" s="702"/>
      <c r="D148" s="702"/>
      <c r="E148" s="702"/>
      <c r="F148" s="703"/>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hidden="1" customHeight="1" x14ac:dyDescent="0.15">
      <c r="A149" s="701"/>
      <c r="B149" s="702"/>
      <c r="C149" s="702"/>
      <c r="D149" s="702"/>
      <c r="E149" s="702"/>
      <c r="F149" s="703"/>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08"/>
    </row>
    <row r="150" spans="1:50" ht="24.75" hidden="1" customHeight="1" x14ac:dyDescent="0.15">
      <c r="A150" s="701"/>
      <c r="B150" s="702"/>
      <c r="C150" s="702"/>
      <c r="D150" s="702"/>
      <c r="E150" s="702"/>
      <c r="F150" s="703"/>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hidden="1" customHeight="1" x14ac:dyDescent="0.15">
      <c r="A151" s="701"/>
      <c r="B151" s="702"/>
      <c r="C151" s="702"/>
      <c r="D151" s="702"/>
      <c r="E151" s="702"/>
      <c r="F151" s="703"/>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hidden="1" customHeight="1" x14ac:dyDescent="0.15">
      <c r="A152" s="701"/>
      <c r="B152" s="702"/>
      <c r="C152" s="702"/>
      <c r="D152" s="702"/>
      <c r="E152" s="702"/>
      <c r="F152" s="703"/>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hidden="1" customHeight="1" x14ac:dyDescent="0.15">
      <c r="A153" s="701"/>
      <c r="B153" s="702"/>
      <c r="C153" s="702"/>
      <c r="D153" s="702"/>
      <c r="E153" s="702"/>
      <c r="F153" s="703"/>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hidden="1" customHeight="1" x14ac:dyDescent="0.15">
      <c r="A154" s="701"/>
      <c r="B154" s="702"/>
      <c r="C154" s="702"/>
      <c r="D154" s="702"/>
      <c r="E154" s="702"/>
      <c r="F154" s="703"/>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hidden="1" customHeight="1" x14ac:dyDescent="0.15">
      <c r="A155" s="701"/>
      <c r="B155" s="702"/>
      <c r="C155" s="702"/>
      <c r="D155" s="702"/>
      <c r="E155" s="702"/>
      <c r="F155" s="703"/>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hidden="1" customHeight="1" x14ac:dyDescent="0.15">
      <c r="A156" s="701"/>
      <c r="B156" s="702"/>
      <c r="C156" s="702"/>
      <c r="D156" s="702"/>
      <c r="E156" s="702"/>
      <c r="F156" s="703"/>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hidden="1" customHeight="1" x14ac:dyDescent="0.15">
      <c r="A157" s="701"/>
      <c r="B157" s="702"/>
      <c r="C157" s="702"/>
      <c r="D157" s="702"/>
      <c r="E157" s="702"/>
      <c r="F157" s="703"/>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hidden="1" customHeight="1" x14ac:dyDescent="0.15">
      <c r="A158" s="701"/>
      <c r="B158" s="702"/>
      <c r="C158" s="702"/>
      <c r="D158" s="702"/>
      <c r="E158" s="702"/>
      <c r="F158" s="703"/>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hidden="1"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hidden="1" customHeight="1" thickBot="1" x14ac:dyDescent="0.2"/>
    <row r="161" spans="1:50" ht="30.2" hidden="1" customHeight="1" x14ac:dyDescent="0.15">
      <c r="A161" s="698" t="s">
        <v>34</v>
      </c>
      <c r="B161" s="699"/>
      <c r="C161" s="699"/>
      <c r="D161" s="699"/>
      <c r="E161" s="699"/>
      <c r="F161" s="700"/>
      <c r="G161" s="396" t="s">
        <v>394</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hidden="1" customHeight="1" x14ac:dyDescent="0.15">
      <c r="A162" s="701"/>
      <c r="B162" s="702"/>
      <c r="C162" s="702"/>
      <c r="D162" s="702"/>
      <c r="E162" s="702"/>
      <c r="F162" s="703"/>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hidden="1" customHeight="1" x14ac:dyDescent="0.15">
      <c r="A163" s="701"/>
      <c r="B163" s="702"/>
      <c r="C163" s="702"/>
      <c r="D163" s="702"/>
      <c r="E163" s="702"/>
      <c r="F163" s="703"/>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08"/>
    </row>
    <row r="164" spans="1:50" ht="24.75" hidden="1" customHeight="1" x14ac:dyDescent="0.15">
      <c r="A164" s="701"/>
      <c r="B164" s="702"/>
      <c r="C164" s="702"/>
      <c r="D164" s="702"/>
      <c r="E164" s="702"/>
      <c r="F164" s="703"/>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hidden="1" customHeight="1" x14ac:dyDescent="0.15">
      <c r="A165" s="701"/>
      <c r="B165" s="702"/>
      <c r="C165" s="702"/>
      <c r="D165" s="702"/>
      <c r="E165" s="702"/>
      <c r="F165" s="703"/>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hidden="1" customHeight="1" x14ac:dyDescent="0.15">
      <c r="A166" s="701"/>
      <c r="B166" s="702"/>
      <c r="C166" s="702"/>
      <c r="D166" s="702"/>
      <c r="E166" s="702"/>
      <c r="F166" s="703"/>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hidden="1" customHeight="1" x14ac:dyDescent="0.15">
      <c r="A167" s="701"/>
      <c r="B167" s="702"/>
      <c r="C167" s="702"/>
      <c r="D167" s="702"/>
      <c r="E167" s="702"/>
      <c r="F167" s="703"/>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hidden="1" customHeight="1" x14ac:dyDescent="0.15">
      <c r="A168" s="701"/>
      <c r="B168" s="702"/>
      <c r="C168" s="702"/>
      <c r="D168" s="702"/>
      <c r="E168" s="702"/>
      <c r="F168" s="703"/>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hidden="1" customHeight="1" x14ac:dyDescent="0.15">
      <c r="A169" s="701"/>
      <c r="B169" s="702"/>
      <c r="C169" s="702"/>
      <c r="D169" s="702"/>
      <c r="E169" s="702"/>
      <c r="F169" s="703"/>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hidden="1" customHeight="1" x14ac:dyDescent="0.15">
      <c r="A170" s="701"/>
      <c r="B170" s="702"/>
      <c r="C170" s="702"/>
      <c r="D170" s="702"/>
      <c r="E170" s="702"/>
      <c r="F170" s="703"/>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hidden="1" customHeight="1" x14ac:dyDescent="0.15">
      <c r="A171" s="701"/>
      <c r="B171" s="702"/>
      <c r="C171" s="702"/>
      <c r="D171" s="702"/>
      <c r="E171" s="702"/>
      <c r="F171" s="703"/>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hidden="1" customHeight="1" x14ac:dyDescent="0.15">
      <c r="A172" s="701"/>
      <c r="B172" s="702"/>
      <c r="C172" s="702"/>
      <c r="D172" s="702"/>
      <c r="E172" s="702"/>
      <c r="F172" s="703"/>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hidden="1" customHeight="1" thickBot="1" x14ac:dyDescent="0.2">
      <c r="A173" s="701"/>
      <c r="B173" s="702"/>
      <c r="C173" s="702"/>
      <c r="D173" s="702"/>
      <c r="E173" s="702"/>
      <c r="F173" s="703"/>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2" hidden="1" customHeight="1" x14ac:dyDescent="0.15">
      <c r="A174" s="701"/>
      <c r="B174" s="702"/>
      <c r="C174" s="702"/>
      <c r="D174" s="702"/>
      <c r="E174" s="702"/>
      <c r="F174" s="703"/>
      <c r="G174" s="396" t="s">
        <v>396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hidden="1" customHeight="1" x14ac:dyDescent="0.15">
      <c r="A175" s="701"/>
      <c r="B175" s="702"/>
      <c r="C175" s="702"/>
      <c r="D175" s="702"/>
      <c r="E175" s="702"/>
      <c r="F175" s="703"/>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hidden="1" customHeight="1" x14ac:dyDescent="0.15">
      <c r="A176" s="701"/>
      <c r="B176" s="702"/>
      <c r="C176" s="702"/>
      <c r="D176" s="702"/>
      <c r="E176" s="702"/>
      <c r="F176" s="703"/>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08"/>
    </row>
    <row r="177" spans="1:50" ht="24.75" hidden="1" customHeight="1" x14ac:dyDescent="0.15">
      <c r="A177" s="701"/>
      <c r="B177" s="702"/>
      <c r="C177" s="702"/>
      <c r="D177" s="702"/>
      <c r="E177" s="702"/>
      <c r="F177" s="703"/>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hidden="1" customHeight="1" x14ac:dyDescent="0.15">
      <c r="A178" s="701"/>
      <c r="B178" s="702"/>
      <c r="C178" s="702"/>
      <c r="D178" s="702"/>
      <c r="E178" s="702"/>
      <c r="F178" s="703"/>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hidden="1" customHeight="1" x14ac:dyDescent="0.15">
      <c r="A179" s="701"/>
      <c r="B179" s="702"/>
      <c r="C179" s="702"/>
      <c r="D179" s="702"/>
      <c r="E179" s="702"/>
      <c r="F179" s="703"/>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hidden="1" customHeight="1" x14ac:dyDescent="0.15">
      <c r="A180" s="701"/>
      <c r="B180" s="702"/>
      <c r="C180" s="702"/>
      <c r="D180" s="702"/>
      <c r="E180" s="702"/>
      <c r="F180" s="703"/>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hidden="1" customHeight="1" x14ac:dyDescent="0.15">
      <c r="A181" s="701"/>
      <c r="B181" s="702"/>
      <c r="C181" s="702"/>
      <c r="D181" s="702"/>
      <c r="E181" s="702"/>
      <c r="F181" s="703"/>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hidden="1" customHeight="1" x14ac:dyDescent="0.15">
      <c r="A182" s="701"/>
      <c r="B182" s="702"/>
      <c r="C182" s="702"/>
      <c r="D182" s="702"/>
      <c r="E182" s="702"/>
      <c r="F182" s="703"/>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hidden="1" customHeight="1" x14ac:dyDescent="0.15">
      <c r="A183" s="701"/>
      <c r="B183" s="702"/>
      <c r="C183" s="702"/>
      <c r="D183" s="702"/>
      <c r="E183" s="702"/>
      <c r="F183" s="703"/>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hidden="1" customHeight="1" x14ac:dyDescent="0.15">
      <c r="A184" s="701"/>
      <c r="B184" s="702"/>
      <c r="C184" s="702"/>
      <c r="D184" s="702"/>
      <c r="E184" s="702"/>
      <c r="F184" s="703"/>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hidden="1" customHeight="1" x14ac:dyDescent="0.15">
      <c r="A185" s="701"/>
      <c r="B185" s="702"/>
      <c r="C185" s="702"/>
      <c r="D185" s="702"/>
      <c r="E185" s="702"/>
      <c r="F185" s="703"/>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hidden="1" customHeight="1" thickBot="1" x14ac:dyDescent="0.2">
      <c r="A186" s="701"/>
      <c r="B186" s="702"/>
      <c r="C186" s="702"/>
      <c r="D186" s="702"/>
      <c r="E186" s="702"/>
      <c r="F186" s="703"/>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2" hidden="1" customHeight="1" x14ac:dyDescent="0.15">
      <c r="A187" s="701"/>
      <c r="B187" s="702"/>
      <c r="C187" s="702"/>
      <c r="D187" s="702"/>
      <c r="E187" s="702"/>
      <c r="F187" s="703"/>
      <c r="G187" s="396" t="s">
        <v>398</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hidden="1" customHeight="1" x14ac:dyDescent="0.15">
      <c r="A188" s="701"/>
      <c r="B188" s="702"/>
      <c r="C188" s="702"/>
      <c r="D188" s="702"/>
      <c r="E188" s="702"/>
      <c r="F188" s="703"/>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hidden="1" customHeight="1" x14ac:dyDescent="0.15">
      <c r="A189" s="701"/>
      <c r="B189" s="702"/>
      <c r="C189" s="702"/>
      <c r="D189" s="702"/>
      <c r="E189" s="702"/>
      <c r="F189" s="703"/>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08"/>
    </row>
    <row r="190" spans="1:50" ht="24.75" hidden="1" customHeight="1" x14ac:dyDescent="0.15">
      <c r="A190" s="701"/>
      <c r="B190" s="702"/>
      <c r="C190" s="702"/>
      <c r="D190" s="702"/>
      <c r="E190" s="702"/>
      <c r="F190" s="703"/>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hidden="1" customHeight="1" x14ac:dyDescent="0.15">
      <c r="A191" s="701"/>
      <c r="B191" s="702"/>
      <c r="C191" s="702"/>
      <c r="D191" s="702"/>
      <c r="E191" s="702"/>
      <c r="F191" s="703"/>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hidden="1" customHeight="1" x14ac:dyDescent="0.15">
      <c r="A192" s="701"/>
      <c r="B192" s="702"/>
      <c r="C192" s="702"/>
      <c r="D192" s="702"/>
      <c r="E192" s="702"/>
      <c r="F192" s="703"/>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hidden="1" customHeight="1" x14ac:dyDescent="0.15">
      <c r="A193" s="701"/>
      <c r="B193" s="702"/>
      <c r="C193" s="702"/>
      <c r="D193" s="702"/>
      <c r="E193" s="702"/>
      <c r="F193" s="703"/>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hidden="1" customHeight="1" x14ac:dyDescent="0.15">
      <c r="A194" s="701"/>
      <c r="B194" s="702"/>
      <c r="C194" s="702"/>
      <c r="D194" s="702"/>
      <c r="E194" s="702"/>
      <c r="F194" s="703"/>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hidden="1" customHeight="1" x14ac:dyDescent="0.15">
      <c r="A195" s="701"/>
      <c r="B195" s="702"/>
      <c r="C195" s="702"/>
      <c r="D195" s="702"/>
      <c r="E195" s="702"/>
      <c r="F195" s="703"/>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hidden="1" customHeight="1" x14ac:dyDescent="0.15">
      <c r="A196" s="701"/>
      <c r="B196" s="702"/>
      <c r="C196" s="702"/>
      <c r="D196" s="702"/>
      <c r="E196" s="702"/>
      <c r="F196" s="703"/>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hidden="1" customHeight="1" x14ac:dyDescent="0.15">
      <c r="A197" s="701"/>
      <c r="B197" s="702"/>
      <c r="C197" s="702"/>
      <c r="D197" s="702"/>
      <c r="E197" s="702"/>
      <c r="F197" s="703"/>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hidden="1" customHeight="1" x14ac:dyDescent="0.15">
      <c r="A198" s="701"/>
      <c r="B198" s="702"/>
      <c r="C198" s="702"/>
      <c r="D198" s="702"/>
      <c r="E198" s="702"/>
      <c r="F198" s="703"/>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hidden="1" customHeight="1" thickBot="1" x14ac:dyDescent="0.2">
      <c r="A199" s="701"/>
      <c r="B199" s="702"/>
      <c r="C199" s="702"/>
      <c r="D199" s="702"/>
      <c r="E199" s="702"/>
      <c r="F199" s="703"/>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2" hidden="1" customHeight="1" x14ac:dyDescent="0.15">
      <c r="A200" s="701"/>
      <c r="B200" s="702"/>
      <c r="C200" s="702"/>
      <c r="D200" s="702"/>
      <c r="E200" s="702"/>
      <c r="F200" s="703"/>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hidden="1" customHeight="1" x14ac:dyDescent="0.15">
      <c r="A201" s="701"/>
      <c r="B201" s="702"/>
      <c r="C201" s="702"/>
      <c r="D201" s="702"/>
      <c r="E201" s="702"/>
      <c r="F201" s="703"/>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hidden="1" customHeight="1" x14ac:dyDescent="0.15">
      <c r="A202" s="701"/>
      <c r="B202" s="702"/>
      <c r="C202" s="702"/>
      <c r="D202" s="702"/>
      <c r="E202" s="702"/>
      <c r="F202" s="703"/>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08"/>
    </row>
    <row r="203" spans="1:50" ht="24.75" hidden="1" customHeight="1" x14ac:dyDescent="0.15">
      <c r="A203" s="701"/>
      <c r="B203" s="702"/>
      <c r="C203" s="702"/>
      <c r="D203" s="702"/>
      <c r="E203" s="702"/>
      <c r="F203" s="703"/>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hidden="1" customHeight="1" x14ac:dyDescent="0.15">
      <c r="A204" s="701"/>
      <c r="B204" s="702"/>
      <c r="C204" s="702"/>
      <c r="D204" s="702"/>
      <c r="E204" s="702"/>
      <c r="F204" s="703"/>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hidden="1" customHeight="1" x14ac:dyDescent="0.15">
      <c r="A205" s="701"/>
      <c r="B205" s="702"/>
      <c r="C205" s="702"/>
      <c r="D205" s="702"/>
      <c r="E205" s="702"/>
      <c r="F205" s="703"/>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hidden="1" customHeight="1" x14ac:dyDescent="0.15">
      <c r="A206" s="701"/>
      <c r="B206" s="702"/>
      <c r="C206" s="702"/>
      <c r="D206" s="702"/>
      <c r="E206" s="702"/>
      <c r="F206" s="703"/>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hidden="1" customHeight="1" x14ac:dyDescent="0.15">
      <c r="A207" s="701"/>
      <c r="B207" s="702"/>
      <c r="C207" s="702"/>
      <c r="D207" s="702"/>
      <c r="E207" s="702"/>
      <c r="F207" s="703"/>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hidden="1" customHeight="1" x14ac:dyDescent="0.15">
      <c r="A208" s="701"/>
      <c r="B208" s="702"/>
      <c r="C208" s="702"/>
      <c r="D208" s="702"/>
      <c r="E208" s="702"/>
      <c r="F208" s="703"/>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hidden="1" customHeight="1" x14ac:dyDescent="0.15">
      <c r="A209" s="701"/>
      <c r="B209" s="702"/>
      <c r="C209" s="702"/>
      <c r="D209" s="702"/>
      <c r="E209" s="702"/>
      <c r="F209" s="703"/>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hidden="1" customHeight="1" x14ac:dyDescent="0.15">
      <c r="A210" s="701"/>
      <c r="B210" s="702"/>
      <c r="C210" s="702"/>
      <c r="D210" s="702"/>
      <c r="E210" s="702"/>
      <c r="F210" s="703"/>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hidden="1" customHeight="1" x14ac:dyDescent="0.15">
      <c r="A211" s="701"/>
      <c r="B211" s="702"/>
      <c r="C211" s="702"/>
      <c r="D211" s="702"/>
      <c r="E211" s="702"/>
      <c r="F211" s="703"/>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hidden="1"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hidden="1" customHeight="1" thickBot="1" x14ac:dyDescent="0.2"/>
    <row r="214" spans="1:50" ht="30.2" hidden="1" customHeight="1" x14ac:dyDescent="0.15">
      <c r="A214" s="716" t="s">
        <v>34</v>
      </c>
      <c r="B214" s="717"/>
      <c r="C214" s="717"/>
      <c r="D214" s="717"/>
      <c r="E214" s="717"/>
      <c r="F214" s="718"/>
      <c r="G214" s="396" t="s">
        <v>401</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hidden="1" customHeight="1" x14ac:dyDescent="0.15">
      <c r="A215" s="701"/>
      <c r="B215" s="702"/>
      <c r="C215" s="702"/>
      <c r="D215" s="702"/>
      <c r="E215" s="702"/>
      <c r="F215" s="703"/>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hidden="1" customHeight="1" x14ac:dyDescent="0.15">
      <c r="A216" s="701"/>
      <c r="B216" s="702"/>
      <c r="C216" s="702"/>
      <c r="D216" s="702"/>
      <c r="E216" s="702"/>
      <c r="F216" s="703"/>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08"/>
    </row>
    <row r="217" spans="1:50" ht="24.75" hidden="1" customHeight="1" x14ac:dyDescent="0.15">
      <c r="A217" s="701"/>
      <c r="B217" s="702"/>
      <c r="C217" s="702"/>
      <c r="D217" s="702"/>
      <c r="E217" s="702"/>
      <c r="F217" s="703"/>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hidden="1" customHeight="1" x14ac:dyDescent="0.15">
      <c r="A218" s="701"/>
      <c r="B218" s="702"/>
      <c r="C218" s="702"/>
      <c r="D218" s="702"/>
      <c r="E218" s="702"/>
      <c r="F218" s="703"/>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hidden="1" customHeight="1" x14ac:dyDescent="0.15">
      <c r="A219" s="701"/>
      <c r="B219" s="702"/>
      <c r="C219" s="702"/>
      <c r="D219" s="702"/>
      <c r="E219" s="702"/>
      <c r="F219" s="703"/>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hidden="1" customHeight="1" x14ac:dyDescent="0.15">
      <c r="A220" s="701"/>
      <c r="B220" s="702"/>
      <c r="C220" s="702"/>
      <c r="D220" s="702"/>
      <c r="E220" s="702"/>
      <c r="F220" s="703"/>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hidden="1" customHeight="1" x14ac:dyDescent="0.15">
      <c r="A221" s="701"/>
      <c r="B221" s="702"/>
      <c r="C221" s="702"/>
      <c r="D221" s="702"/>
      <c r="E221" s="702"/>
      <c r="F221" s="703"/>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hidden="1" customHeight="1" x14ac:dyDescent="0.15">
      <c r="A222" s="701"/>
      <c r="B222" s="702"/>
      <c r="C222" s="702"/>
      <c r="D222" s="702"/>
      <c r="E222" s="702"/>
      <c r="F222" s="703"/>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hidden="1" customHeight="1" x14ac:dyDescent="0.15">
      <c r="A223" s="701"/>
      <c r="B223" s="702"/>
      <c r="C223" s="702"/>
      <c r="D223" s="702"/>
      <c r="E223" s="702"/>
      <c r="F223" s="703"/>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hidden="1" customHeight="1" x14ac:dyDescent="0.15">
      <c r="A224" s="701"/>
      <c r="B224" s="702"/>
      <c r="C224" s="702"/>
      <c r="D224" s="702"/>
      <c r="E224" s="702"/>
      <c r="F224" s="703"/>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hidden="1" customHeight="1" x14ac:dyDescent="0.15">
      <c r="A225" s="701"/>
      <c r="B225" s="702"/>
      <c r="C225" s="702"/>
      <c r="D225" s="702"/>
      <c r="E225" s="702"/>
      <c r="F225" s="703"/>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hidden="1" customHeight="1" thickBot="1" x14ac:dyDescent="0.2">
      <c r="A226" s="701"/>
      <c r="B226" s="702"/>
      <c r="C226" s="702"/>
      <c r="D226" s="702"/>
      <c r="E226" s="702"/>
      <c r="F226" s="703"/>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2" hidden="1" customHeight="1" x14ac:dyDescent="0.15">
      <c r="A227" s="701"/>
      <c r="B227" s="702"/>
      <c r="C227" s="702"/>
      <c r="D227" s="702"/>
      <c r="E227" s="702"/>
      <c r="F227" s="703"/>
      <c r="G227" s="396" t="s">
        <v>403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hidden="1" customHeight="1" x14ac:dyDescent="0.15">
      <c r="A228" s="701"/>
      <c r="B228" s="702"/>
      <c r="C228" s="702"/>
      <c r="D228" s="702"/>
      <c r="E228" s="702"/>
      <c r="F228" s="703"/>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hidden="1" customHeight="1" x14ac:dyDescent="0.15">
      <c r="A229" s="701"/>
      <c r="B229" s="702"/>
      <c r="C229" s="702"/>
      <c r="D229" s="702"/>
      <c r="E229" s="702"/>
      <c r="F229" s="703"/>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08"/>
    </row>
    <row r="230" spans="1:50" ht="24.75" hidden="1" customHeight="1" x14ac:dyDescent="0.15">
      <c r="A230" s="701"/>
      <c r="B230" s="702"/>
      <c r="C230" s="702"/>
      <c r="D230" s="702"/>
      <c r="E230" s="702"/>
      <c r="F230" s="703"/>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hidden="1" customHeight="1" x14ac:dyDescent="0.15">
      <c r="A231" s="701"/>
      <c r="B231" s="702"/>
      <c r="C231" s="702"/>
      <c r="D231" s="702"/>
      <c r="E231" s="702"/>
      <c r="F231" s="703"/>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hidden="1" customHeight="1" x14ac:dyDescent="0.15">
      <c r="A232" s="701"/>
      <c r="B232" s="702"/>
      <c r="C232" s="702"/>
      <c r="D232" s="702"/>
      <c r="E232" s="702"/>
      <c r="F232" s="703"/>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hidden="1" customHeight="1" x14ac:dyDescent="0.15">
      <c r="A233" s="701"/>
      <c r="B233" s="702"/>
      <c r="C233" s="702"/>
      <c r="D233" s="702"/>
      <c r="E233" s="702"/>
      <c r="F233" s="703"/>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hidden="1" customHeight="1" x14ac:dyDescent="0.15">
      <c r="A234" s="701"/>
      <c r="B234" s="702"/>
      <c r="C234" s="702"/>
      <c r="D234" s="702"/>
      <c r="E234" s="702"/>
      <c r="F234" s="703"/>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hidden="1" customHeight="1" x14ac:dyDescent="0.15">
      <c r="A235" s="701"/>
      <c r="B235" s="702"/>
      <c r="C235" s="702"/>
      <c r="D235" s="702"/>
      <c r="E235" s="702"/>
      <c r="F235" s="703"/>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hidden="1" customHeight="1" x14ac:dyDescent="0.15">
      <c r="A236" s="701"/>
      <c r="B236" s="702"/>
      <c r="C236" s="702"/>
      <c r="D236" s="702"/>
      <c r="E236" s="702"/>
      <c r="F236" s="703"/>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hidden="1" customHeight="1" x14ac:dyDescent="0.15">
      <c r="A237" s="701"/>
      <c r="B237" s="702"/>
      <c r="C237" s="702"/>
      <c r="D237" s="702"/>
      <c r="E237" s="702"/>
      <c r="F237" s="703"/>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hidden="1" customHeight="1" x14ac:dyDescent="0.15">
      <c r="A238" s="701"/>
      <c r="B238" s="702"/>
      <c r="C238" s="702"/>
      <c r="D238" s="702"/>
      <c r="E238" s="702"/>
      <c r="F238" s="703"/>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hidden="1" customHeight="1" thickBot="1" x14ac:dyDescent="0.2">
      <c r="A239" s="701"/>
      <c r="B239" s="702"/>
      <c r="C239" s="702"/>
      <c r="D239" s="702"/>
      <c r="E239" s="702"/>
      <c r="F239" s="703"/>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2" hidden="1" customHeight="1" x14ac:dyDescent="0.15">
      <c r="A240" s="701"/>
      <c r="B240" s="702"/>
      <c r="C240" s="702"/>
      <c r="D240" s="702"/>
      <c r="E240" s="702"/>
      <c r="F240" s="703"/>
      <c r="G240" s="396" t="s">
        <v>405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hidden="1" customHeight="1" x14ac:dyDescent="0.15">
      <c r="A241" s="701"/>
      <c r="B241" s="702"/>
      <c r="C241" s="702"/>
      <c r="D241" s="702"/>
      <c r="E241" s="702"/>
      <c r="F241" s="703"/>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hidden="1" customHeight="1" x14ac:dyDescent="0.15">
      <c r="A242" s="701"/>
      <c r="B242" s="702"/>
      <c r="C242" s="702"/>
      <c r="D242" s="702"/>
      <c r="E242" s="702"/>
      <c r="F242" s="703"/>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08"/>
    </row>
    <row r="243" spans="1:50" ht="24.75" hidden="1" customHeight="1" x14ac:dyDescent="0.15">
      <c r="A243" s="701"/>
      <c r="B243" s="702"/>
      <c r="C243" s="702"/>
      <c r="D243" s="702"/>
      <c r="E243" s="702"/>
      <c r="F243" s="703"/>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hidden="1" customHeight="1" x14ac:dyDescent="0.15">
      <c r="A244" s="701"/>
      <c r="B244" s="702"/>
      <c r="C244" s="702"/>
      <c r="D244" s="702"/>
      <c r="E244" s="702"/>
      <c r="F244" s="703"/>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hidden="1" customHeight="1" x14ac:dyDescent="0.15">
      <c r="A245" s="701"/>
      <c r="B245" s="702"/>
      <c r="C245" s="702"/>
      <c r="D245" s="702"/>
      <c r="E245" s="702"/>
      <c r="F245" s="703"/>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hidden="1" customHeight="1" x14ac:dyDescent="0.15">
      <c r="A246" s="701"/>
      <c r="B246" s="702"/>
      <c r="C246" s="702"/>
      <c r="D246" s="702"/>
      <c r="E246" s="702"/>
      <c r="F246" s="703"/>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hidden="1" customHeight="1" x14ac:dyDescent="0.15">
      <c r="A247" s="701"/>
      <c r="B247" s="702"/>
      <c r="C247" s="702"/>
      <c r="D247" s="702"/>
      <c r="E247" s="702"/>
      <c r="F247" s="703"/>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hidden="1" customHeight="1" x14ac:dyDescent="0.15">
      <c r="A248" s="701"/>
      <c r="B248" s="702"/>
      <c r="C248" s="702"/>
      <c r="D248" s="702"/>
      <c r="E248" s="702"/>
      <c r="F248" s="703"/>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hidden="1" customHeight="1" x14ac:dyDescent="0.15">
      <c r="A249" s="701"/>
      <c r="B249" s="702"/>
      <c r="C249" s="702"/>
      <c r="D249" s="702"/>
      <c r="E249" s="702"/>
      <c r="F249" s="703"/>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hidden="1" customHeight="1" x14ac:dyDescent="0.15">
      <c r="A250" s="701"/>
      <c r="B250" s="702"/>
      <c r="C250" s="702"/>
      <c r="D250" s="702"/>
      <c r="E250" s="702"/>
      <c r="F250" s="703"/>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hidden="1" customHeight="1" x14ac:dyDescent="0.15">
      <c r="A251" s="701"/>
      <c r="B251" s="702"/>
      <c r="C251" s="702"/>
      <c r="D251" s="702"/>
      <c r="E251" s="702"/>
      <c r="F251" s="703"/>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hidden="1" customHeight="1" thickBot="1" x14ac:dyDescent="0.2">
      <c r="A252" s="701"/>
      <c r="B252" s="702"/>
      <c r="C252" s="702"/>
      <c r="D252" s="702"/>
      <c r="E252" s="702"/>
      <c r="F252" s="703"/>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2" hidden="1" customHeight="1" x14ac:dyDescent="0.15">
      <c r="A253" s="701"/>
      <c r="B253" s="702"/>
      <c r="C253" s="702"/>
      <c r="D253" s="702"/>
      <c r="E253" s="702"/>
      <c r="F253" s="703"/>
      <c r="G253" s="396" t="s">
        <v>407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hidden="1" customHeight="1" x14ac:dyDescent="0.15">
      <c r="A254" s="701"/>
      <c r="B254" s="702"/>
      <c r="C254" s="702"/>
      <c r="D254" s="702"/>
      <c r="E254" s="702"/>
      <c r="F254" s="703"/>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hidden="1" customHeight="1" x14ac:dyDescent="0.15">
      <c r="A255" s="701"/>
      <c r="B255" s="702"/>
      <c r="C255" s="702"/>
      <c r="D255" s="702"/>
      <c r="E255" s="702"/>
      <c r="F255" s="703"/>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08"/>
    </row>
    <row r="256" spans="1:50" ht="24.75" hidden="1" customHeight="1" x14ac:dyDescent="0.15">
      <c r="A256" s="701"/>
      <c r="B256" s="702"/>
      <c r="C256" s="702"/>
      <c r="D256" s="702"/>
      <c r="E256" s="702"/>
      <c r="F256" s="703"/>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hidden="1" customHeight="1" x14ac:dyDescent="0.15">
      <c r="A257" s="701"/>
      <c r="B257" s="702"/>
      <c r="C257" s="702"/>
      <c r="D257" s="702"/>
      <c r="E257" s="702"/>
      <c r="F257" s="703"/>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hidden="1" customHeight="1" x14ac:dyDescent="0.15">
      <c r="A258" s="701"/>
      <c r="B258" s="702"/>
      <c r="C258" s="702"/>
      <c r="D258" s="702"/>
      <c r="E258" s="702"/>
      <c r="F258" s="703"/>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hidden="1" customHeight="1" x14ac:dyDescent="0.15">
      <c r="A259" s="701"/>
      <c r="B259" s="702"/>
      <c r="C259" s="702"/>
      <c r="D259" s="702"/>
      <c r="E259" s="702"/>
      <c r="F259" s="703"/>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hidden="1" customHeight="1" x14ac:dyDescent="0.15">
      <c r="A260" s="701"/>
      <c r="B260" s="702"/>
      <c r="C260" s="702"/>
      <c r="D260" s="702"/>
      <c r="E260" s="702"/>
      <c r="F260" s="703"/>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hidden="1" customHeight="1" x14ac:dyDescent="0.15">
      <c r="A261" s="701"/>
      <c r="B261" s="702"/>
      <c r="C261" s="702"/>
      <c r="D261" s="702"/>
      <c r="E261" s="702"/>
      <c r="F261" s="703"/>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hidden="1" customHeight="1" x14ac:dyDescent="0.15">
      <c r="A262" s="701"/>
      <c r="B262" s="702"/>
      <c r="C262" s="702"/>
      <c r="D262" s="702"/>
      <c r="E262" s="702"/>
      <c r="F262" s="703"/>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hidden="1" customHeight="1" x14ac:dyDescent="0.15">
      <c r="A263" s="701"/>
      <c r="B263" s="702"/>
      <c r="C263" s="702"/>
      <c r="D263" s="702"/>
      <c r="E263" s="702"/>
      <c r="F263" s="703"/>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hidden="1" customHeight="1" x14ac:dyDescent="0.15">
      <c r="A264" s="701"/>
      <c r="B264" s="702"/>
      <c r="C264" s="702"/>
      <c r="D264" s="702"/>
      <c r="E264" s="702"/>
      <c r="F264" s="703"/>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hidden="1"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69" sqref="A69: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5" t="s">
        <v>522</v>
      </c>
      <c r="D4" s="121"/>
      <c r="E4" s="121"/>
      <c r="F4" s="121"/>
      <c r="G4" s="121"/>
      <c r="H4" s="121"/>
      <c r="I4" s="121"/>
      <c r="J4" s="121"/>
      <c r="K4" s="121"/>
      <c r="L4" s="121"/>
      <c r="M4" s="125" t="s">
        <v>523</v>
      </c>
      <c r="N4" s="121"/>
      <c r="O4" s="121"/>
      <c r="P4" s="121"/>
      <c r="Q4" s="121"/>
      <c r="R4" s="121"/>
      <c r="S4" s="121"/>
      <c r="T4" s="121"/>
      <c r="U4" s="121"/>
      <c r="V4" s="121"/>
      <c r="W4" s="121"/>
      <c r="X4" s="121"/>
      <c r="Y4" s="121"/>
      <c r="Z4" s="121"/>
      <c r="AA4" s="121"/>
      <c r="AB4" s="121"/>
      <c r="AC4" s="121"/>
      <c r="AD4" s="121"/>
      <c r="AE4" s="121"/>
      <c r="AF4" s="121"/>
      <c r="AG4" s="121"/>
      <c r="AH4" s="121"/>
      <c r="AI4" s="121"/>
      <c r="AJ4" s="121"/>
      <c r="AK4" s="122">
        <v>0.7</v>
      </c>
      <c r="AL4" s="123"/>
      <c r="AM4" s="123"/>
      <c r="AN4" s="123"/>
      <c r="AO4" s="123"/>
      <c r="AP4" s="124"/>
      <c r="AQ4" s="125" t="s">
        <v>516</v>
      </c>
      <c r="AR4" s="121"/>
      <c r="AS4" s="121"/>
      <c r="AT4" s="121"/>
      <c r="AU4" s="122" t="s">
        <v>517</v>
      </c>
      <c r="AV4" s="123"/>
      <c r="AW4" s="123"/>
      <c r="AX4" s="124"/>
    </row>
    <row r="5" spans="1:50" ht="31.5" customHeight="1" x14ac:dyDescent="0.15">
      <c r="A5" s="120">
        <v>2</v>
      </c>
      <c r="B5" s="120">
        <v>1</v>
      </c>
      <c r="C5" s="125" t="s">
        <v>590</v>
      </c>
      <c r="D5" s="121"/>
      <c r="E5" s="121"/>
      <c r="F5" s="121"/>
      <c r="G5" s="121"/>
      <c r="H5" s="121"/>
      <c r="I5" s="121"/>
      <c r="J5" s="121"/>
      <c r="K5" s="121"/>
      <c r="L5" s="121"/>
      <c r="M5" s="125" t="s">
        <v>589</v>
      </c>
      <c r="N5" s="121"/>
      <c r="O5" s="121"/>
      <c r="P5" s="121"/>
      <c r="Q5" s="121"/>
      <c r="R5" s="121"/>
      <c r="S5" s="121"/>
      <c r="T5" s="121"/>
      <c r="U5" s="121"/>
      <c r="V5" s="121"/>
      <c r="W5" s="121"/>
      <c r="X5" s="121"/>
      <c r="Y5" s="121"/>
      <c r="Z5" s="121"/>
      <c r="AA5" s="121"/>
      <c r="AB5" s="121"/>
      <c r="AC5" s="121"/>
      <c r="AD5" s="121"/>
      <c r="AE5" s="121"/>
      <c r="AF5" s="121"/>
      <c r="AG5" s="121"/>
      <c r="AH5" s="121"/>
      <c r="AI5" s="121"/>
      <c r="AJ5" s="121"/>
      <c r="AK5" s="122">
        <v>0.7</v>
      </c>
      <c r="AL5" s="123"/>
      <c r="AM5" s="123"/>
      <c r="AN5" s="123"/>
      <c r="AO5" s="123"/>
      <c r="AP5" s="124"/>
      <c r="AQ5" s="125" t="s">
        <v>583</v>
      </c>
      <c r="AR5" s="121"/>
      <c r="AS5" s="121"/>
      <c r="AT5" s="121"/>
      <c r="AU5" s="122" t="s">
        <v>582</v>
      </c>
      <c r="AV5" s="123"/>
      <c r="AW5" s="123"/>
      <c r="AX5" s="124"/>
    </row>
    <row r="6" spans="1:50" ht="24" customHeight="1" x14ac:dyDescent="0.15">
      <c r="A6" s="120">
        <v>3</v>
      </c>
      <c r="B6" s="120">
        <v>1</v>
      </c>
      <c r="C6" s="125" t="s">
        <v>591</v>
      </c>
      <c r="D6" s="121"/>
      <c r="E6" s="121"/>
      <c r="F6" s="121"/>
      <c r="G6" s="121"/>
      <c r="H6" s="121"/>
      <c r="I6" s="121"/>
      <c r="J6" s="121"/>
      <c r="K6" s="121"/>
      <c r="L6" s="121"/>
      <c r="M6" s="125" t="s">
        <v>523</v>
      </c>
      <c r="N6" s="121"/>
      <c r="O6" s="121"/>
      <c r="P6" s="121"/>
      <c r="Q6" s="121"/>
      <c r="R6" s="121"/>
      <c r="S6" s="121"/>
      <c r="T6" s="121"/>
      <c r="U6" s="121"/>
      <c r="V6" s="121"/>
      <c r="W6" s="121"/>
      <c r="X6" s="121"/>
      <c r="Y6" s="121"/>
      <c r="Z6" s="121"/>
      <c r="AA6" s="121"/>
      <c r="AB6" s="121"/>
      <c r="AC6" s="121"/>
      <c r="AD6" s="121"/>
      <c r="AE6" s="121"/>
      <c r="AF6" s="121"/>
      <c r="AG6" s="121"/>
      <c r="AH6" s="121"/>
      <c r="AI6" s="121"/>
      <c r="AJ6" s="121"/>
      <c r="AK6" s="122">
        <v>0.2</v>
      </c>
      <c r="AL6" s="123"/>
      <c r="AM6" s="123"/>
      <c r="AN6" s="123"/>
      <c r="AO6" s="123"/>
      <c r="AP6" s="124"/>
      <c r="AQ6" s="125" t="s">
        <v>583</v>
      </c>
      <c r="AR6" s="121"/>
      <c r="AS6" s="121"/>
      <c r="AT6" s="121"/>
      <c r="AU6" s="122" t="s">
        <v>582</v>
      </c>
      <c r="AV6" s="123"/>
      <c r="AW6" s="123"/>
      <c r="AX6" s="124"/>
    </row>
    <row r="7" spans="1:50" ht="24" hidden="1"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hidden="1"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hidden="1"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hidden="1"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hidden="1"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hidden="1"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hidden="1"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hidden="1"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hidden="1"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hidden="1"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hidden="1"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hidden="1"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hidden="1"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hidden="1"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hidden="1"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hidden="1"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hidden="1"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hidden="1"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hidden="1"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hidden="1"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hidden="1"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hidden="1"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hidden="1"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hidden="1"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hidden="1"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hidden="1"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hidden="1"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5" t="s">
        <v>520</v>
      </c>
      <c r="D37" s="121"/>
      <c r="E37" s="121"/>
      <c r="F37" s="121"/>
      <c r="G37" s="121"/>
      <c r="H37" s="121"/>
      <c r="I37" s="121"/>
      <c r="J37" s="121"/>
      <c r="K37" s="121"/>
      <c r="L37" s="121"/>
      <c r="M37" s="125" t="s">
        <v>521</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v>0.17</v>
      </c>
      <c r="AL37" s="123"/>
      <c r="AM37" s="123"/>
      <c r="AN37" s="123"/>
      <c r="AO37" s="123"/>
      <c r="AP37" s="124"/>
      <c r="AQ37" s="125" t="s">
        <v>516</v>
      </c>
      <c r="AR37" s="121"/>
      <c r="AS37" s="121"/>
      <c r="AT37" s="121"/>
      <c r="AU37" s="122" t="s">
        <v>517</v>
      </c>
      <c r="AV37" s="123"/>
      <c r="AW37" s="123"/>
      <c r="AX37" s="124"/>
    </row>
    <row r="38" spans="1:50" ht="24" hidden="1" customHeight="1" x14ac:dyDescent="0.15">
      <c r="A38" s="120">
        <v>2</v>
      </c>
      <c r="B38" s="120">
        <v>1</v>
      </c>
      <c r="C38" s="125"/>
      <c r="D38" s="121"/>
      <c r="E38" s="121"/>
      <c r="F38" s="121"/>
      <c r="G38" s="121"/>
      <c r="H38" s="121"/>
      <c r="I38" s="121"/>
      <c r="J38" s="121"/>
      <c r="K38" s="121"/>
      <c r="L38" s="121"/>
      <c r="M38" s="125"/>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hidden="1"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hidden="1"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hidden="1"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hidden="1"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hidden="1"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hidden="1"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hidden="1"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hidden="1"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hidden="1"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hidden="1"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hidden="1"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hidden="1"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hidden="1"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hidden="1"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hidden="1"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hidden="1"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hidden="1"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hidden="1"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hidden="1"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hidden="1"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hidden="1"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hidden="1"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hidden="1"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hidden="1"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hidden="1"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hidden="1"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hidden="1"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hidden="1"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hidden="1"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hidden="1"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hidden="1"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hidden="1"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hidden="1"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hidden="1"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hidden="1"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hidden="1"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hidden="1"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hidden="1"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hidden="1"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hidden="1"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hidden="1"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hidden="1"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hidden="1"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hidden="1"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hidden="1"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hidden="1"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hidden="1"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hidden="1"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hidden="1"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hidden="1"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hidden="1"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hidden="1"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hidden="1"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hidden="1"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hidden="1"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hidden="1"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hidden="1"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hidden="1"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hidden="1"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hidden="1"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hidden="1"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hidden="1"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hidden="1"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hidden="1"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hidden="1"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hidden="1"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hidden="1"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hidden="1"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hidden="1"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hidden="1"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hidden="1"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hidden="1"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hidden="1"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hidden="1"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hidden="1"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hidden="1"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hidden="1"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hidden="1"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hidden="1"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hidden="1"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hidden="1"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hidden="1"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hidden="1"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hidden="1"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hidden="1"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hidden="1"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hidden="1"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hidden="1"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20"/>
      <c r="B135" s="120"/>
      <c r="C135" s="126" t="s">
        <v>411</v>
      </c>
      <c r="D135" s="126"/>
      <c r="E135" s="126"/>
      <c r="F135" s="126"/>
      <c r="G135" s="126"/>
      <c r="H135" s="126"/>
      <c r="I135" s="126"/>
      <c r="J135" s="126"/>
      <c r="K135" s="126"/>
      <c r="L135" s="126"/>
      <c r="M135" s="126" t="s">
        <v>412</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413</v>
      </c>
      <c r="AL135" s="126"/>
      <c r="AM135" s="126"/>
      <c r="AN135" s="126"/>
      <c r="AO135" s="126"/>
      <c r="AP135" s="126"/>
      <c r="AQ135" s="126" t="s">
        <v>23</v>
      </c>
      <c r="AR135" s="126"/>
      <c r="AS135" s="126"/>
      <c r="AT135" s="126"/>
      <c r="AU135" s="128" t="s">
        <v>24</v>
      </c>
      <c r="AV135" s="129"/>
      <c r="AW135" s="129"/>
      <c r="AX135" s="130"/>
    </row>
    <row r="136" spans="1:50" ht="24" hidden="1"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hidden="1"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hidden="1"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hidden="1"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hidden="1"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hidden="1"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hidden="1"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hidden="1"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hidden="1"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hidden="1"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hidden="1"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hidden="1"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hidden="1"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hidden="1"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hidden="1"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hidden="1"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hidden="1"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hidden="1"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hidden="1"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hidden="1"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hidden="1"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hidden="1"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hidden="1"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hidden="1"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hidden="1"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hidden="1"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hidden="1"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hidden="1"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hidden="1"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hidden="1"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20"/>
      <c r="B168" s="120"/>
      <c r="C168" s="126" t="s">
        <v>411</v>
      </c>
      <c r="D168" s="126"/>
      <c r="E168" s="126"/>
      <c r="F168" s="126"/>
      <c r="G168" s="126"/>
      <c r="H168" s="126"/>
      <c r="I168" s="126"/>
      <c r="J168" s="126"/>
      <c r="K168" s="126"/>
      <c r="L168" s="126"/>
      <c r="M168" s="126" t="s">
        <v>412</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413</v>
      </c>
      <c r="AL168" s="126"/>
      <c r="AM168" s="126"/>
      <c r="AN168" s="126"/>
      <c r="AO168" s="126"/>
      <c r="AP168" s="126"/>
      <c r="AQ168" s="126" t="s">
        <v>23</v>
      </c>
      <c r="AR168" s="126"/>
      <c r="AS168" s="126"/>
      <c r="AT168" s="126"/>
      <c r="AU168" s="128" t="s">
        <v>24</v>
      </c>
      <c r="AV168" s="129"/>
      <c r="AW168" s="129"/>
      <c r="AX168" s="130"/>
    </row>
    <row r="169" spans="1:50" ht="24" hidden="1"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hidden="1"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hidden="1"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hidden="1"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hidden="1"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hidden="1"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hidden="1"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hidden="1"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hidden="1"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hidden="1"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hidden="1"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hidden="1"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hidden="1"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hidden="1"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hidden="1"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hidden="1"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hidden="1"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hidden="1"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hidden="1"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hidden="1"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hidden="1"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hidden="1"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hidden="1"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hidden="1"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hidden="1"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hidden="1"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hidden="1"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hidden="1"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hidden="1"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hidden="1"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20"/>
      <c r="B201" s="120"/>
      <c r="C201" s="126" t="s">
        <v>411</v>
      </c>
      <c r="D201" s="126"/>
      <c r="E201" s="126"/>
      <c r="F201" s="126"/>
      <c r="G201" s="126"/>
      <c r="H201" s="126"/>
      <c r="I201" s="126"/>
      <c r="J201" s="126"/>
      <c r="K201" s="126"/>
      <c r="L201" s="126"/>
      <c r="M201" s="126" t="s">
        <v>412</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413</v>
      </c>
      <c r="AL201" s="126"/>
      <c r="AM201" s="126"/>
      <c r="AN201" s="126"/>
      <c r="AO201" s="126"/>
      <c r="AP201" s="126"/>
      <c r="AQ201" s="126" t="s">
        <v>23</v>
      </c>
      <c r="AR201" s="126"/>
      <c r="AS201" s="126"/>
      <c r="AT201" s="126"/>
      <c r="AU201" s="128" t="s">
        <v>24</v>
      </c>
      <c r="AV201" s="129"/>
      <c r="AW201" s="129"/>
      <c r="AX201" s="130"/>
    </row>
    <row r="202" spans="1:50" ht="24" hidden="1"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hidden="1"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hidden="1"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hidden="1"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hidden="1"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hidden="1"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hidden="1"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hidden="1"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hidden="1"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hidden="1"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hidden="1"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hidden="1"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hidden="1"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hidden="1"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hidden="1"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hidden="1"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hidden="1"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hidden="1"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hidden="1"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hidden="1"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hidden="1"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hidden="1"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hidden="1"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hidden="1"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hidden="1"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hidden="1"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hidden="1"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hidden="1"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hidden="1"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hidden="1"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20"/>
      <c r="B234" s="120"/>
      <c r="C234" s="126" t="s">
        <v>426</v>
      </c>
      <c r="D234" s="126"/>
      <c r="E234" s="126"/>
      <c r="F234" s="126"/>
      <c r="G234" s="126"/>
      <c r="H234" s="126"/>
      <c r="I234" s="126"/>
      <c r="J234" s="126"/>
      <c r="K234" s="126"/>
      <c r="L234" s="126"/>
      <c r="M234" s="126" t="s">
        <v>427</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428</v>
      </c>
      <c r="AL234" s="126"/>
      <c r="AM234" s="126"/>
      <c r="AN234" s="126"/>
      <c r="AO234" s="126"/>
      <c r="AP234" s="126"/>
      <c r="AQ234" s="126" t="s">
        <v>23</v>
      </c>
      <c r="AR234" s="126"/>
      <c r="AS234" s="126"/>
      <c r="AT234" s="126"/>
      <c r="AU234" s="128" t="s">
        <v>24</v>
      </c>
      <c r="AV234" s="129"/>
      <c r="AW234" s="129"/>
      <c r="AX234" s="130"/>
    </row>
    <row r="235" spans="1:50" ht="24" hidden="1"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hidden="1"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hidden="1"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hidden="1"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20"/>
      <c r="B267" s="120"/>
      <c r="C267" s="126" t="s">
        <v>411</v>
      </c>
      <c r="D267" s="126"/>
      <c r="E267" s="126"/>
      <c r="F267" s="126"/>
      <c r="G267" s="126"/>
      <c r="H267" s="126"/>
      <c r="I267" s="126"/>
      <c r="J267" s="126"/>
      <c r="K267" s="126"/>
      <c r="L267" s="126"/>
      <c r="M267" s="126" t="s">
        <v>412</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413</v>
      </c>
      <c r="AL267" s="126"/>
      <c r="AM267" s="126"/>
      <c r="AN267" s="126"/>
      <c r="AO267" s="126"/>
      <c r="AP267" s="126"/>
      <c r="AQ267" s="126" t="s">
        <v>23</v>
      </c>
      <c r="AR267" s="126"/>
      <c r="AS267" s="126"/>
      <c r="AT267" s="126"/>
      <c r="AU267" s="128" t="s">
        <v>24</v>
      </c>
      <c r="AV267" s="129"/>
      <c r="AW267" s="129"/>
      <c r="AX267" s="130"/>
    </row>
    <row r="268" spans="1:50" ht="24" hidden="1"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hidden="1"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hidden="1"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hidden="1"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hidden="1"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hidden="1"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hidden="1"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0"/>
      <c r="B333" s="120"/>
      <c r="C333" s="126" t="s">
        <v>411</v>
      </c>
      <c r="D333" s="126"/>
      <c r="E333" s="126"/>
      <c r="F333" s="126"/>
      <c r="G333" s="126"/>
      <c r="H333" s="126"/>
      <c r="I333" s="126"/>
      <c r="J333" s="126"/>
      <c r="K333" s="126"/>
      <c r="L333" s="126"/>
      <c r="M333" s="126" t="s">
        <v>412</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413</v>
      </c>
      <c r="AL333" s="126"/>
      <c r="AM333" s="126"/>
      <c r="AN333" s="126"/>
      <c r="AO333" s="126"/>
      <c r="AP333" s="126"/>
      <c r="AQ333" s="126" t="s">
        <v>23</v>
      </c>
      <c r="AR333" s="126"/>
      <c r="AS333" s="126"/>
      <c r="AT333" s="126"/>
      <c r="AU333" s="128" t="s">
        <v>24</v>
      </c>
      <c r="AV333" s="129"/>
      <c r="AW333" s="129"/>
      <c r="AX333" s="130"/>
    </row>
    <row r="334" spans="1:50" ht="24" hidden="1"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hidden="1"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hidden="1"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hidden="1"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hidden="1"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hidden="1"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0"/>
      <c r="B399" s="120"/>
      <c r="C399" s="126" t="s">
        <v>411</v>
      </c>
      <c r="D399" s="126"/>
      <c r="E399" s="126"/>
      <c r="F399" s="126"/>
      <c r="G399" s="126"/>
      <c r="H399" s="126"/>
      <c r="I399" s="126"/>
      <c r="J399" s="126"/>
      <c r="K399" s="126"/>
      <c r="L399" s="126"/>
      <c r="M399" s="126" t="s">
        <v>412</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413</v>
      </c>
      <c r="AL399" s="126"/>
      <c r="AM399" s="126"/>
      <c r="AN399" s="126"/>
      <c r="AO399" s="126"/>
      <c r="AP399" s="126"/>
      <c r="AQ399" s="126" t="s">
        <v>23</v>
      </c>
      <c r="AR399" s="126"/>
      <c r="AS399" s="126"/>
      <c r="AT399" s="126"/>
      <c r="AU399" s="128" t="s">
        <v>24</v>
      </c>
      <c r="AV399" s="129"/>
      <c r="AW399" s="129"/>
      <c r="AX399" s="130"/>
    </row>
    <row r="400" spans="1:50" ht="24" hidden="1"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hidden="1"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hidden="1"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hidden="1"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hidden="1"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hidden="1"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hidden="1"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hidden="1"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hidden="1"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hidden="1"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hidden="1"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hidden="1"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hidden="1"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hidden="1"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hidden="1"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hidden="1"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hidden="1"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hidden="1"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hidden="1"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hidden="1"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hidden="1"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hidden="1"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hidden="1"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hidden="1"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hidden="1"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hidden="1"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hidden="1"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hidden="1"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hidden="1"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hidden="1"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hidden="1"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hidden="1"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hidden="1"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hidden="1"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hidden="1"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hidden="1"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hidden="1"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hidden="1"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0"/>
      <c r="B531" s="120"/>
      <c r="C531" s="126" t="s">
        <v>411</v>
      </c>
      <c r="D531" s="126"/>
      <c r="E531" s="126"/>
      <c r="F531" s="126"/>
      <c r="G531" s="126"/>
      <c r="H531" s="126"/>
      <c r="I531" s="126"/>
      <c r="J531" s="126"/>
      <c r="K531" s="126"/>
      <c r="L531" s="126"/>
      <c r="M531" s="126" t="s">
        <v>412</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413</v>
      </c>
      <c r="AL531" s="126"/>
      <c r="AM531" s="126"/>
      <c r="AN531" s="126"/>
      <c r="AO531" s="126"/>
      <c r="AP531" s="126"/>
      <c r="AQ531" s="126" t="s">
        <v>23</v>
      </c>
      <c r="AR531" s="126"/>
      <c r="AS531" s="126"/>
      <c r="AT531" s="126"/>
      <c r="AU531" s="128" t="s">
        <v>24</v>
      </c>
      <c r="AV531" s="129"/>
      <c r="AW531" s="129"/>
      <c r="AX531" s="130"/>
    </row>
    <row r="532" spans="1:50" ht="24" hidden="1"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hidden="1"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hidden="1"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hidden="1"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hidden="1"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hidden="1"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hidden="1"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hidden="1"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hidden="1"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hidden="1"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hidden="1"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hidden="1"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hidden="1"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hidden="1"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hidden="1"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hidden="1"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hidden="1"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hidden="1"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hidden="1"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hidden="1"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hidden="1"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hidden="1"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hidden="1"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hidden="1"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hidden="1"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hidden="1"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hidden="1"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hidden="1"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hidden="1"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hidden="1"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hidden="1"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hidden="1"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hidden="1"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hidden="1"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hidden="1"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hidden="1"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hidden="1"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hidden="1"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hidden="1"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hidden="1"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hidden="1"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hidden="1"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hidden="1"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hidden="1"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hidden="1"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hidden="1"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hidden="1"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hidden="1"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hidden="1"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hidden="1"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hidden="1"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hidden="1"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hidden="1"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hidden="1"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hidden="1"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hidden="1"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hidden="1"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hidden="1"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hidden="1"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hidden="1"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0"/>
      <c r="B597" s="120"/>
      <c r="C597" s="126" t="s">
        <v>411</v>
      </c>
      <c r="D597" s="126"/>
      <c r="E597" s="126"/>
      <c r="F597" s="126"/>
      <c r="G597" s="126"/>
      <c r="H597" s="126"/>
      <c r="I597" s="126"/>
      <c r="J597" s="126"/>
      <c r="K597" s="126"/>
      <c r="L597" s="126"/>
      <c r="M597" s="126" t="s">
        <v>412</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413</v>
      </c>
      <c r="AL597" s="126"/>
      <c r="AM597" s="126"/>
      <c r="AN597" s="126"/>
      <c r="AO597" s="126"/>
      <c r="AP597" s="126"/>
      <c r="AQ597" s="126" t="s">
        <v>23</v>
      </c>
      <c r="AR597" s="126"/>
      <c r="AS597" s="126"/>
      <c r="AT597" s="126"/>
      <c r="AU597" s="128" t="s">
        <v>24</v>
      </c>
      <c r="AV597" s="129"/>
      <c r="AW597" s="129"/>
      <c r="AX597" s="130"/>
    </row>
    <row r="598" spans="1:50" ht="24" hidden="1"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hidden="1"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hidden="1"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hidden="1"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hidden="1"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hidden="1"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hidden="1"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hidden="1"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hidden="1"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hidden="1"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hidden="1"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hidden="1"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hidden="1"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hidden="1"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hidden="1"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hidden="1"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hidden="1"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hidden="1"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hidden="1"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hidden="1"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hidden="1"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hidden="1"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hidden="1"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hidden="1"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hidden="1"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hidden="1"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hidden="1"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hidden="1"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hidden="1"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hidden="1"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hidden="1"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hidden="1"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hidden="1"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hidden="1"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hidden="1"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hidden="1"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hidden="1"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hidden="1"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hidden="1"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hidden="1"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hidden="1"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hidden="1"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hidden="1"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hidden="1"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hidden="1"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hidden="1"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hidden="1"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hidden="1"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hidden="1"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hidden="1"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hidden="1"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hidden="1"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hidden="1"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hidden="1"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hidden="1"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hidden="1"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hidden="1"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hidden="1"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hidden="1"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hidden="1"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0"/>
      <c r="B663" s="120"/>
      <c r="C663" s="126" t="s">
        <v>411</v>
      </c>
      <c r="D663" s="126"/>
      <c r="E663" s="126"/>
      <c r="F663" s="126"/>
      <c r="G663" s="126"/>
      <c r="H663" s="126"/>
      <c r="I663" s="126"/>
      <c r="J663" s="126"/>
      <c r="K663" s="126"/>
      <c r="L663" s="126"/>
      <c r="M663" s="126" t="s">
        <v>412</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413</v>
      </c>
      <c r="AL663" s="126"/>
      <c r="AM663" s="126"/>
      <c r="AN663" s="126"/>
      <c r="AO663" s="126"/>
      <c r="AP663" s="126"/>
      <c r="AQ663" s="126" t="s">
        <v>23</v>
      </c>
      <c r="AR663" s="126"/>
      <c r="AS663" s="126"/>
      <c r="AT663" s="126"/>
      <c r="AU663" s="128" t="s">
        <v>24</v>
      </c>
      <c r="AV663" s="129"/>
      <c r="AW663" s="129"/>
      <c r="AX663" s="130"/>
    </row>
    <row r="664" spans="1:50" ht="24" hidden="1"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hidden="1"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hidden="1"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hidden="1"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hidden="1"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hidden="1"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hidden="1"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hidden="1"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hidden="1"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hidden="1"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hidden="1"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hidden="1"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hidden="1"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hidden="1"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hidden="1"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hidden="1"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hidden="1"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hidden="1"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hidden="1"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hidden="1"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hidden="1"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hidden="1"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hidden="1"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hidden="1"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hidden="1"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hidden="1"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hidden="1"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hidden="1"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hidden="1"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hidden="1"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0"/>
      <c r="B696" s="120"/>
      <c r="C696" s="126" t="s">
        <v>411</v>
      </c>
      <c r="D696" s="126"/>
      <c r="E696" s="126"/>
      <c r="F696" s="126"/>
      <c r="G696" s="126"/>
      <c r="H696" s="126"/>
      <c r="I696" s="126"/>
      <c r="J696" s="126"/>
      <c r="K696" s="126"/>
      <c r="L696" s="126"/>
      <c r="M696" s="126" t="s">
        <v>412</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413</v>
      </c>
      <c r="AL696" s="126"/>
      <c r="AM696" s="126"/>
      <c r="AN696" s="126"/>
      <c r="AO696" s="126"/>
      <c r="AP696" s="126"/>
      <c r="AQ696" s="126" t="s">
        <v>23</v>
      </c>
      <c r="AR696" s="126"/>
      <c r="AS696" s="126"/>
      <c r="AT696" s="126"/>
      <c r="AU696" s="128" t="s">
        <v>24</v>
      </c>
      <c r="AV696" s="129"/>
      <c r="AW696" s="129"/>
      <c r="AX696" s="130"/>
    </row>
    <row r="697" spans="1:50" ht="24" hidden="1"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hidden="1"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hidden="1"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hidden="1"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hidden="1"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hidden="1"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hidden="1"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hidden="1"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hidden="1"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hidden="1"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hidden="1"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hidden="1"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hidden="1"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hidden="1"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hidden="1"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hidden="1"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hidden="1"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hidden="1"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hidden="1"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hidden="1"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hidden="1"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hidden="1"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hidden="1"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hidden="1"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hidden="1"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hidden="1"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hidden="1"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hidden="1"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hidden="1"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hidden="1"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hidden="1"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hidden="1"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hidden="1"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hidden="1"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hidden="1"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hidden="1"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hidden="1"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hidden="1"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hidden="1"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hidden="1"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hidden="1"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hidden="1"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hidden="1"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hidden="1"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hidden="1"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hidden="1"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hidden="1"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hidden="1"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hidden="1"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hidden="1"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hidden="1"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hidden="1"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hidden="1"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hidden="1"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hidden="1"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hidden="1"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hidden="1"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hidden="1"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hidden="1"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hidden="1"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0"/>
      <c r="B762" s="120"/>
      <c r="C762" s="126" t="s">
        <v>411</v>
      </c>
      <c r="D762" s="126"/>
      <c r="E762" s="126"/>
      <c r="F762" s="126"/>
      <c r="G762" s="126"/>
      <c r="H762" s="126"/>
      <c r="I762" s="126"/>
      <c r="J762" s="126"/>
      <c r="K762" s="126"/>
      <c r="L762" s="126"/>
      <c r="M762" s="126" t="s">
        <v>412</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413</v>
      </c>
      <c r="AL762" s="126"/>
      <c r="AM762" s="126"/>
      <c r="AN762" s="126"/>
      <c r="AO762" s="126"/>
      <c r="AP762" s="126"/>
      <c r="AQ762" s="126" t="s">
        <v>23</v>
      </c>
      <c r="AR762" s="126"/>
      <c r="AS762" s="126"/>
      <c r="AT762" s="126"/>
      <c r="AU762" s="128" t="s">
        <v>24</v>
      </c>
      <c r="AV762" s="129"/>
      <c r="AW762" s="129"/>
      <c r="AX762" s="130"/>
    </row>
    <row r="763" spans="1:50" ht="24" hidden="1"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hidden="1"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hidden="1"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hidden="1"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hidden="1"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hidden="1"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hidden="1"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hidden="1"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hidden="1"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hidden="1"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hidden="1"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hidden="1"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hidden="1"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hidden="1"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hidden="1"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hidden="1"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hidden="1"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hidden="1"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hidden="1"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hidden="1"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hidden="1"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hidden="1"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hidden="1"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hidden="1"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hidden="1"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hidden="1"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hidden="1"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hidden="1"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hidden="1"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hidden="1"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hidden="1"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hidden="1"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hidden="1"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hidden="1"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hidden="1"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hidden="1"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hidden="1"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hidden="1"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hidden="1"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hidden="1"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hidden="1"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hidden="1"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hidden="1"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hidden="1"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hidden="1"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hidden="1"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hidden="1"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hidden="1"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hidden="1"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hidden="1"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hidden="1"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hidden="1"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hidden="1"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hidden="1"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hidden="1"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hidden="1"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hidden="1"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hidden="1"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hidden="1"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hidden="1"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hidden="1"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hidden="1"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hidden="1"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hidden="1"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hidden="1"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hidden="1"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hidden="1"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hidden="1"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hidden="1"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hidden="1"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hidden="1"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hidden="1"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hidden="1"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hidden="1"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hidden="1"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hidden="1"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hidden="1"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hidden="1"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hidden="1"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hidden="1"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hidden="1"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hidden="1"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hidden="1"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hidden="1"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hidden="1"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hidden="1"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hidden="1"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hidden="1"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hidden="1"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hidden="1"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0"/>
      <c r="B861" s="120"/>
      <c r="C861" s="126" t="s">
        <v>411</v>
      </c>
      <c r="D861" s="126"/>
      <c r="E861" s="126"/>
      <c r="F861" s="126"/>
      <c r="G861" s="126"/>
      <c r="H861" s="126"/>
      <c r="I861" s="126"/>
      <c r="J861" s="126"/>
      <c r="K861" s="126"/>
      <c r="L861" s="126"/>
      <c r="M861" s="126" t="s">
        <v>412</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413</v>
      </c>
      <c r="AL861" s="126"/>
      <c r="AM861" s="126"/>
      <c r="AN861" s="126"/>
      <c r="AO861" s="126"/>
      <c r="AP861" s="126"/>
      <c r="AQ861" s="126" t="s">
        <v>23</v>
      </c>
      <c r="AR861" s="126"/>
      <c r="AS861" s="126"/>
      <c r="AT861" s="126"/>
      <c r="AU861" s="128" t="s">
        <v>24</v>
      </c>
      <c r="AV861" s="129"/>
      <c r="AW861" s="129"/>
      <c r="AX861" s="130"/>
    </row>
    <row r="862" spans="1:50" ht="24" hidden="1"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hidden="1"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hidden="1"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hidden="1"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hidden="1"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hidden="1"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hidden="1"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hidden="1"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hidden="1"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hidden="1"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hidden="1"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hidden="1"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hidden="1"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hidden="1"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hidden="1"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hidden="1"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hidden="1"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hidden="1"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hidden="1"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hidden="1"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hidden="1"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hidden="1"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hidden="1"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hidden="1"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hidden="1"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hidden="1"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hidden="1"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hidden="1"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hidden="1"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hidden="1"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0"/>
      <c r="B894" s="120"/>
      <c r="C894" s="126" t="s">
        <v>411</v>
      </c>
      <c r="D894" s="126"/>
      <c r="E894" s="126"/>
      <c r="F894" s="126"/>
      <c r="G894" s="126"/>
      <c r="H894" s="126"/>
      <c r="I894" s="126"/>
      <c r="J894" s="126"/>
      <c r="K894" s="126"/>
      <c r="L894" s="126"/>
      <c r="M894" s="126" t="s">
        <v>412</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413</v>
      </c>
      <c r="AL894" s="126"/>
      <c r="AM894" s="126"/>
      <c r="AN894" s="126"/>
      <c r="AO894" s="126"/>
      <c r="AP894" s="126"/>
      <c r="AQ894" s="126" t="s">
        <v>23</v>
      </c>
      <c r="AR894" s="126"/>
      <c r="AS894" s="126"/>
      <c r="AT894" s="126"/>
      <c r="AU894" s="128" t="s">
        <v>24</v>
      </c>
      <c r="AV894" s="129"/>
      <c r="AW894" s="129"/>
      <c r="AX894" s="130"/>
    </row>
    <row r="895" spans="1:50" ht="24" hidden="1"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hidden="1"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hidden="1"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hidden="1"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hidden="1"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hidden="1"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hidden="1"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hidden="1"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hidden="1"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hidden="1"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hidden="1"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hidden="1"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hidden="1"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hidden="1"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hidden="1"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hidden="1"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hidden="1"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hidden="1"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hidden="1"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hidden="1"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hidden="1"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hidden="1"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hidden="1"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hidden="1"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hidden="1"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hidden="1"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hidden="1"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hidden="1"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hidden="1"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hidden="1"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hidden="1"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hidden="1"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hidden="1"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hidden="1"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hidden="1"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hidden="1"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hidden="1"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hidden="1"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hidden="1"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hidden="1"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hidden="1"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hidden="1"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hidden="1"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hidden="1"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hidden="1"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hidden="1"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hidden="1"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hidden="1"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hidden="1"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hidden="1"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hidden="1"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hidden="1"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hidden="1"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hidden="1"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hidden="1"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hidden="1"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hidden="1"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hidden="1"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hidden="1"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hidden="1"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hidden="1"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hidden="1"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hidden="1"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hidden="1"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hidden="1"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hidden="1"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hidden="1"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hidden="1"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hidden="1"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hidden="1"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hidden="1"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hidden="1"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hidden="1"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hidden="1"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hidden="1"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hidden="1"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hidden="1"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hidden="1"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hidden="1"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hidden="1"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hidden="1"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hidden="1"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hidden="1"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hidden="1"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hidden="1"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hidden="1"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hidden="1"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hidden="1"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hidden="1"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hidden="1"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hidden="1"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hidden="1"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hidden="1"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hidden="1"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hidden="1"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hidden="1"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hidden="1"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hidden="1"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hidden="1"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hidden="1"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hidden="1"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hidden="1"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hidden="1"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hidden="1"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hidden="1"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hidden="1"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hidden="1"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hidden="1"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hidden="1"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hidden="1"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hidden="1"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hidden="1"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hidden="1"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hidden="1"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hidden="1"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hidden="1"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hidden="1"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hidden="1"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hidden="1"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hidden="1"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0"/>
      <c r="B1026" s="120"/>
      <c r="C1026" s="126" t="s">
        <v>451</v>
      </c>
      <c r="D1026" s="126"/>
      <c r="E1026" s="126"/>
      <c r="F1026" s="126"/>
      <c r="G1026" s="126"/>
      <c r="H1026" s="126"/>
      <c r="I1026" s="126"/>
      <c r="J1026" s="126"/>
      <c r="K1026" s="126"/>
      <c r="L1026" s="126"/>
      <c r="M1026" s="126" t="s">
        <v>452</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453</v>
      </c>
      <c r="AL1026" s="126"/>
      <c r="AM1026" s="126"/>
      <c r="AN1026" s="126"/>
      <c r="AO1026" s="126"/>
      <c r="AP1026" s="126"/>
      <c r="AQ1026" s="126" t="s">
        <v>23</v>
      </c>
      <c r="AR1026" s="126"/>
      <c r="AS1026" s="126"/>
      <c r="AT1026" s="126"/>
      <c r="AU1026" s="128" t="s">
        <v>24</v>
      </c>
      <c r="AV1026" s="129"/>
      <c r="AW1026" s="129"/>
      <c r="AX1026" s="130"/>
    </row>
    <row r="1027" spans="1:50" ht="24" hidden="1"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hidden="1"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hidden="1"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hidden="1"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hidden="1"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hidden="1"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hidden="1"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hidden="1"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hidden="1"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hidden="1"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hidden="1"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hidden="1"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hidden="1"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hidden="1"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hidden="1"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hidden="1"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hidden="1"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hidden="1"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hidden="1"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hidden="1"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hidden="1"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hidden="1"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hidden="1"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hidden="1"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hidden="1"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hidden="1"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hidden="1"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hidden="1"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hidden="1"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hidden="1"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hidden="1"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hidden="1"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hidden="1"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hidden="1"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hidden="1"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hidden="1"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hidden="1"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hidden="1"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hidden="1"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hidden="1"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hidden="1"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hidden="1"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hidden="1"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hidden="1"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hidden="1"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hidden="1"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hidden="1"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hidden="1"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hidden="1"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hidden="1"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hidden="1"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hidden="1"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hidden="1"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hidden="1"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hidden="1"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hidden="1"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hidden="1"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hidden="1"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hidden="1"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hidden="1"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0"/>
      <c r="B1092" s="120"/>
      <c r="C1092" s="126" t="s">
        <v>411</v>
      </c>
      <c r="D1092" s="126"/>
      <c r="E1092" s="126"/>
      <c r="F1092" s="126"/>
      <c r="G1092" s="126"/>
      <c r="H1092" s="126"/>
      <c r="I1092" s="126"/>
      <c r="J1092" s="126"/>
      <c r="K1092" s="126"/>
      <c r="L1092" s="126"/>
      <c r="M1092" s="126" t="s">
        <v>412</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413</v>
      </c>
      <c r="AL1092" s="126"/>
      <c r="AM1092" s="126"/>
      <c r="AN1092" s="126"/>
      <c r="AO1092" s="126"/>
      <c r="AP1092" s="126"/>
      <c r="AQ1092" s="126" t="s">
        <v>23</v>
      </c>
      <c r="AR1092" s="126"/>
      <c r="AS1092" s="126"/>
      <c r="AT1092" s="126"/>
      <c r="AU1092" s="128" t="s">
        <v>24</v>
      </c>
      <c r="AV1092" s="129"/>
      <c r="AW1092" s="129"/>
      <c r="AX1092" s="130"/>
    </row>
    <row r="1093" spans="1:50" ht="24" hidden="1"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hidden="1"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hidden="1"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hidden="1"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hidden="1"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hidden="1"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hidden="1"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hidden="1"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hidden="1"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hidden="1"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hidden="1"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hidden="1"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hidden="1"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hidden="1"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hidden="1"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hidden="1"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hidden="1"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hidden="1"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hidden="1"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hidden="1"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hidden="1"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hidden="1"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hidden="1"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hidden="1"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hidden="1"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hidden="1"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hidden="1"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hidden="1"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hidden="1"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hidden="1"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hidden="1"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hidden="1"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hidden="1"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hidden="1"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hidden="1"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hidden="1"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hidden="1"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hidden="1"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hidden="1"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hidden="1"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hidden="1"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hidden="1"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hidden="1"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hidden="1"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hidden="1"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hidden="1"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hidden="1"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hidden="1"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hidden="1"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hidden="1"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hidden="1"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hidden="1"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hidden="1"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hidden="1"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hidden="1"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hidden="1"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hidden="1"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hidden="1"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hidden="1"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hidden="1"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0"/>
      <c r="B1158" s="120"/>
      <c r="C1158" s="126" t="s">
        <v>411</v>
      </c>
      <c r="D1158" s="126"/>
      <c r="E1158" s="126"/>
      <c r="F1158" s="126"/>
      <c r="G1158" s="126"/>
      <c r="H1158" s="126"/>
      <c r="I1158" s="126"/>
      <c r="J1158" s="126"/>
      <c r="K1158" s="126"/>
      <c r="L1158" s="126"/>
      <c r="M1158" s="126" t="s">
        <v>412</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413</v>
      </c>
      <c r="AL1158" s="126"/>
      <c r="AM1158" s="126"/>
      <c r="AN1158" s="126"/>
      <c r="AO1158" s="126"/>
      <c r="AP1158" s="126"/>
      <c r="AQ1158" s="126" t="s">
        <v>23</v>
      </c>
      <c r="AR1158" s="126"/>
      <c r="AS1158" s="126"/>
      <c r="AT1158" s="126"/>
      <c r="AU1158" s="128" t="s">
        <v>24</v>
      </c>
      <c r="AV1158" s="129"/>
      <c r="AW1158" s="129"/>
      <c r="AX1158" s="130"/>
    </row>
    <row r="1159" spans="1:50" ht="24" hidden="1"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hidden="1"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hidden="1"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hidden="1"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hidden="1"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hidden="1"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hidden="1"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hidden="1"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hidden="1"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hidden="1"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hidden="1"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hidden="1"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hidden="1"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hidden="1"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hidden="1"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hidden="1"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hidden="1"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hidden="1"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hidden="1"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hidden="1"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hidden="1"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hidden="1"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hidden="1"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hidden="1"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hidden="1"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hidden="1"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hidden="1"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hidden="1"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hidden="1"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hidden="1"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hidden="1"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hidden="1"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hidden="1"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hidden="1"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hidden="1"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hidden="1"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hidden="1"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hidden="1"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hidden="1"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hidden="1"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hidden="1"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hidden="1"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hidden="1"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hidden="1"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hidden="1"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hidden="1"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hidden="1"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hidden="1"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hidden="1"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hidden="1"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hidden="1"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hidden="1"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hidden="1"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hidden="1"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hidden="1"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hidden="1"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hidden="1"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hidden="1"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hidden="1"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hidden="1"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hidden="1"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hidden="1"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hidden="1"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hidden="1"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hidden="1"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hidden="1"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hidden="1"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hidden="1"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hidden="1"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hidden="1"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hidden="1"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hidden="1"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hidden="1"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hidden="1"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hidden="1"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hidden="1"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hidden="1"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hidden="1"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hidden="1"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hidden="1"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hidden="1"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hidden="1"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hidden="1"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hidden="1"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hidden="1"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hidden="1"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hidden="1"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hidden="1"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hidden="1"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hidden="1"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hidden="1"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hidden="1"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hidden="1"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hidden="1"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hidden="1"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hidden="1"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hidden="1"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hidden="1"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hidden="1"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hidden="1"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hidden="1"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hidden="1"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hidden="1"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hidden="1"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hidden="1"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hidden="1"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hidden="1"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hidden="1"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hidden="1"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hidden="1"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hidden="1"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hidden="1"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hidden="1"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hidden="1"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hidden="1"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hidden="1"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hidden="1"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hidden="1"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hidden="1"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hidden="1"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hidden="1"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hidden="1"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hidden="1"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hidden="1"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hidden="1"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hidden="1"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hidden="1"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hidden="1"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hidden="1"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hidden="1"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hidden="1"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hidden="1"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hidden="1"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hidden="1"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hidden="1"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hidden="1"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hidden="1"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hidden="1"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hidden="1"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hidden="1"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hidden="1"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hidden="1"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hidden="1"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hidden="1"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hidden="1"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hidden="1"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hidden="1"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hidden="1"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hidden="1"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hidden="1"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1"/>
  <sheetViews>
    <sheetView topLeftCell="A112" zoomScale="85" zoomScaleNormal="85" workbookViewId="0">
      <selection activeCell="BB16" sqref="BB16"/>
    </sheetView>
  </sheetViews>
  <sheetFormatPr defaultRowHeight="13.5" x14ac:dyDescent="0.15"/>
  <cols>
    <col min="1" max="50" width="2.375" customWidth="1"/>
  </cols>
  <sheetData>
    <row r="1" spans="1:50" ht="19.5" thickBot="1" x14ac:dyDescent="0.2">
      <c r="AJ1" s="499" t="s">
        <v>0</v>
      </c>
      <c r="AK1" s="499"/>
      <c r="AL1" s="499"/>
      <c r="AM1" s="499"/>
      <c r="AN1" s="499"/>
      <c r="AO1" s="499"/>
      <c r="AP1" s="499"/>
      <c r="AQ1" s="719"/>
      <c r="AR1" s="719"/>
      <c r="AS1" s="719"/>
      <c r="AT1" s="719"/>
      <c r="AU1" s="719"/>
      <c r="AV1" s="719"/>
      <c r="AW1" s="719"/>
      <c r="AX1" s="719"/>
    </row>
    <row r="2" spans="1:50" ht="21" customHeight="1" thickBot="1" x14ac:dyDescent="0.2">
      <c r="A2" s="309" t="s">
        <v>216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72" t="s">
        <v>531</v>
      </c>
      <c r="AJ2" s="720" t="s">
        <v>532</v>
      </c>
      <c r="AK2" s="720"/>
      <c r="AL2" s="720"/>
      <c r="AM2" s="720"/>
      <c r="AN2" s="720"/>
      <c r="AO2" s="720"/>
      <c r="AP2" s="720"/>
      <c r="AQ2" s="720"/>
      <c r="AR2" s="720"/>
      <c r="AS2" s="720"/>
      <c r="AT2" s="720"/>
      <c r="AU2" s="720"/>
      <c r="AV2" s="720"/>
      <c r="AW2" s="720"/>
      <c r="AX2" s="73" t="s">
        <v>533</v>
      </c>
    </row>
    <row r="3" spans="1:50" ht="24.75" customHeight="1" x14ac:dyDescent="0.15">
      <c r="A3" s="527" t="s">
        <v>30</v>
      </c>
      <c r="B3" s="528"/>
      <c r="C3" s="528"/>
      <c r="D3" s="528"/>
      <c r="E3" s="528"/>
      <c r="F3" s="528"/>
      <c r="G3" s="721" t="s">
        <v>485</v>
      </c>
      <c r="H3" s="722"/>
      <c r="I3" s="722"/>
      <c r="J3" s="722"/>
      <c r="K3" s="722"/>
      <c r="L3" s="722"/>
      <c r="M3" s="722"/>
      <c r="N3" s="722"/>
      <c r="O3" s="722"/>
      <c r="P3" s="722"/>
      <c r="Q3" s="722"/>
      <c r="R3" s="722"/>
      <c r="S3" s="722"/>
      <c r="T3" s="722"/>
      <c r="U3" s="722"/>
      <c r="V3" s="722"/>
      <c r="W3" s="722"/>
      <c r="X3" s="722"/>
      <c r="Y3" s="503" t="s">
        <v>534</v>
      </c>
      <c r="Z3" s="504"/>
      <c r="AA3" s="504"/>
      <c r="AB3" s="504"/>
      <c r="AC3" s="504"/>
      <c r="AD3" s="505"/>
      <c r="AE3" s="723" t="s">
        <v>535</v>
      </c>
      <c r="AF3" s="724"/>
      <c r="AG3" s="724"/>
      <c r="AH3" s="724"/>
      <c r="AI3" s="724"/>
      <c r="AJ3" s="724"/>
      <c r="AK3" s="724"/>
      <c r="AL3" s="724"/>
      <c r="AM3" s="724"/>
      <c r="AN3" s="724"/>
      <c r="AO3" s="724"/>
      <c r="AP3" s="725"/>
      <c r="AQ3" s="509" t="s">
        <v>2</v>
      </c>
      <c r="AR3" s="504"/>
      <c r="AS3" s="504"/>
      <c r="AT3" s="504"/>
      <c r="AU3" s="504"/>
      <c r="AV3" s="504"/>
      <c r="AW3" s="504"/>
      <c r="AX3" s="510"/>
    </row>
    <row r="4" spans="1:50" ht="30" customHeight="1" x14ac:dyDescent="0.15">
      <c r="A4" s="511" t="s">
        <v>93</v>
      </c>
      <c r="B4" s="512"/>
      <c r="C4" s="512"/>
      <c r="D4" s="512"/>
      <c r="E4" s="512"/>
      <c r="F4" s="513"/>
      <c r="G4" s="753" t="s">
        <v>536</v>
      </c>
      <c r="H4" s="754"/>
      <c r="I4" s="754"/>
      <c r="J4" s="754"/>
      <c r="K4" s="754"/>
      <c r="L4" s="754"/>
      <c r="M4" s="338" t="s">
        <v>92</v>
      </c>
      <c r="N4" s="339"/>
      <c r="O4" s="339"/>
      <c r="P4" s="339"/>
      <c r="Q4" s="339"/>
      <c r="R4" s="340"/>
      <c r="S4" s="755" t="s">
        <v>537</v>
      </c>
      <c r="T4" s="754"/>
      <c r="U4" s="754"/>
      <c r="V4" s="754"/>
      <c r="W4" s="754"/>
      <c r="X4" s="756"/>
      <c r="Y4" s="518" t="s">
        <v>3</v>
      </c>
      <c r="Z4" s="519"/>
      <c r="AA4" s="519"/>
      <c r="AB4" s="519"/>
      <c r="AC4" s="519"/>
      <c r="AD4" s="520"/>
      <c r="AE4" s="757" t="s">
        <v>538</v>
      </c>
      <c r="AF4" s="758"/>
      <c r="AG4" s="758"/>
      <c r="AH4" s="758"/>
      <c r="AI4" s="758"/>
      <c r="AJ4" s="758"/>
      <c r="AK4" s="758"/>
      <c r="AL4" s="758"/>
      <c r="AM4" s="758"/>
      <c r="AN4" s="758"/>
      <c r="AO4" s="758"/>
      <c r="AP4" s="759"/>
      <c r="AQ4" s="740" t="s">
        <v>539</v>
      </c>
      <c r="AR4" s="741"/>
      <c r="AS4" s="741"/>
      <c r="AT4" s="741"/>
      <c r="AU4" s="741"/>
      <c r="AV4" s="741"/>
      <c r="AW4" s="741"/>
      <c r="AX4" s="742"/>
    </row>
    <row r="5" spans="1:50" ht="39" customHeight="1" x14ac:dyDescent="0.15">
      <c r="A5" s="529" t="s">
        <v>4</v>
      </c>
      <c r="B5" s="530"/>
      <c r="C5" s="530"/>
      <c r="D5" s="530"/>
      <c r="E5" s="530"/>
      <c r="F5" s="530"/>
      <c r="G5" s="531" t="str">
        <f>[1]入力規則等!G39&amp;[1]入力規則等!G40&amp;[1]入力規則等!G41&amp;[1]入力規則等!G42&amp;[1]入力規則等!G43</f>
        <v>一般会計</v>
      </c>
      <c r="H5" s="743"/>
      <c r="I5" s="743"/>
      <c r="J5" s="743"/>
      <c r="K5" s="743"/>
      <c r="L5" s="743"/>
      <c r="M5" s="743"/>
      <c r="N5" s="743"/>
      <c r="O5" s="743"/>
      <c r="P5" s="743"/>
      <c r="Q5" s="743"/>
      <c r="R5" s="743"/>
      <c r="S5" s="743"/>
      <c r="T5" s="743"/>
      <c r="U5" s="743"/>
      <c r="V5" s="743"/>
      <c r="W5" s="743"/>
      <c r="X5" s="743"/>
      <c r="Y5" s="533" t="s">
        <v>56</v>
      </c>
      <c r="Z5" s="534"/>
      <c r="AA5" s="534"/>
      <c r="AB5" s="534"/>
      <c r="AC5" s="534"/>
      <c r="AD5" s="535"/>
      <c r="AE5" s="744" t="s">
        <v>540</v>
      </c>
      <c r="AF5" s="744"/>
      <c r="AG5" s="744"/>
      <c r="AH5" s="744"/>
      <c r="AI5" s="744"/>
      <c r="AJ5" s="744"/>
      <c r="AK5" s="744"/>
      <c r="AL5" s="744"/>
      <c r="AM5" s="744"/>
      <c r="AN5" s="744"/>
      <c r="AO5" s="744"/>
      <c r="AP5" s="744"/>
      <c r="AQ5" s="745"/>
      <c r="AR5" s="745"/>
      <c r="AS5" s="745"/>
      <c r="AT5" s="745"/>
      <c r="AU5" s="745"/>
      <c r="AV5" s="745"/>
      <c r="AW5" s="745"/>
      <c r="AX5" s="746"/>
    </row>
    <row r="6" spans="1:50" ht="49.5" customHeight="1" x14ac:dyDescent="0.15">
      <c r="A6" s="457" t="s">
        <v>25</v>
      </c>
      <c r="B6" s="458"/>
      <c r="C6" s="458"/>
      <c r="D6" s="458"/>
      <c r="E6" s="458"/>
      <c r="F6" s="458"/>
      <c r="G6" s="747" t="s">
        <v>541</v>
      </c>
      <c r="H6" s="748"/>
      <c r="I6" s="748"/>
      <c r="J6" s="748"/>
      <c r="K6" s="748"/>
      <c r="L6" s="748"/>
      <c r="M6" s="748"/>
      <c r="N6" s="748"/>
      <c r="O6" s="748"/>
      <c r="P6" s="748"/>
      <c r="Q6" s="748"/>
      <c r="R6" s="748"/>
      <c r="S6" s="748"/>
      <c r="T6" s="748"/>
      <c r="U6" s="748"/>
      <c r="V6" s="749"/>
      <c r="W6" s="749"/>
      <c r="X6" s="749"/>
      <c r="Y6" s="462" t="s">
        <v>542</v>
      </c>
      <c r="Z6" s="401"/>
      <c r="AA6" s="401"/>
      <c r="AB6" s="401"/>
      <c r="AC6" s="401"/>
      <c r="AD6" s="403"/>
      <c r="AE6" s="750"/>
      <c r="AF6" s="751"/>
      <c r="AG6" s="751"/>
      <c r="AH6" s="751"/>
      <c r="AI6" s="751"/>
      <c r="AJ6" s="751"/>
      <c r="AK6" s="751"/>
      <c r="AL6" s="751"/>
      <c r="AM6" s="751"/>
      <c r="AN6" s="751"/>
      <c r="AO6" s="751"/>
      <c r="AP6" s="751"/>
      <c r="AQ6" s="751"/>
      <c r="AR6" s="751"/>
      <c r="AS6" s="751"/>
      <c r="AT6" s="751"/>
      <c r="AU6" s="751"/>
      <c r="AV6" s="751"/>
      <c r="AW6" s="751"/>
      <c r="AX6" s="752"/>
    </row>
    <row r="7" spans="1:50" ht="53.25" customHeight="1" x14ac:dyDescent="0.15">
      <c r="A7" s="726" t="s">
        <v>308</v>
      </c>
      <c r="B7" s="727"/>
      <c r="C7" s="727"/>
      <c r="D7" s="727"/>
      <c r="E7" s="727"/>
      <c r="F7" s="728"/>
      <c r="G7" s="729"/>
      <c r="H7" s="730"/>
      <c r="I7" s="730"/>
      <c r="J7" s="730"/>
      <c r="K7" s="730"/>
      <c r="L7" s="730"/>
      <c r="M7" s="730"/>
      <c r="N7" s="730"/>
      <c r="O7" s="730"/>
      <c r="P7" s="730"/>
      <c r="Q7" s="730"/>
      <c r="R7" s="730"/>
      <c r="S7" s="730"/>
      <c r="T7" s="730"/>
      <c r="U7" s="730"/>
      <c r="V7" s="730"/>
      <c r="W7" s="730"/>
      <c r="X7" s="731"/>
      <c r="Y7" s="732" t="s">
        <v>79</v>
      </c>
      <c r="Z7" s="732"/>
      <c r="AA7" s="732"/>
      <c r="AB7" s="732"/>
      <c r="AC7" s="732"/>
      <c r="AD7" s="732"/>
      <c r="AE7" s="733"/>
      <c r="AF7" s="734"/>
      <c r="AG7" s="734"/>
      <c r="AH7" s="734"/>
      <c r="AI7" s="734"/>
      <c r="AJ7" s="734"/>
      <c r="AK7" s="734"/>
      <c r="AL7" s="734"/>
      <c r="AM7" s="734"/>
      <c r="AN7" s="734"/>
      <c r="AO7" s="734"/>
      <c r="AP7" s="734"/>
      <c r="AQ7" s="734"/>
      <c r="AR7" s="734"/>
      <c r="AS7" s="734"/>
      <c r="AT7" s="734"/>
      <c r="AU7" s="734"/>
      <c r="AV7" s="734"/>
      <c r="AW7" s="734"/>
      <c r="AX7" s="735"/>
    </row>
    <row r="8" spans="1:50" ht="69" customHeight="1" x14ac:dyDescent="0.15">
      <c r="A8" s="466" t="s">
        <v>26</v>
      </c>
      <c r="B8" s="467"/>
      <c r="C8" s="467"/>
      <c r="D8" s="467"/>
      <c r="E8" s="467"/>
      <c r="F8" s="467"/>
      <c r="G8" s="736" t="s">
        <v>543</v>
      </c>
      <c r="H8" s="737"/>
      <c r="I8" s="737"/>
      <c r="J8" s="737"/>
      <c r="K8" s="737"/>
      <c r="L8" s="737"/>
      <c r="M8" s="737"/>
      <c r="N8" s="737"/>
      <c r="O8" s="737"/>
      <c r="P8" s="737"/>
      <c r="Q8" s="737"/>
      <c r="R8" s="737"/>
      <c r="S8" s="737"/>
      <c r="T8" s="737"/>
      <c r="U8" s="737"/>
      <c r="V8" s="737"/>
      <c r="W8" s="737"/>
      <c r="X8" s="737"/>
      <c r="Y8" s="738"/>
      <c r="Z8" s="738"/>
      <c r="AA8" s="738"/>
      <c r="AB8" s="738"/>
      <c r="AC8" s="738"/>
      <c r="AD8" s="738"/>
      <c r="AE8" s="737"/>
      <c r="AF8" s="737"/>
      <c r="AG8" s="737"/>
      <c r="AH8" s="737"/>
      <c r="AI8" s="737"/>
      <c r="AJ8" s="737"/>
      <c r="AK8" s="737"/>
      <c r="AL8" s="737"/>
      <c r="AM8" s="737"/>
      <c r="AN8" s="737"/>
      <c r="AO8" s="737"/>
      <c r="AP8" s="737"/>
      <c r="AQ8" s="737"/>
      <c r="AR8" s="737"/>
      <c r="AS8" s="737"/>
      <c r="AT8" s="737"/>
      <c r="AU8" s="737"/>
      <c r="AV8" s="737"/>
      <c r="AW8" s="737"/>
      <c r="AX8" s="739"/>
    </row>
    <row r="9" spans="1:50" ht="97.5" customHeight="1" x14ac:dyDescent="0.15">
      <c r="A9" s="466" t="s">
        <v>36</v>
      </c>
      <c r="B9" s="467"/>
      <c r="C9" s="467"/>
      <c r="D9" s="467"/>
      <c r="E9" s="467"/>
      <c r="F9" s="467"/>
      <c r="G9" s="736" t="s">
        <v>544</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9"/>
    </row>
    <row r="10" spans="1:50" ht="42.75" customHeight="1" x14ac:dyDescent="0.15">
      <c r="A10" s="466" t="s">
        <v>6</v>
      </c>
      <c r="B10" s="467"/>
      <c r="C10" s="467"/>
      <c r="D10" s="467"/>
      <c r="E10" s="467"/>
      <c r="F10" s="468"/>
      <c r="G10" s="515" t="s">
        <v>217</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21" customHeight="1" x14ac:dyDescent="0.15">
      <c r="A11" s="469" t="s">
        <v>27</v>
      </c>
      <c r="B11" s="470"/>
      <c r="C11" s="470"/>
      <c r="D11" s="470"/>
      <c r="E11" s="470"/>
      <c r="F11" s="471"/>
      <c r="G11" s="478"/>
      <c r="H11" s="479"/>
      <c r="I11" s="479"/>
      <c r="J11" s="479"/>
      <c r="K11" s="479"/>
      <c r="L11" s="479"/>
      <c r="M11" s="479"/>
      <c r="N11" s="479"/>
      <c r="O11" s="479"/>
      <c r="P11" s="183" t="s">
        <v>69</v>
      </c>
      <c r="Q11" s="129"/>
      <c r="R11" s="129"/>
      <c r="S11" s="129"/>
      <c r="T11" s="129"/>
      <c r="U11" s="129"/>
      <c r="V11" s="179"/>
      <c r="W11" s="183" t="s">
        <v>70</v>
      </c>
      <c r="X11" s="129"/>
      <c r="Y11" s="129"/>
      <c r="Z11" s="129"/>
      <c r="AA11" s="129"/>
      <c r="AB11" s="129"/>
      <c r="AC11" s="179"/>
      <c r="AD11" s="183" t="s">
        <v>71</v>
      </c>
      <c r="AE11" s="129"/>
      <c r="AF11" s="129"/>
      <c r="AG11" s="129"/>
      <c r="AH11" s="129"/>
      <c r="AI11" s="129"/>
      <c r="AJ11" s="179"/>
      <c r="AK11" s="183" t="s">
        <v>72</v>
      </c>
      <c r="AL11" s="129"/>
      <c r="AM11" s="129"/>
      <c r="AN11" s="129"/>
      <c r="AO11" s="129"/>
      <c r="AP11" s="129"/>
      <c r="AQ11" s="179"/>
      <c r="AR11" s="183" t="s">
        <v>73</v>
      </c>
      <c r="AS11" s="129"/>
      <c r="AT11" s="129"/>
      <c r="AU11" s="129"/>
      <c r="AV11" s="129"/>
      <c r="AW11" s="129"/>
      <c r="AX11" s="482"/>
    </row>
    <row r="12" spans="1:50" ht="21" customHeight="1" x14ac:dyDescent="0.15">
      <c r="A12" s="472"/>
      <c r="B12" s="473"/>
      <c r="C12" s="473"/>
      <c r="D12" s="473"/>
      <c r="E12" s="473"/>
      <c r="F12" s="474"/>
      <c r="G12" s="483" t="s">
        <v>7</v>
      </c>
      <c r="H12" s="484"/>
      <c r="I12" s="489" t="s">
        <v>8</v>
      </c>
      <c r="J12" s="490"/>
      <c r="K12" s="490"/>
      <c r="L12" s="490"/>
      <c r="M12" s="490"/>
      <c r="N12" s="490"/>
      <c r="O12" s="491"/>
      <c r="P12" s="760">
        <v>2</v>
      </c>
      <c r="Q12" s="761"/>
      <c r="R12" s="761"/>
      <c r="S12" s="761"/>
      <c r="T12" s="761"/>
      <c r="U12" s="761"/>
      <c r="V12" s="761"/>
      <c r="W12" s="760">
        <v>2</v>
      </c>
      <c r="X12" s="761"/>
      <c r="Y12" s="761"/>
      <c r="Z12" s="761"/>
      <c r="AA12" s="761"/>
      <c r="AB12" s="761"/>
      <c r="AC12" s="761"/>
      <c r="AD12" s="760">
        <v>2</v>
      </c>
      <c r="AE12" s="761"/>
      <c r="AF12" s="761"/>
      <c r="AG12" s="761"/>
      <c r="AH12" s="761"/>
      <c r="AI12" s="761"/>
      <c r="AJ12" s="761"/>
      <c r="AK12" s="761">
        <v>2</v>
      </c>
      <c r="AL12" s="761"/>
      <c r="AM12" s="761"/>
      <c r="AN12" s="761"/>
      <c r="AO12" s="761"/>
      <c r="AP12" s="761"/>
      <c r="AQ12" s="761"/>
      <c r="AR12" s="761"/>
      <c r="AS12" s="761"/>
      <c r="AT12" s="761"/>
      <c r="AU12" s="761"/>
      <c r="AV12" s="761"/>
      <c r="AW12" s="761"/>
      <c r="AX12" s="762"/>
    </row>
    <row r="13" spans="1:50" ht="21" customHeight="1" x14ac:dyDescent="0.15">
      <c r="A13" s="472"/>
      <c r="B13" s="473"/>
      <c r="C13" s="473"/>
      <c r="D13" s="473"/>
      <c r="E13" s="473"/>
      <c r="F13" s="474"/>
      <c r="G13" s="485"/>
      <c r="H13" s="486"/>
      <c r="I13" s="352" t="s">
        <v>9</v>
      </c>
      <c r="J13" s="480"/>
      <c r="K13" s="480"/>
      <c r="L13" s="480"/>
      <c r="M13" s="480"/>
      <c r="N13" s="480"/>
      <c r="O13" s="481"/>
      <c r="P13" s="763" t="s">
        <v>471</v>
      </c>
      <c r="Q13" s="764"/>
      <c r="R13" s="764"/>
      <c r="S13" s="764"/>
      <c r="T13" s="764"/>
      <c r="U13" s="764"/>
      <c r="V13" s="764"/>
      <c r="W13" s="763" t="s">
        <v>471</v>
      </c>
      <c r="X13" s="764"/>
      <c r="Y13" s="764"/>
      <c r="Z13" s="764"/>
      <c r="AA13" s="764"/>
      <c r="AB13" s="764"/>
      <c r="AC13" s="764"/>
      <c r="AD13" s="763" t="s">
        <v>471</v>
      </c>
      <c r="AE13" s="764"/>
      <c r="AF13" s="764"/>
      <c r="AG13" s="764"/>
      <c r="AH13" s="764"/>
      <c r="AI13" s="764"/>
      <c r="AJ13" s="764"/>
      <c r="AK13" s="763" t="s">
        <v>471</v>
      </c>
      <c r="AL13" s="764"/>
      <c r="AM13" s="764"/>
      <c r="AN13" s="764"/>
      <c r="AO13" s="764"/>
      <c r="AP13" s="764"/>
      <c r="AQ13" s="764"/>
      <c r="AR13" s="771"/>
      <c r="AS13" s="771"/>
      <c r="AT13" s="771"/>
      <c r="AU13" s="771"/>
      <c r="AV13" s="771"/>
      <c r="AW13" s="771"/>
      <c r="AX13" s="772"/>
    </row>
    <row r="14" spans="1:50" ht="21" customHeight="1" x14ac:dyDescent="0.15">
      <c r="A14" s="472"/>
      <c r="B14" s="473"/>
      <c r="C14" s="473"/>
      <c r="D14" s="473"/>
      <c r="E14" s="473"/>
      <c r="F14" s="474"/>
      <c r="G14" s="485"/>
      <c r="H14" s="486"/>
      <c r="I14" s="352" t="s">
        <v>62</v>
      </c>
      <c r="J14" s="353"/>
      <c r="K14" s="353"/>
      <c r="L14" s="353"/>
      <c r="M14" s="353"/>
      <c r="N14" s="353"/>
      <c r="O14" s="354"/>
      <c r="P14" s="765" t="s">
        <v>471</v>
      </c>
      <c r="Q14" s="766"/>
      <c r="R14" s="766"/>
      <c r="S14" s="766"/>
      <c r="T14" s="766"/>
      <c r="U14" s="766"/>
      <c r="V14" s="767"/>
      <c r="W14" s="765" t="s">
        <v>471</v>
      </c>
      <c r="X14" s="766"/>
      <c r="Y14" s="766"/>
      <c r="Z14" s="766"/>
      <c r="AA14" s="766"/>
      <c r="AB14" s="766"/>
      <c r="AC14" s="767"/>
      <c r="AD14" s="765" t="s">
        <v>471</v>
      </c>
      <c r="AE14" s="766"/>
      <c r="AF14" s="766"/>
      <c r="AG14" s="766"/>
      <c r="AH14" s="766"/>
      <c r="AI14" s="766"/>
      <c r="AJ14" s="767"/>
      <c r="AK14" s="765" t="s">
        <v>471</v>
      </c>
      <c r="AL14" s="766"/>
      <c r="AM14" s="766"/>
      <c r="AN14" s="766"/>
      <c r="AO14" s="766"/>
      <c r="AP14" s="766"/>
      <c r="AQ14" s="767"/>
      <c r="AR14" s="773"/>
      <c r="AS14" s="766"/>
      <c r="AT14" s="766"/>
      <c r="AU14" s="766"/>
      <c r="AV14" s="766"/>
      <c r="AW14" s="766"/>
      <c r="AX14" s="774"/>
    </row>
    <row r="15" spans="1:50" ht="21" customHeight="1" x14ac:dyDescent="0.15">
      <c r="A15" s="472"/>
      <c r="B15" s="473"/>
      <c r="C15" s="473"/>
      <c r="D15" s="473"/>
      <c r="E15" s="473"/>
      <c r="F15" s="474"/>
      <c r="G15" s="485"/>
      <c r="H15" s="486"/>
      <c r="I15" s="352" t="s">
        <v>63</v>
      </c>
      <c r="J15" s="353"/>
      <c r="K15" s="353"/>
      <c r="L15" s="353"/>
      <c r="M15" s="353"/>
      <c r="N15" s="353"/>
      <c r="O15" s="354"/>
      <c r="P15" s="765" t="s">
        <v>471</v>
      </c>
      <c r="Q15" s="766"/>
      <c r="R15" s="766"/>
      <c r="S15" s="766"/>
      <c r="T15" s="766"/>
      <c r="U15" s="766"/>
      <c r="V15" s="767"/>
      <c r="W15" s="765" t="s">
        <v>471</v>
      </c>
      <c r="X15" s="766"/>
      <c r="Y15" s="766"/>
      <c r="Z15" s="766"/>
      <c r="AA15" s="766"/>
      <c r="AB15" s="766"/>
      <c r="AC15" s="767"/>
      <c r="AD15" s="765" t="s">
        <v>471</v>
      </c>
      <c r="AE15" s="766"/>
      <c r="AF15" s="766"/>
      <c r="AG15" s="766"/>
      <c r="AH15" s="766"/>
      <c r="AI15" s="766"/>
      <c r="AJ15" s="767"/>
      <c r="AK15" s="765" t="s">
        <v>471</v>
      </c>
      <c r="AL15" s="766"/>
      <c r="AM15" s="766"/>
      <c r="AN15" s="766"/>
      <c r="AO15" s="766"/>
      <c r="AP15" s="766"/>
      <c r="AQ15" s="767"/>
      <c r="AR15" s="768"/>
      <c r="AS15" s="769"/>
      <c r="AT15" s="769"/>
      <c r="AU15" s="769"/>
      <c r="AV15" s="769"/>
      <c r="AW15" s="769"/>
      <c r="AX15" s="770"/>
    </row>
    <row r="16" spans="1:50" ht="24.75" customHeight="1" x14ac:dyDescent="0.15">
      <c r="A16" s="472"/>
      <c r="B16" s="473"/>
      <c r="C16" s="473"/>
      <c r="D16" s="473"/>
      <c r="E16" s="473"/>
      <c r="F16" s="474"/>
      <c r="G16" s="485"/>
      <c r="H16" s="486"/>
      <c r="I16" s="352" t="s">
        <v>61</v>
      </c>
      <c r="J16" s="480"/>
      <c r="K16" s="480"/>
      <c r="L16" s="480"/>
      <c r="M16" s="480"/>
      <c r="N16" s="480"/>
      <c r="O16" s="481"/>
      <c r="P16" s="763" t="s">
        <v>471</v>
      </c>
      <c r="Q16" s="764"/>
      <c r="R16" s="764"/>
      <c r="S16" s="764"/>
      <c r="T16" s="764"/>
      <c r="U16" s="764"/>
      <c r="V16" s="764"/>
      <c r="W16" s="763" t="s">
        <v>471</v>
      </c>
      <c r="X16" s="764"/>
      <c r="Y16" s="764"/>
      <c r="Z16" s="764"/>
      <c r="AA16" s="764"/>
      <c r="AB16" s="764"/>
      <c r="AC16" s="764"/>
      <c r="AD16" s="763" t="s">
        <v>471</v>
      </c>
      <c r="AE16" s="764"/>
      <c r="AF16" s="764"/>
      <c r="AG16" s="764"/>
      <c r="AH16" s="764"/>
      <c r="AI16" s="764"/>
      <c r="AJ16" s="764"/>
      <c r="AK16" s="763" t="s">
        <v>471</v>
      </c>
      <c r="AL16" s="764"/>
      <c r="AM16" s="764"/>
      <c r="AN16" s="764"/>
      <c r="AO16" s="764"/>
      <c r="AP16" s="764"/>
      <c r="AQ16" s="764"/>
      <c r="AR16" s="771"/>
      <c r="AS16" s="771"/>
      <c r="AT16" s="771"/>
      <c r="AU16" s="771"/>
      <c r="AV16" s="771"/>
      <c r="AW16" s="771"/>
      <c r="AX16" s="772"/>
    </row>
    <row r="17" spans="1:50" ht="24.75" customHeight="1" x14ac:dyDescent="0.15">
      <c r="A17" s="472"/>
      <c r="B17" s="473"/>
      <c r="C17" s="473"/>
      <c r="D17" s="473"/>
      <c r="E17" s="473"/>
      <c r="F17" s="474"/>
      <c r="G17" s="487"/>
      <c r="H17" s="488"/>
      <c r="I17" s="355" t="s">
        <v>22</v>
      </c>
      <c r="J17" s="356"/>
      <c r="K17" s="356"/>
      <c r="L17" s="356"/>
      <c r="M17" s="356"/>
      <c r="N17" s="356"/>
      <c r="O17" s="357"/>
      <c r="P17" s="775">
        <v>2</v>
      </c>
      <c r="Q17" s="775"/>
      <c r="R17" s="775"/>
      <c r="S17" s="775"/>
      <c r="T17" s="775"/>
      <c r="U17" s="775"/>
      <c r="V17" s="775"/>
      <c r="W17" s="775">
        <v>2</v>
      </c>
      <c r="X17" s="775"/>
      <c r="Y17" s="775"/>
      <c r="Z17" s="775"/>
      <c r="AA17" s="775"/>
      <c r="AB17" s="775"/>
      <c r="AC17" s="775"/>
      <c r="AD17" s="775">
        <v>2</v>
      </c>
      <c r="AE17" s="775"/>
      <c r="AF17" s="775"/>
      <c r="AG17" s="775"/>
      <c r="AH17" s="775"/>
      <c r="AI17" s="775"/>
      <c r="AJ17" s="775"/>
      <c r="AK17" s="775">
        <v>2</v>
      </c>
      <c r="AL17" s="775"/>
      <c r="AM17" s="775"/>
      <c r="AN17" s="775"/>
      <c r="AO17" s="775"/>
      <c r="AP17" s="775"/>
      <c r="AQ17" s="775"/>
      <c r="AR17" s="775"/>
      <c r="AS17" s="775"/>
      <c r="AT17" s="775"/>
      <c r="AU17" s="775"/>
      <c r="AV17" s="775"/>
      <c r="AW17" s="775"/>
      <c r="AX17" s="776"/>
    </row>
    <row r="18" spans="1:50" ht="24.75" customHeight="1" x14ac:dyDescent="0.15">
      <c r="A18" s="472"/>
      <c r="B18" s="473"/>
      <c r="C18" s="473"/>
      <c r="D18" s="473"/>
      <c r="E18" s="473"/>
      <c r="F18" s="474"/>
      <c r="G18" s="324" t="s">
        <v>10</v>
      </c>
      <c r="H18" s="325"/>
      <c r="I18" s="325"/>
      <c r="J18" s="325"/>
      <c r="K18" s="325"/>
      <c r="L18" s="325"/>
      <c r="M18" s="325"/>
      <c r="N18" s="325"/>
      <c r="O18" s="325"/>
      <c r="P18" s="780">
        <v>0.9</v>
      </c>
      <c r="Q18" s="780"/>
      <c r="R18" s="780"/>
      <c r="S18" s="780"/>
      <c r="T18" s="780"/>
      <c r="U18" s="780"/>
      <c r="V18" s="780"/>
      <c r="W18" s="777">
        <v>0</v>
      </c>
      <c r="X18" s="777"/>
      <c r="Y18" s="777"/>
      <c r="Z18" s="777"/>
      <c r="AA18" s="777"/>
      <c r="AB18" s="777"/>
      <c r="AC18" s="777"/>
      <c r="AD18" s="781">
        <v>2</v>
      </c>
      <c r="AE18" s="777"/>
      <c r="AF18" s="777"/>
      <c r="AG18" s="777"/>
      <c r="AH18" s="777"/>
      <c r="AI18" s="777"/>
      <c r="AJ18" s="777"/>
      <c r="AK18" s="778"/>
      <c r="AL18" s="778"/>
      <c r="AM18" s="778"/>
      <c r="AN18" s="778"/>
      <c r="AO18" s="778"/>
      <c r="AP18" s="778"/>
      <c r="AQ18" s="778"/>
      <c r="AR18" s="778"/>
      <c r="AS18" s="778"/>
      <c r="AT18" s="778"/>
      <c r="AU18" s="778"/>
      <c r="AV18" s="778"/>
      <c r="AW18" s="778"/>
      <c r="AX18" s="779"/>
    </row>
    <row r="19" spans="1:50" ht="24.75" customHeight="1" x14ac:dyDescent="0.15">
      <c r="A19" s="475"/>
      <c r="B19" s="476"/>
      <c r="C19" s="476"/>
      <c r="D19" s="476"/>
      <c r="E19" s="476"/>
      <c r="F19" s="477"/>
      <c r="G19" s="324" t="s">
        <v>11</v>
      </c>
      <c r="H19" s="325"/>
      <c r="I19" s="325"/>
      <c r="J19" s="325"/>
      <c r="K19" s="325"/>
      <c r="L19" s="325"/>
      <c r="M19" s="325"/>
      <c r="N19" s="325"/>
      <c r="O19" s="325"/>
      <c r="P19" s="777">
        <v>39</v>
      </c>
      <c r="Q19" s="777"/>
      <c r="R19" s="777"/>
      <c r="S19" s="777"/>
      <c r="T19" s="777"/>
      <c r="U19" s="777"/>
      <c r="V19" s="777"/>
      <c r="W19" s="777">
        <v>0</v>
      </c>
      <c r="X19" s="777"/>
      <c r="Y19" s="777"/>
      <c r="Z19" s="777"/>
      <c r="AA19" s="777"/>
      <c r="AB19" s="777"/>
      <c r="AC19" s="777"/>
      <c r="AD19" s="777">
        <v>100</v>
      </c>
      <c r="AE19" s="777"/>
      <c r="AF19" s="777"/>
      <c r="AG19" s="777"/>
      <c r="AH19" s="777"/>
      <c r="AI19" s="777"/>
      <c r="AJ19" s="777"/>
      <c r="AK19" s="778"/>
      <c r="AL19" s="778"/>
      <c r="AM19" s="778"/>
      <c r="AN19" s="778"/>
      <c r="AO19" s="778"/>
      <c r="AP19" s="778"/>
      <c r="AQ19" s="778"/>
      <c r="AR19" s="778"/>
      <c r="AS19" s="778"/>
      <c r="AT19" s="778"/>
      <c r="AU19" s="778"/>
      <c r="AV19" s="778"/>
      <c r="AW19" s="778"/>
      <c r="AX19" s="779"/>
    </row>
    <row r="20" spans="1:50" ht="23.25" customHeight="1" x14ac:dyDescent="0.15">
      <c r="A20" s="384" t="s">
        <v>77</v>
      </c>
      <c r="B20" s="385"/>
      <c r="C20" s="358" t="s">
        <v>19</v>
      </c>
      <c r="D20" s="359"/>
      <c r="E20" s="359"/>
      <c r="F20" s="359"/>
      <c r="G20" s="359"/>
      <c r="H20" s="359"/>
      <c r="I20" s="359"/>
      <c r="J20" s="359"/>
      <c r="K20" s="360"/>
      <c r="L20" s="416" t="s">
        <v>76</v>
      </c>
      <c r="M20" s="416"/>
      <c r="N20" s="416"/>
      <c r="O20" s="416"/>
      <c r="P20" s="416"/>
      <c r="Q20" s="416"/>
      <c r="R20" s="417" t="s">
        <v>73</v>
      </c>
      <c r="S20" s="418"/>
      <c r="T20" s="418"/>
      <c r="U20" s="418"/>
      <c r="V20" s="418"/>
      <c r="W20" s="418"/>
      <c r="X20" s="419" t="s">
        <v>29</v>
      </c>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420"/>
    </row>
    <row r="21" spans="1:50" ht="23.25" customHeight="1" x14ac:dyDescent="0.15">
      <c r="A21" s="386"/>
      <c r="B21" s="387"/>
      <c r="C21" s="786" t="s">
        <v>545</v>
      </c>
      <c r="D21" s="787"/>
      <c r="E21" s="787"/>
      <c r="F21" s="787"/>
      <c r="G21" s="787"/>
      <c r="H21" s="787"/>
      <c r="I21" s="787"/>
      <c r="J21" s="787"/>
      <c r="K21" s="788"/>
      <c r="L21" s="796">
        <v>2</v>
      </c>
      <c r="M21" s="797"/>
      <c r="N21" s="797"/>
      <c r="O21" s="797"/>
      <c r="P21" s="797"/>
      <c r="Q21" s="797"/>
      <c r="R21" s="797"/>
      <c r="S21" s="797"/>
      <c r="T21" s="797"/>
      <c r="U21" s="797"/>
      <c r="V21" s="797"/>
      <c r="W21" s="797"/>
      <c r="X21" s="798"/>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ht="23.25" customHeight="1" x14ac:dyDescent="0.15">
      <c r="A22" s="386"/>
      <c r="B22" s="387"/>
      <c r="C22" s="786"/>
      <c r="D22" s="787"/>
      <c r="E22" s="787"/>
      <c r="F22" s="787"/>
      <c r="G22" s="787"/>
      <c r="H22" s="787"/>
      <c r="I22" s="787"/>
      <c r="J22" s="787"/>
      <c r="K22" s="788"/>
      <c r="L22" s="782"/>
      <c r="M22" s="782"/>
      <c r="N22" s="782"/>
      <c r="O22" s="782"/>
      <c r="P22" s="782"/>
      <c r="Q22" s="782"/>
      <c r="R22" s="782"/>
      <c r="S22" s="782"/>
      <c r="T22" s="782"/>
      <c r="U22" s="782"/>
      <c r="V22" s="782"/>
      <c r="W22" s="782"/>
      <c r="X22" s="783"/>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row>
    <row r="23" spans="1:50" ht="23.25" customHeight="1" x14ac:dyDescent="0.15">
      <c r="A23" s="386"/>
      <c r="B23" s="387"/>
      <c r="C23" s="786"/>
      <c r="D23" s="787"/>
      <c r="E23" s="787"/>
      <c r="F23" s="787"/>
      <c r="G23" s="787"/>
      <c r="H23" s="787"/>
      <c r="I23" s="787"/>
      <c r="J23" s="787"/>
      <c r="K23" s="788"/>
      <c r="L23" s="782"/>
      <c r="M23" s="782"/>
      <c r="N23" s="782"/>
      <c r="O23" s="782"/>
      <c r="P23" s="782"/>
      <c r="Q23" s="782"/>
      <c r="R23" s="782"/>
      <c r="S23" s="782"/>
      <c r="T23" s="782"/>
      <c r="U23" s="782"/>
      <c r="V23" s="782"/>
      <c r="W23" s="782"/>
      <c r="X23" s="783"/>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3.25" customHeight="1" x14ac:dyDescent="0.15">
      <c r="A24" s="386"/>
      <c r="B24" s="387"/>
      <c r="C24" s="786"/>
      <c r="D24" s="787"/>
      <c r="E24" s="787"/>
      <c r="F24" s="787"/>
      <c r="G24" s="787"/>
      <c r="H24" s="787"/>
      <c r="I24" s="787"/>
      <c r="J24" s="787"/>
      <c r="K24" s="788"/>
      <c r="L24" s="782"/>
      <c r="M24" s="782"/>
      <c r="N24" s="782"/>
      <c r="O24" s="782"/>
      <c r="P24" s="782"/>
      <c r="Q24" s="782"/>
      <c r="R24" s="782"/>
      <c r="S24" s="782"/>
      <c r="T24" s="782"/>
      <c r="U24" s="782"/>
      <c r="V24" s="782"/>
      <c r="W24" s="782"/>
      <c r="X24" s="783"/>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3.25" customHeight="1" x14ac:dyDescent="0.15">
      <c r="A25" s="386"/>
      <c r="B25" s="387"/>
      <c r="C25" s="786"/>
      <c r="D25" s="787"/>
      <c r="E25" s="787"/>
      <c r="F25" s="787"/>
      <c r="G25" s="787"/>
      <c r="H25" s="787"/>
      <c r="I25" s="787"/>
      <c r="J25" s="787"/>
      <c r="K25" s="788"/>
      <c r="L25" s="782"/>
      <c r="M25" s="782"/>
      <c r="N25" s="782"/>
      <c r="O25" s="782"/>
      <c r="P25" s="782"/>
      <c r="Q25" s="782"/>
      <c r="R25" s="782"/>
      <c r="S25" s="782"/>
      <c r="T25" s="782"/>
      <c r="U25" s="782"/>
      <c r="V25" s="782"/>
      <c r="W25" s="782"/>
      <c r="X25" s="783"/>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1" customHeight="1" thickBot="1" x14ac:dyDescent="0.2">
      <c r="A26" s="388"/>
      <c r="B26" s="389"/>
      <c r="C26" s="378" t="s">
        <v>22</v>
      </c>
      <c r="D26" s="379"/>
      <c r="E26" s="379"/>
      <c r="F26" s="379"/>
      <c r="G26" s="379"/>
      <c r="H26" s="379"/>
      <c r="I26" s="379"/>
      <c r="J26" s="379"/>
      <c r="K26" s="380"/>
      <c r="L26" s="789">
        <v>2</v>
      </c>
      <c r="M26" s="790"/>
      <c r="N26" s="790"/>
      <c r="O26" s="790"/>
      <c r="P26" s="790"/>
      <c r="Q26" s="791"/>
      <c r="R26" s="789"/>
      <c r="S26" s="790"/>
      <c r="T26" s="790"/>
      <c r="U26" s="790"/>
      <c r="V26" s="790"/>
      <c r="W26" s="791"/>
      <c r="X26" s="792"/>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x14ac:dyDescent="0.15">
      <c r="A27" s="74"/>
      <c r="B27" s="75"/>
      <c r="C27" s="76"/>
      <c r="D27" s="76"/>
      <c r="E27" s="76"/>
      <c r="F27" s="76"/>
      <c r="G27" s="76"/>
      <c r="H27" s="76"/>
      <c r="I27" s="76"/>
      <c r="J27" s="76"/>
      <c r="K27" s="76"/>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8"/>
    </row>
    <row r="28" spans="1:50" ht="19.5" thickBot="1" x14ac:dyDescent="0.2">
      <c r="AJ28" s="499" t="s">
        <v>0</v>
      </c>
      <c r="AK28" s="499"/>
      <c r="AL28" s="499"/>
      <c r="AM28" s="499"/>
      <c r="AN28" s="499"/>
      <c r="AO28" s="499"/>
      <c r="AP28" s="499"/>
      <c r="AQ28" s="719"/>
      <c r="AR28" s="719"/>
      <c r="AS28" s="719"/>
      <c r="AT28" s="719"/>
      <c r="AU28" s="719"/>
      <c r="AV28" s="719"/>
      <c r="AW28" s="719"/>
      <c r="AX28" s="795"/>
    </row>
    <row r="29" spans="1:50" ht="21" customHeight="1" thickBot="1" x14ac:dyDescent="0.2">
      <c r="A29" s="309" t="s">
        <v>216</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72" t="s">
        <v>546</v>
      </c>
      <c r="AJ29" s="720" t="s">
        <v>532</v>
      </c>
      <c r="AK29" s="720"/>
      <c r="AL29" s="720"/>
      <c r="AM29" s="720"/>
      <c r="AN29" s="720"/>
      <c r="AO29" s="720"/>
      <c r="AP29" s="720"/>
      <c r="AQ29" s="720"/>
      <c r="AR29" s="720"/>
      <c r="AS29" s="720"/>
      <c r="AT29" s="720"/>
      <c r="AU29" s="720"/>
      <c r="AV29" s="720"/>
      <c r="AW29" s="720"/>
      <c r="AX29" s="73" t="s">
        <v>547</v>
      </c>
    </row>
    <row r="30" spans="1:50" ht="24.75" customHeight="1" x14ac:dyDescent="0.15">
      <c r="A30" s="527" t="s">
        <v>30</v>
      </c>
      <c r="B30" s="528"/>
      <c r="C30" s="528"/>
      <c r="D30" s="528"/>
      <c r="E30" s="528"/>
      <c r="F30" s="528"/>
      <c r="G30" s="721" t="s">
        <v>548</v>
      </c>
      <c r="H30" s="722"/>
      <c r="I30" s="722"/>
      <c r="J30" s="722"/>
      <c r="K30" s="722"/>
      <c r="L30" s="722"/>
      <c r="M30" s="722"/>
      <c r="N30" s="722"/>
      <c r="O30" s="722"/>
      <c r="P30" s="722"/>
      <c r="Q30" s="722"/>
      <c r="R30" s="722"/>
      <c r="S30" s="722"/>
      <c r="T30" s="722"/>
      <c r="U30" s="722"/>
      <c r="V30" s="722"/>
      <c r="W30" s="722"/>
      <c r="X30" s="722"/>
      <c r="Y30" s="503" t="s">
        <v>549</v>
      </c>
      <c r="Z30" s="504"/>
      <c r="AA30" s="504"/>
      <c r="AB30" s="504"/>
      <c r="AC30" s="504"/>
      <c r="AD30" s="505"/>
      <c r="AE30" s="723" t="s">
        <v>535</v>
      </c>
      <c r="AF30" s="724"/>
      <c r="AG30" s="724"/>
      <c r="AH30" s="724"/>
      <c r="AI30" s="724"/>
      <c r="AJ30" s="724"/>
      <c r="AK30" s="724"/>
      <c r="AL30" s="724"/>
      <c r="AM30" s="724"/>
      <c r="AN30" s="724"/>
      <c r="AO30" s="724"/>
      <c r="AP30" s="725"/>
      <c r="AQ30" s="509" t="s">
        <v>2</v>
      </c>
      <c r="AR30" s="504"/>
      <c r="AS30" s="504"/>
      <c r="AT30" s="504"/>
      <c r="AU30" s="504"/>
      <c r="AV30" s="504"/>
      <c r="AW30" s="504"/>
      <c r="AX30" s="510"/>
    </row>
    <row r="31" spans="1:50" ht="30" customHeight="1" x14ac:dyDescent="0.15">
      <c r="A31" s="511" t="s">
        <v>93</v>
      </c>
      <c r="B31" s="512"/>
      <c r="C31" s="512"/>
      <c r="D31" s="512"/>
      <c r="E31" s="512"/>
      <c r="F31" s="513"/>
      <c r="G31" s="753" t="s">
        <v>550</v>
      </c>
      <c r="H31" s="754"/>
      <c r="I31" s="754"/>
      <c r="J31" s="754"/>
      <c r="K31" s="754"/>
      <c r="L31" s="754"/>
      <c r="M31" s="338" t="s">
        <v>92</v>
      </c>
      <c r="N31" s="339"/>
      <c r="O31" s="339"/>
      <c r="P31" s="339"/>
      <c r="Q31" s="339"/>
      <c r="R31" s="340"/>
      <c r="S31" s="755" t="s">
        <v>537</v>
      </c>
      <c r="T31" s="754"/>
      <c r="U31" s="754"/>
      <c r="V31" s="754"/>
      <c r="W31" s="754"/>
      <c r="X31" s="756"/>
      <c r="Y31" s="518" t="s">
        <v>3</v>
      </c>
      <c r="Z31" s="519"/>
      <c r="AA31" s="519"/>
      <c r="AB31" s="519"/>
      <c r="AC31" s="519"/>
      <c r="AD31" s="520"/>
      <c r="AE31" s="757" t="s">
        <v>538</v>
      </c>
      <c r="AF31" s="758"/>
      <c r="AG31" s="758"/>
      <c r="AH31" s="758"/>
      <c r="AI31" s="758"/>
      <c r="AJ31" s="758"/>
      <c r="AK31" s="758"/>
      <c r="AL31" s="758"/>
      <c r="AM31" s="758"/>
      <c r="AN31" s="758"/>
      <c r="AO31" s="758"/>
      <c r="AP31" s="759"/>
      <c r="AQ31" s="740" t="s">
        <v>539</v>
      </c>
      <c r="AR31" s="741"/>
      <c r="AS31" s="741"/>
      <c r="AT31" s="741"/>
      <c r="AU31" s="741"/>
      <c r="AV31" s="741"/>
      <c r="AW31" s="741"/>
      <c r="AX31" s="742"/>
    </row>
    <row r="32" spans="1:50" ht="39" customHeight="1" x14ac:dyDescent="0.15">
      <c r="A32" s="529" t="s">
        <v>4</v>
      </c>
      <c r="B32" s="530"/>
      <c r="C32" s="530"/>
      <c r="D32" s="530"/>
      <c r="E32" s="530"/>
      <c r="F32" s="530"/>
      <c r="G32" s="531" t="s">
        <v>214</v>
      </c>
      <c r="H32" s="743"/>
      <c r="I32" s="743"/>
      <c r="J32" s="743"/>
      <c r="K32" s="743"/>
      <c r="L32" s="743"/>
      <c r="M32" s="743"/>
      <c r="N32" s="743"/>
      <c r="O32" s="743"/>
      <c r="P32" s="743"/>
      <c r="Q32" s="743"/>
      <c r="R32" s="743"/>
      <c r="S32" s="743"/>
      <c r="T32" s="743"/>
      <c r="U32" s="743"/>
      <c r="V32" s="743"/>
      <c r="W32" s="743"/>
      <c r="X32" s="743"/>
      <c r="Y32" s="533" t="s">
        <v>56</v>
      </c>
      <c r="Z32" s="534"/>
      <c r="AA32" s="534"/>
      <c r="AB32" s="534"/>
      <c r="AC32" s="534"/>
      <c r="AD32" s="535"/>
      <c r="AE32" s="744" t="s">
        <v>540</v>
      </c>
      <c r="AF32" s="744"/>
      <c r="AG32" s="744"/>
      <c r="AH32" s="744"/>
      <c r="AI32" s="744"/>
      <c r="AJ32" s="744"/>
      <c r="AK32" s="744"/>
      <c r="AL32" s="744"/>
      <c r="AM32" s="744"/>
      <c r="AN32" s="744"/>
      <c r="AO32" s="744"/>
      <c r="AP32" s="744"/>
      <c r="AQ32" s="745"/>
      <c r="AR32" s="745"/>
      <c r="AS32" s="745"/>
      <c r="AT32" s="745"/>
      <c r="AU32" s="745"/>
      <c r="AV32" s="745"/>
      <c r="AW32" s="745"/>
      <c r="AX32" s="746"/>
    </row>
    <row r="33" spans="1:50" ht="49.5" customHeight="1" x14ac:dyDescent="0.15">
      <c r="A33" s="457" t="s">
        <v>25</v>
      </c>
      <c r="B33" s="458"/>
      <c r="C33" s="458"/>
      <c r="D33" s="458"/>
      <c r="E33" s="458"/>
      <c r="F33" s="458"/>
      <c r="G33" s="747" t="s">
        <v>541</v>
      </c>
      <c r="H33" s="748"/>
      <c r="I33" s="748"/>
      <c r="J33" s="748"/>
      <c r="K33" s="748"/>
      <c r="L33" s="748"/>
      <c r="M33" s="748"/>
      <c r="N33" s="748"/>
      <c r="O33" s="748"/>
      <c r="P33" s="748"/>
      <c r="Q33" s="748"/>
      <c r="R33" s="748"/>
      <c r="S33" s="748"/>
      <c r="T33" s="748"/>
      <c r="U33" s="748"/>
      <c r="V33" s="749"/>
      <c r="W33" s="749"/>
      <c r="X33" s="749"/>
      <c r="Y33" s="462" t="s">
        <v>551</v>
      </c>
      <c r="Z33" s="401"/>
      <c r="AA33" s="401"/>
      <c r="AB33" s="401"/>
      <c r="AC33" s="401"/>
      <c r="AD33" s="403"/>
      <c r="AE33" s="750"/>
      <c r="AF33" s="751"/>
      <c r="AG33" s="751"/>
      <c r="AH33" s="751"/>
      <c r="AI33" s="751"/>
      <c r="AJ33" s="751"/>
      <c r="AK33" s="751"/>
      <c r="AL33" s="751"/>
      <c r="AM33" s="751"/>
      <c r="AN33" s="751"/>
      <c r="AO33" s="751"/>
      <c r="AP33" s="751"/>
      <c r="AQ33" s="751"/>
      <c r="AR33" s="751"/>
      <c r="AS33" s="751"/>
      <c r="AT33" s="751"/>
      <c r="AU33" s="751"/>
      <c r="AV33" s="751"/>
      <c r="AW33" s="751"/>
      <c r="AX33" s="752"/>
    </row>
    <row r="34" spans="1:50" ht="53.25" customHeight="1" x14ac:dyDescent="0.15">
      <c r="A34" s="726" t="s">
        <v>308</v>
      </c>
      <c r="B34" s="727"/>
      <c r="C34" s="727"/>
      <c r="D34" s="727"/>
      <c r="E34" s="727"/>
      <c r="F34" s="728"/>
      <c r="G34" s="729" t="str">
        <f>[1]入力規則等!D54&amp;[1]入力規則等!D55&amp;[1]入力規則等!D56</f>
        <v/>
      </c>
      <c r="H34" s="730"/>
      <c r="I34" s="730"/>
      <c r="J34" s="730"/>
      <c r="K34" s="730"/>
      <c r="L34" s="730"/>
      <c r="M34" s="730"/>
      <c r="N34" s="730"/>
      <c r="O34" s="730"/>
      <c r="P34" s="730"/>
      <c r="Q34" s="730"/>
      <c r="R34" s="730"/>
      <c r="S34" s="730"/>
      <c r="T34" s="730"/>
      <c r="U34" s="730"/>
      <c r="V34" s="730"/>
      <c r="W34" s="730"/>
      <c r="X34" s="731"/>
      <c r="Y34" s="732" t="s">
        <v>79</v>
      </c>
      <c r="Z34" s="732"/>
      <c r="AA34" s="732"/>
      <c r="AB34" s="732"/>
      <c r="AC34" s="732"/>
      <c r="AD34" s="732"/>
      <c r="AE34" s="733"/>
      <c r="AF34" s="734"/>
      <c r="AG34" s="734"/>
      <c r="AH34" s="734"/>
      <c r="AI34" s="734"/>
      <c r="AJ34" s="734"/>
      <c r="AK34" s="734"/>
      <c r="AL34" s="734"/>
      <c r="AM34" s="734"/>
      <c r="AN34" s="734"/>
      <c r="AO34" s="734"/>
      <c r="AP34" s="734"/>
      <c r="AQ34" s="734"/>
      <c r="AR34" s="734"/>
      <c r="AS34" s="734"/>
      <c r="AT34" s="734"/>
      <c r="AU34" s="734"/>
      <c r="AV34" s="734"/>
      <c r="AW34" s="734"/>
      <c r="AX34" s="735"/>
    </row>
    <row r="35" spans="1:50" ht="69" customHeight="1" x14ac:dyDescent="0.15">
      <c r="A35" s="466" t="s">
        <v>26</v>
      </c>
      <c r="B35" s="467"/>
      <c r="C35" s="467"/>
      <c r="D35" s="467"/>
      <c r="E35" s="467"/>
      <c r="F35" s="467"/>
      <c r="G35" s="736" t="s">
        <v>552</v>
      </c>
      <c r="H35" s="737"/>
      <c r="I35" s="737"/>
      <c r="J35" s="737"/>
      <c r="K35" s="737"/>
      <c r="L35" s="737"/>
      <c r="M35" s="737"/>
      <c r="N35" s="737"/>
      <c r="O35" s="737"/>
      <c r="P35" s="737"/>
      <c r="Q35" s="737"/>
      <c r="R35" s="737"/>
      <c r="S35" s="737"/>
      <c r="T35" s="737"/>
      <c r="U35" s="737"/>
      <c r="V35" s="737"/>
      <c r="W35" s="737"/>
      <c r="X35" s="737"/>
      <c r="Y35" s="738"/>
      <c r="Z35" s="738"/>
      <c r="AA35" s="738"/>
      <c r="AB35" s="738"/>
      <c r="AC35" s="738"/>
      <c r="AD35" s="738"/>
      <c r="AE35" s="737"/>
      <c r="AF35" s="737"/>
      <c r="AG35" s="737"/>
      <c r="AH35" s="737"/>
      <c r="AI35" s="737"/>
      <c r="AJ35" s="737"/>
      <c r="AK35" s="737"/>
      <c r="AL35" s="737"/>
      <c r="AM35" s="737"/>
      <c r="AN35" s="737"/>
      <c r="AO35" s="737"/>
      <c r="AP35" s="737"/>
      <c r="AQ35" s="737"/>
      <c r="AR35" s="737"/>
      <c r="AS35" s="737"/>
      <c r="AT35" s="737"/>
      <c r="AU35" s="737"/>
      <c r="AV35" s="737"/>
      <c r="AW35" s="737"/>
      <c r="AX35" s="739"/>
    </row>
    <row r="36" spans="1:50" ht="98.25" customHeight="1" x14ac:dyDescent="0.15">
      <c r="A36" s="466" t="s">
        <v>36</v>
      </c>
      <c r="B36" s="467"/>
      <c r="C36" s="467"/>
      <c r="D36" s="467"/>
      <c r="E36" s="467"/>
      <c r="F36" s="467"/>
      <c r="G36" s="736" t="s">
        <v>553</v>
      </c>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9"/>
    </row>
    <row r="37" spans="1:50" ht="42.75" customHeight="1" x14ac:dyDescent="0.15">
      <c r="A37" s="466" t="s">
        <v>6</v>
      </c>
      <c r="B37" s="467"/>
      <c r="C37" s="467"/>
      <c r="D37" s="467"/>
      <c r="E37" s="467"/>
      <c r="F37" s="468"/>
      <c r="G37" s="515" t="s">
        <v>217</v>
      </c>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7"/>
    </row>
    <row r="38" spans="1:50" ht="21" customHeight="1" x14ac:dyDescent="0.15">
      <c r="A38" s="469" t="s">
        <v>27</v>
      </c>
      <c r="B38" s="470"/>
      <c r="C38" s="470"/>
      <c r="D38" s="470"/>
      <c r="E38" s="470"/>
      <c r="F38" s="471"/>
      <c r="G38" s="478"/>
      <c r="H38" s="479"/>
      <c r="I38" s="479"/>
      <c r="J38" s="479"/>
      <c r="K38" s="479"/>
      <c r="L38" s="479"/>
      <c r="M38" s="479"/>
      <c r="N38" s="479"/>
      <c r="O38" s="479"/>
      <c r="P38" s="183" t="s">
        <v>69</v>
      </c>
      <c r="Q38" s="129"/>
      <c r="R38" s="129"/>
      <c r="S38" s="129"/>
      <c r="T38" s="129"/>
      <c r="U38" s="129"/>
      <c r="V38" s="179"/>
      <c r="W38" s="183" t="s">
        <v>70</v>
      </c>
      <c r="X38" s="129"/>
      <c r="Y38" s="129"/>
      <c r="Z38" s="129"/>
      <c r="AA38" s="129"/>
      <c r="AB38" s="129"/>
      <c r="AC38" s="179"/>
      <c r="AD38" s="183" t="s">
        <v>71</v>
      </c>
      <c r="AE38" s="129"/>
      <c r="AF38" s="129"/>
      <c r="AG38" s="129"/>
      <c r="AH38" s="129"/>
      <c r="AI38" s="129"/>
      <c r="AJ38" s="179"/>
      <c r="AK38" s="183" t="s">
        <v>72</v>
      </c>
      <c r="AL38" s="129"/>
      <c r="AM38" s="129"/>
      <c r="AN38" s="129"/>
      <c r="AO38" s="129"/>
      <c r="AP38" s="129"/>
      <c r="AQ38" s="179"/>
      <c r="AR38" s="183" t="s">
        <v>73</v>
      </c>
      <c r="AS38" s="129"/>
      <c r="AT38" s="129"/>
      <c r="AU38" s="129"/>
      <c r="AV38" s="129"/>
      <c r="AW38" s="129"/>
      <c r="AX38" s="482"/>
    </row>
    <row r="39" spans="1:50" ht="21" customHeight="1" x14ac:dyDescent="0.15">
      <c r="A39" s="472"/>
      <c r="B39" s="473"/>
      <c r="C39" s="473"/>
      <c r="D39" s="473"/>
      <c r="E39" s="473"/>
      <c r="F39" s="474"/>
      <c r="G39" s="483" t="s">
        <v>7</v>
      </c>
      <c r="H39" s="484"/>
      <c r="I39" s="489" t="s">
        <v>8</v>
      </c>
      <c r="J39" s="490"/>
      <c r="K39" s="490"/>
      <c r="L39" s="490"/>
      <c r="M39" s="490"/>
      <c r="N39" s="490"/>
      <c r="O39" s="491"/>
      <c r="P39" s="761">
        <v>4</v>
      </c>
      <c r="Q39" s="761"/>
      <c r="R39" s="761"/>
      <c r="S39" s="761"/>
      <c r="T39" s="761"/>
      <c r="U39" s="761"/>
      <c r="V39" s="761"/>
      <c r="W39" s="760">
        <v>2</v>
      </c>
      <c r="X39" s="761"/>
      <c r="Y39" s="761"/>
      <c r="Z39" s="761"/>
      <c r="AA39" s="761"/>
      <c r="AB39" s="761"/>
      <c r="AC39" s="761"/>
      <c r="AD39" s="761">
        <v>2</v>
      </c>
      <c r="AE39" s="761"/>
      <c r="AF39" s="761"/>
      <c r="AG39" s="761"/>
      <c r="AH39" s="761"/>
      <c r="AI39" s="761"/>
      <c r="AJ39" s="761"/>
      <c r="AK39" s="761">
        <v>3</v>
      </c>
      <c r="AL39" s="761"/>
      <c r="AM39" s="761"/>
      <c r="AN39" s="761"/>
      <c r="AO39" s="761"/>
      <c r="AP39" s="761"/>
      <c r="AQ39" s="761"/>
      <c r="AR39" s="761"/>
      <c r="AS39" s="761"/>
      <c r="AT39" s="761"/>
      <c r="AU39" s="761"/>
      <c r="AV39" s="761"/>
      <c r="AW39" s="761"/>
      <c r="AX39" s="762"/>
    </row>
    <row r="40" spans="1:50" ht="21" customHeight="1" x14ac:dyDescent="0.15">
      <c r="A40" s="472"/>
      <c r="B40" s="473"/>
      <c r="C40" s="473"/>
      <c r="D40" s="473"/>
      <c r="E40" s="473"/>
      <c r="F40" s="474"/>
      <c r="G40" s="485"/>
      <c r="H40" s="486"/>
      <c r="I40" s="352" t="s">
        <v>9</v>
      </c>
      <c r="J40" s="480"/>
      <c r="K40" s="480"/>
      <c r="L40" s="480"/>
      <c r="M40" s="480"/>
      <c r="N40" s="480"/>
      <c r="O40" s="481"/>
      <c r="P40" s="763" t="s">
        <v>554</v>
      </c>
      <c r="Q40" s="764"/>
      <c r="R40" s="764"/>
      <c r="S40" s="764"/>
      <c r="T40" s="764"/>
      <c r="U40" s="764"/>
      <c r="V40" s="764"/>
      <c r="W40" s="763" t="s">
        <v>554</v>
      </c>
      <c r="X40" s="764"/>
      <c r="Y40" s="764"/>
      <c r="Z40" s="764"/>
      <c r="AA40" s="764"/>
      <c r="AB40" s="764"/>
      <c r="AC40" s="764"/>
      <c r="AD40" s="763" t="s">
        <v>554</v>
      </c>
      <c r="AE40" s="764"/>
      <c r="AF40" s="764"/>
      <c r="AG40" s="764"/>
      <c r="AH40" s="764"/>
      <c r="AI40" s="764"/>
      <c r="AJ40" s="764"/>
      <c r="AK40" s="763" t="s">
        <v>554</v>
      </c>
      <c r="AL40" s="764"/>
      <c r="AM40" s="764"/>
      <c r="AN40" s="764"/>
      <c r="AO40" s="764"/>
      <c r="AP40" s="764"/>
      <c r="AQ40" s="764"/>
      <c r="AR40" s="771"/>
      <c r="AS40" s="771"/>
      <c r="AT40" s="771"/>
      <c r="AU40" s="771"/>
      <c r="AV40" s="771"/>
      <c r="AW40" s="771"/>
      <c r="AX40" s="772"/>
    </row>
    <row r="41" spans="1:50" ht="21" customHeight="1" x14ac:dyDescent="0.15">
      <c r="A41" s="472"/>
      <c r="B41" s="473"/>
      <c r="C41" s="473"/>
      <c r="D41" s="473"/>
      <c r="E41" s="473"/>
      <c r="F41" s="474"/>
      <c r="G41" s="485"/>
      <c r="H41" s="486"/>
      <c r="I41" s="352" t="s">
        <v>62</v>
      </c>
      <c r="J41" s="353"/>
      <c r="K41" s="353"/>
      <c r="L41" s="353"/>
      <c r="M41" s="353"/>
      <c r="N41" s="353"/>
      <c r="O41" s="354"/>
      <c r="P41" s="765" t="s">
        <v>554</v>
      </c>
      <c r="Q41" s="766"/>
      <c r="R41" s="766"/>
      <c r="S41" s="766"/>
      <c r="T41" s="766"/>
      <c r="U41" s="766"/>
      <c r="V41" s="767"/>
      <c r="W41" s="765" t="s">
        <v>554</v>
      </c>
      <c r="X41" s="766"/>
      <c r="Y41" s="766"/>
      <c r="Z41" s="766"/>
      <c r="AA41" s="766"/>
      <c r="AB41" s="766"/>
      <c r="AC41" s="767"/>
      <c r="AD41" s="765" t="s">
        <v>554</v>
      </c>
      <c r="AE41" s="766"/>
      <c r="AF41" s="766"/>
      <c r="AG41" s="766"/>
      <c r="AH41" s="766"/>
      <c r="AI41" s="766"/>
      <c r="AJ41" s="767"/>
      <c r="AK41" s="765" t="s">
        <v>554</v>
      </c>
      <c r="AL41" s="766"/>
      <c r="AM41" s="766"/>
      <c r="AN41" s="766"/>
      <c r="AO41" s="766"/>
      <c r="AP41" s="766"/>
      <c r="AQ41" s="767"/>
      <c r="AR41" s="773"/>
      <c r="AS41" s="766"/>
      <c r="AT41" s="766"/>
      <c r="AU41" s="766"/>
      <c r="AV41" s="766"/>
      <c r="AW41" s="766"/>
      <c r="AX41" s="774"/>
    </row>
    <row r="42" spans="1:50" ht="21" customHeight="1" x14ac:dyDescent="0.15">
      <c r="A42" s="472"/>
      <c r="B42" s="473"/>
      <c r="C42" s="473"/>
      <c r="D42" s="473"/>
      <c r="E42" s="473"/>
      <c r="F42" s="474"/>
      <c r="G42" s="485"/>
      <c r="H42" s="486"/>
      <c r="I42" s="352" t="s">
        <v>63</v>
      </c>
      <c r="J42" s="353"/>
      <c r="K42" s="353"/>
      <c r="L42" s="353"/>
      <c r="M42" s="353"/>
      <c r="N42" s="353"/>
      <c r="O42" s="354"/>
      <c r="P42" s="765" t="s">
        <v>554</v>
      </c>
      <c r="Q42" s="766"/>
      <c r="R42" s="766"/>
      <c r="S42" s="766"/>
      <c r="T42" s="766"/>
      <c r="U42" s="766"/>
      <c r="V42" s="767"/>
      <c r="W42" s="765" t="s">
        <v>554</v>
      </c>
      <c r="X42" s="766"/>
      <c r="Y42" s="766"/>
      <c r="Z42" s="766"/>
      <c r="AA42" s="766"/>
      <c r="AB42" s="766"/>
      <c r="AC42" s="767"/>
      <c r="AD42" s="765" t="s">
        <v>554</v>
      </c>
      <c r="AE42" s="766"/>
      <c r="AF42" s="766"/>
      <c r="AG42" s="766"/>
      <c r="AH42" s="766"/>
      <c r="AI42" s="766"/>
      <c r="AJ42" s="767"/>
      <c r="AK42" s="765" t="s">
        <v>554</v>
      </c>
      <c r="AL42" s="766"/>
      <c r="AM42" s="766"/>
      <c r="AN42" s="766"/>
      <c r="AO42" s="766"/>
      <c r="AP42" s="766"/>
      <c r="AQ42" s="767"/>
      <c r="AR42" s="768"/>
      <c r="AS42" s="769"/>
      <c r="AT42" s="769"/>
      <c r="AU42" s="769"/>
      <c r="AV42" s="769"/>
      <c r="AW42" s="769"/>
      <c r="AX42" s="770"/>
    </row>
    <row r="43" spans="1:50" ht="24.75" customHeight="1" x14ac:dyDescent="0.15">
      <c r="A43" s="472"/>
      <c r="B43" s="473"/>
      <c r="C43" s="473"/>
      <c r="D43" s="473"/>
      <c r="E43" s="473"/>
      <c r="F43" s="474"/>
      <c r="G43" s="485"/>
      <c r="H43" s="486"/>
      <c r="I43" s="352" t="s">
        <v>61</v>
      </c>
      <c r="J43" s="480"/>
      <c r="K43" s="480"/>
      <c r="L43" s="480"/>
      <c r="M43" s="480"/>
      <c r="N43" s="480"/>
      <c r="O43" s="481"/>
      <c r="P43" s="763" t="s">
        <v>554</v>
      </c>
      <c r="Q43" s="764"/>
      <c r="R43" s="764"/>
      <c r="S43" s="764"/>
      <c r="T43" s="764"/>
      <c r="U43" s="764"/>
      <c r="V43" s="764"/>
      <c r="W43" s="763" t="s">
        <v>554</v>
      </c>
      <c r="X43" s="764"/>
      <c r="Y43" s="764"/>
      <c r="Z43" s="764"/>
      <c r="AA43" s="764"/>
      <c r="AB43" s="764"/>
      <c r="AC43" s="764"/>
      <c r="AD43" s="763" t="s">
        <v>554</v>
      </c>
      <c r="AE43" s="764"/>
      <c r="AF43" s="764"/>
      <c r="AG43" s="764"/>
      <c r="AH43" s="764"/>
      <c r="AI43" s="764"/>
      <c r="AJ43" s="764"/>
      <c r="AK43" s="763" t="s">
        <v>554</v>
      </c>
      <c r="AL43" s="764"/>
      <c r="AM43" s="764"/>
      <c r="AN43" s="764"/>
      <c r="AO43" s="764"/>
      <c r="AP43" s="764"/>
      <c r="AQ43" s="764"/>
      <c r="AR43" s="771"/>
      <c r="AS43" s="771"/>
      <c r="AT43" s="771"/>
      <c r="AU43" s="771"/>
      <c r="AV43" s="771"/>
      <c r="AW43" s="771"/>
      <c r="AX43" s="772"/>
    </row>
    <row r="44" spans="1:50" ht="24.75" customHeight="1" x14ac:dyDescent="0.15">
      <c r="A44" s="472"/>
      <c r="B44" s="473"/>
      <c r="C44" s="473"/>
      <c r="D44" s="473"/>
      <c r="E44" s="473"/>
      <c r="F44" s="474"/>
      <c r="G44" s="487"/>
      <c r="H44" s="488"/>
      <c r="I44" s="355" t="s">
        <v>22</v>
      </c>
      <c r="J44" s="356"/>
      <c r="K44" s="356"/>
      <c r="L44" s="356"/>
      <c r="M44" s="356"/>
      <c r="N44" s="356"/>
      <c r="O44" s="357"/>
      <c r="P44" s="775">
        <v>4</v>
      </c>
      <c r="Q44" s="775"/>
      <c r="R44" s="775"/>
      <c r="S44" s="775"/>
      <c r="T44" s="775"/>
      <c r="U44" s="775"/>
      <c r="V44" s="775"/>
      <c r="W44" s="775">
        <v>2</v>
      </c>
      <c r="X44" s="775"/>
      <c r="Y44" s="775"/>
      <c r="Z44" s="775"/>
      <c r="AA44" s="775"/>
      <c r="AB44" s="775"/>
      <c r="AC44" s="775"/>
      <c r="AD44" s="775">
        <v>2</v>
      </c>
      <c r="AE44" s="775"/>
      <c r="AF44" s="775"/>
      <c r="AG44" s="775"/>
      <c r="AH44" s="775"/>
      <c r="AI44" s="775"/>
      <c r="AJ44" s="775"/>
      <c r="AK44" s="775">
        <v>3</v>
      </c>
      <c r="AL44" s="775"/>
      <c r="AM44" s="775"/>
      <c r="AN44" s="775"/>
      <c r="AO44" s="775"/>
      <c r="AP44" s="775"/>
      <c r="AQ44" s="775"/>
      <c r="AR44" s="775"/>
      <c r="AS44" s="775"/>
      <c r="AT44" s="775"/>
      <c r="AU44" s="775"/>
      <c r="AV44" s="775"/>
      <c r="AW44" s="775"/>
      <c r="AX44" s="776"/>
    </row>
    <row r="45" spans="1:50" ht="24.75" customHeight="1" x14ac:dyDescent="0.15">
      <c r="A45" s="472"/>
      <c r="B45" s="473"/>
      <c r="C45" s="473"/>
      <c r="D45" s="473"/>
      <c r="E45" s="473"/>
      <c r="F45" s="474"/>
      <c r="G45" s="324" t="s">
        <v>10</v>
      </c>
      <c r="H45" s="325"/>
      <c r="I45" s="325"/>
      <c r="J45" s="325"/>
      <c r="K45" s="325"/>
      <c r="L45" s="325"/>
      <c r="M45" s="325"/>
      <c r="N45" s="325"/>
      <c r="O45" s="325"/>
      <c r="P45" s="777">
        <v>3</v>
      </c>
      <c r="Q45" s="777"/>
      <c r="R45" s="777"/>
      <c r="S45" s="777"/>
      <c r="T45" s="777"/>
      <c r="U45" s="777"/>
      <c r="V45" s="777"/>
      <c r="W45" s="777">
        <v>2</v>
      </c>
      <c r="X45" s="777"/>
      <c r="Y45" s="777"/>
      <c r="Z45" s="777"/>
      <c r="AA45" s="777"/>
      <c r="AB45" s="777"/>
      <c r="AC45" s="777"/>
      <c r="AD45" s="777">
        <v>2</v>
      </c>
      <c r="AE45" s="777"/>
      <c r="AF45" s="777"/>
      <c r="AG45" s="777"/>
      <c r="AH45" s="777"/>
      <c r="AI45" s="777"/>
      <c r="AJ45" s="777"/>
      <c r="AK45" s="778"/>
      <c r="AL45" s="778"/>
      <c r="AM45" s="778"/>
      <c r="AN45" s="778"/>
      <c r="AO45" s="778"/>
      <c r="AP45" s="778"/>
      <c r="AQ45" s="778"/>
      <c r="AR45" s="778"/>
      <c r="AS45" s="778"/>
      <c r="AT45" s="778"/>
      <c r="AU45" s="778"/>
      <c r="AV45" s="778"/>
      <c r="AW45" s="778"/>
      <c r="AX45" s="779"/>
    </row>
    <row r="46" spans="1:50" ht="24.75" customHeight="1" x14ac:dyDescent="0.15">
      <c r="A46" s="475"/>
      <c r="B46" s="476"/>
      <c r="C46" s="476"/>
      <c r="D46" s="476"/>
      <c r="E46" s="476"/>
      <c r="F46" s="477"/>
      <c r="G46" s="324" t="s">
        <v>11</v>
      </c>
      <c r="H46" s="325"/>
      <c r="I46" s="325"/>
      <c r="J46" s="325"/>
      <c r="K46" s="325"/>
      <c r="L46" s="325"/>
      <c r="M46" s="325"/>
      <c r="N46" s="325"/>
      <c r="O46" s="325"/>
      <c r="P46" s="777">
        <v>68</v>
      </c>
      <c r="Q46" s="777"/>
      <c r="R46" s="777"/>
      <c r="S46" s="777"/>
      <c r="T46" s="777"/>
      <c r="U46" s="777"/>
      <c r="V46" s="777"/>
      <c r="W46" s="777">
        <v>100</v>
      </c>
      <c r="X46" s="777"/>
      <c r="Y46" s="777"/>
      <c r="Z46" s="777"/>
      <c r="AA46" s="777"/>
      <c r="AB46" s="777"/>
      <c r="AC46" s="777"/>
      <c r="AD46" s="777">
        <v>100</v>
      </c>
      <c r="AE46" s="777"/>
      <c r="AF46" s="777"/>
      <c r="AG46" s="777"/>
      <c r="AH46" s="777"/>
      <c r="AI46" s="777"/>
      <c r="AJ46" s="777"/>
      <c r="AK46" s="778"/>
      <c r="AL46" s="778"/>
      <c r="AM46" s="778"/>
      <c r="AN46" s="778"/>
      <c r="AO46" s="778"/>
      <c r="AP46" s="778"/>
      <c r="AQ46" s="778"/>
      <c r="AR46" s="778"/>
      <c r="AS46" s="778"/>
      <c r="AT46" s="778"/>
      <c r="AU46" s="778"/>
      <c r="AV46" s="778"/>
      <c r="AW46" s="778"/>
      <c r="AX46" s="779"/>
    </row>
    <row r="47" spans="1:50" ht="23.25" customHeight="1" x14ac:dyDescent="0.15">
      <c r="A47" s="384" t="s">
        <v>77</v>
      </c>
      <c r="B47" s="385"/>
      <c r="C47" s="358" t="s">
        <v>19</v>
      </c>
      <c r="D47" s="359"/>
      <c r="E47" s="359"/>
      <c r="F47" s="359"/>
      <c r="G47" s="359"/>
      <c r="H47" s="359"/>
      <c r="I47" s="359"/>
      <c r="J47" s="359"/>
      <c r="K47" s="360"/>
      <c r="L47" s="416" t="s">
        <v>76</v>
      </c>
      <c r="M47" s="416"/>
      <c r="N47" s="416"/>
      <c r="O47" s="416"/>
      <c r="P47" s="416"/>
      <c r="Q47" s="416"/>
      <c r="R47" s="417" t="s">
        <v>73</v>
      </c>
      <c r="S47" s="418"/>
      <c r="T47" s="418"/>
      <c r="U47" s="418"/>
      <c r="V47" s="418"/>
      <c r="W47" s="418"/>
      <c r="X47" s="419" t="s">
        <v>29</v>
      </c>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420"/>
    </row>
    <row r="48" spans="1:50" ht="23.25" customHeight="1" x14ac:dyDescent="0.15">
      <c r="A48" s="386"/>
      <c r="B48" s="387"/>
      <c r="C48" s="786" t="s">
        <v>545</v>
      </c>
      <c r="D48" s="787"/>
      <c r="E48" s="787"/>
      <c r="F48" s="787"/>
      <c r="G48" s="787"/>
      <c r="H48" s="787"/>
      <c r="I48" s="787"/>
      <c r="J48" s="787"/>
      <c r="K48" s="788"/>
      <c r="L48" s="782">
        <v>3</v>
      </c>
      <c r="M48" s="782"/>
      <c r="N48" s="782"/>
      <c r="O48" s="782"/>
      <c r="P48" s="782"/>
      <c r="Q48" s="782"/>
      <c r="R48" s="797"/>
      <c r="S48" s="797"/>
      <c r="T48" s="797"/>
      <c r="U48" s="797"/>
      <c r="V48" s="797"/>
      <c r="W48" s="797"/>
      <c r="X48" s="798"/>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800"/>
    </row>
    <row r="49" spans="1:50" ht="23.25" customHeight="1" x14ac:dyDescent="0.15">
      <c r="A49" s="386"/>
      <c r="B49" s="387"/>
      <c r="C49" s="786"/>
      <c r="D49" s="787"/>
      <c r="E49" s="787"/>
      <c r="F49" s="787"/>
      <c r="G49" s="787"/>
      <c r="H49" s="787"/>
      <c r="I49" s="787"/>
      <c r="J49" s="787"/>
      <c r="K49" s="788"/>
      <c r="L49" s="782"/>
      <c r="M49" s="782"/>
      <c r="N49" s="782"/>
      <c r="O49" s="782"/>
      <c r="P49" s="782"/>
      <c r="Q49" s="782"/>
      <c r="R49" s="782"/>
      <c r="S49" s="782"/>
      <c r="T49" s="782"/>
      <c r="U49" s="782"/>
      <c r="V49" s="782"/>
      <c r="W49" s="782"/>
      <c r="X49" s="783"/>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ht="23.25" customHeight="1" x14ac:dyDescent="0.15">
      <c r="A50" s="386"/>
      <c r="B50" s="387"/>
      <c r="C50" s="786"/>
      <c r="D50" s="787"/>
      <c r="E50" s="787"/>
      <c r="F50" s="787"/>
      <c r="G50" s="787"/>
      <c r="H50" s="787"/>
      <c r="I50" s="787"/>
      <c r="J50" s="787"/>
      <c r="K50" s="788"/>
      <c r="L50" s="782"/>
      <c r="M50" s="782"/>
      <c r="N50" s="782"/>
      <c r="O50" s="782"/>
      <c r="P50" s="782"/>
      <c r="Q50" s="782"/>
      <c r="R50" s="782"/>
      <c r="S50" s="782"/>
      <c r="T50" s="782"/>
      <c r="U50" s="782"/>
      <c r="V50" s="782"/>
      <c r="W50" s="782"/>
      <c r="X50" s="783"/>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row>
    <row r="51" spans="1:50" ht="23.25" customHeight="1" x14ac:dyDescent="0.15">
      <c r="A51" s="386"/>
      <c r="B51" s="387"/>
      <c r="C51" s="786"/>
      <c r="D51" s="787"/>
      <c r="E51" s="787"/>
      <c r="F51" s="787"/>
      <c r="G51" s="787"/>
      <c r="H51" s="787"/>
      <c r="I51" s="787"/>
      <c r="J51" s="787"/>
      <c r="K51" s="788"/>
      <c r="L51" s="782"/>
      <c r="M51" s="782"/>
      <c r="N51" s="782"/>
      <c r="O51" s="782"/>
      <c r="P51" s="782"/>
      <c r="Q51" s="782"/>
      <c r="R51" s="782"/>
      <c r="S51" s="782"/>
      <c r="T51" s="782"/>
      <c r="U51" s="782"/>
      <c r="V51" s="782"/>
      <c r="W51" s="782"/>
      <c r="X51" s="783"/>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3.25" customHeight="1" x14ac:dyDescent="0.15">
      <c r="A52" s="386"/>
      <c r="B52" s="387"/>
      <c r="C52" s="786"/>
      <c r="D52" s="787"/>
      <c r="E52" s="787"/>
      <c r="F52" s="787"/>
      <c r="G52" s="787"/>
      <c r="H52" s="787"/>
      <c r="I52" s="787"/>
      <c r="J52" s="787"/>
      <c r="K52" s="788"/>
      <c r="L52" s="782"/>
      <c r="M52" s="782"/>
      <c r="N52" s="782"/>
      <c r="O52" s="782"/>
      <c r="P52" s="782"/>
      <c r="Q52" s="782"/>
      <c r="R52" s="782"/>
      <c r="S52" s="782"/>
      <c r="T52" s="782"/>
      <c r="U52" s="782"/>
      <c r="V52" s="782"/>
      <c r="W52" s="782"/>
      <c r="X52" s="783"/>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5"/>
    </row>
    <row r="53" spans="1:50" ht="21" customHeight="1" thickBot="1" x14ac:dyDescent="0.2">
      <c r="A53" s="388"/>
      <c r="B53" s="389"/>
      <c r="C53" s="378" t="s">
        <v>22</v>
      </c>
      <c r="D53" s="379"/>
      <c r="E53" s="379"/>
      <c r="F53" s="379"/>
      <c r="G53" s="379"/>
      <c r="H53" s="379"/>
      <c r="I53" s="379"/>
      <c r="J53" s="379"/>
      <c r="K53" s="380"/>
      <c r="L53" s="789">
        <v>3</v>
      </c>
      <c r="M53" s="790"/>
      <c r="N53" s="790"/>
      <c r="O53" s="790"/>
      <c r="P53" s="790"/>
      <c r="Q53" s="791"/>
      <c r="R53" s="789"/>
      <c r="S53" s="790"/>
      <c r="T53" s="790"/>
      <c r="U53" s="790"/>
      <c r="V53" s="790"/>
      <c r="W53" s="791"/>
      <c r="X53" s="792"/>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4"/>
    </row>
    <row r="54" spans="1:50" ht="19.5" thickBot="1" x14ac:dyDescent="0.2">
      <c r="AJ54" s="499" t="s">
        <v>0</v>
      </c>
      <c r="AK54" s="499"/>
      <c r="AL54" s="499"/>
      <c r="AM54" s="499"/>
      <c r="AN54" s="499"/>
      <c r="AO54" s="499"/>
      <c r="AP54" s="499"/>
      <c r="AQ54" s="801"/>
      <c r="AR54" s="801"/>
      <c r="AS54" s="801"/>
      <c r="AT54" s="801"/>
      <c r="AU54" s="801"/>
      <c r="AV54" s="801"/>
      <c r="AW54" s="801"/>
      <c r="AX54" s="802"/>
    </row>
    <row r="55" spans="1:50" ht="21" customHeight="1" thickBot="1" x14ac:dyDescent="0.2">
      <c r="A55" s="309" t="s">
        <v>216</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72" t="s">
        <v>546</v>
      </c>
      <c r="AJ55" s="720" t="s">
        <v>532</v>
      </c>
      <c r="AK55" s="720"/>
      <c r="AL55" s="720"/>
      <c r="AM55" s="720"/>
      <c r="AN55" s="720"/>
      <c r="AO55" s="720"/>
      <c r="AP55" s="720"/>
      <c r="AQ55" s="720"/>
      <c r="AR55" s="720"/>
      <c r="AS55" s="720"/>
      <c r="AT55" s="720"/>
      <c r="AU55" s="720"/>
      <c r="AV55" s="720"/>
      <c r="AW55" s="720"/>
      <c r="AX55" s="73" t="s">
        <v>547</v>
      </c>
    </row>
    <row r="56" spans="1:50" ht="24.75" customHeight="1" x14ac:dyDescent="0.15">
      <c r="A56" s="527" t="s">
        <v>30</v>
      </c>
      <c r="B56" s="528"/>
      <c r="C56" s="528"/>
      <c r="D56" s="528"/>
      <c r="E56" s="528"/>
      <c r="F56" s="528"/>
      <c r="G56" s="721" t="s">
        <v>555</v>
      </c>
      <c r="H56" s="722"/>
      <c r="I56" s="722"/>
      <c r="J56" s="722"/>
      <c r="K56" s="722"/>
      <c r="L56" s="722"/>
      <c r="M56" s="722"/>
      <c r="N56" s="722"/>
      <c r="O56" s="722"/>
      <c r="P56" s="722"/>
      <c r="Q56" s="722"/>
      <c r="R56" s="722"/>
      <c r="S56" s="722"/>
      <c r="T56" s="722"/>
      <c r="U56" s="722"/>
      <c r="V56" s="722"/>
      <c r="W56" s="722"/>
      <c r="X56" s="722"/>
      <c r="Y56" s="503" t="s">
        <v>549</v>
      </c>
      <c r="Z56" s="504"/>
      <c r="AA56" s="504"/>
      <c r="AB56" s="504"/>
      <c r="AC56" s="504"/>
      <c r="AD56" s="505"/>
      <c r="AE56" s="723" t="s">
        <v>535</v>
      </c>
      <c r="AF56" s="724"/>
      <c r="AG56" s="724"/>
      <c r="AH56" s="724"/>
      <c r="AI56" s="724"/>
      <c r="AJ56" s="724"/>
      <c r="AK56" s="724"/>
      <c r="AL56" s="724"/>
      <c r="AM56" s="724"/>
      <c r="AN56" s="724"/>
      <c r="AO56" s="724"/>
      <c r="AP56" s="725"/>
      <c r="AQ56" s="509" t="s">
        <v>2</v>
      </c>
      <c r="AR56" s="504"/>
      <c r="AS56" s="504"/>
      <c r="AT56" s="504"/>
      <c r="AU56" s="504"/>
      <c r="AV56" s="504"/>
      <c r="AW56" s="504"/>
      <c r="AX56" s="510"/>
    </row>
    <row r="57" spans="1:50" ht="30" customHeight="1" x14ac:dyDescent="0.15">
      <c r="A57" s="511" t="s">
        <v>93</v>
      </c>
      <c r="B57" s="512"/>
      <c r="C57" s="512"/>
      <c r="D57" s="512"/>
      <c r="E57" s="512"/>
      <c r="F57" s="513"/>
      <c r="G57" s="753" t="s">
        <v>556</v>
      </c>
      <c r="H57" s="754"/>
      <c r="I57" s="754"/>
      <c r="J57" s="754"/>
      <c r="K57" s="754"/>
      <c r="L57" s="754"/>
      <c r="M57" s="338" t="s">
        <v>92</v>
      </c>
      <c r="N57" s="339"/>
      <c r="O57" s="339"/>
      <c r="P57" s="339"/>
      <c r="Q57" s="339"/>
      <c r="R57" s="340"/>
      <c r="S57" s="755" t="s">
        <v>537</v>
      </c>
      <c r="T57" s="754"/>
      <c r="U57" s="754"/>
      <c r="V57" s="754"/>
      <c r="W57" s="754"/>
      <c r="X57" s="756"/>
      <c r="Y57" s="518" t="s">
        <v>3</v>
      </c>
      <c r="Z57" s="519"/>
      <c r="AA57" s="519"/>
      <c r="AB57" s="519"/>
      <c r="AC57" s="519"/>
      <c r="AD57" s="520"/>
      <c r="AE57" s="757" t="s">
        <v>538</v>
      </c>
      <c r="AF57" s="758"/>
      <c r="AG57" s="758"/>
      <c r="AH57" s="758"/>
      <c r="AI57" s="758"/>
      <c r="AJ57" s="758"/>
      <c r="AK57" s="758"/>
      <c r="AL57" s="758"/>
      <c r="AM57" s="758"/>
      <c r="AN57" s="758"/>
      <c r="AO57" s="758"/>
      <c r="AP57" s="759"/>
      <c r="AQ57" s="740" t="s">
        <v>539</v>
      </c>
      <c r="AR57" s="741"/>
      <c r="AS57" s="741"/>
      <c r="AT57" s="741"/>
      <c r="AU57" s="741"/>
      <c r="AV57" s="741"/>
      <c r="AW57" s="741"/>
      <c r="AX57" s="742"/>
    </row>
    <row r="58" spans="1:50" ht="39" customHeight="1" x14ac:dyDescent="0.15">
      <c r="A58" s="529" t="s">
        <v>4</v>
      </c>
      <c r="B58" s="530"/>
      <c r="C58" s="530"/>
      <c r="D58" s="530"/>
      <c r="E58" s="530"/>
      <c r="F58" s="530"/>
      <c r="G58" s="531" t="s">
        <v>214</v>
      </c>
      <c r="H58" s="743"/>
      <c r="I58" s="743"/>
      <c r="J58" s="743"/>
      <c r="K58" s="743"/>
      <c r="L58" s="743"/>
      <c r="M58" s="743"/>
      <c r="N58" s="743"/>
      <c r="O58" s="743"/>
      <c r="P58" s="743"/>
      <c r="Q58" s="743"/>
      <c r="R58" s="743"/>
      <c r="S58" s="743"/>
      <c r="T58" s="743"/>
      <c r="U58" s="743"/>
      <c r="V58" s="743"/>
      <c r="W58" s="743"/>
      <c r="X58" s="743"/>
      <c r="Y58" s="533" t="s">
        <v>56</v>
      </c>
      <c r="Z58" s="534"/>
      <c r="AA58" s="534"/>
      <c r="AB58" s="534"/>
      <c r="AC58" s="534"/>
      <c r="AD58" s="535"/>
      <c r="AE58" s="744" t="s">
        <v>540</v>
      </c>
      <c r="AF58" s="744"/>
      <c r="AG58" s="744"/>
      <c r="AH58" s="744"/>
      <c r="AI58" s="744"/>
      <c r="AJ58" s="744"/>
      <c r="AK58" s="744"/>
      <c r="AL58" s="744"/>
      <c r="AM58" s="744"/>
      <c r="AN58" s="744"/>
      <c r="AO58" s="744"/>
      <c r="AP58" s="744"/>
      <c r="AQ58" s="745"/>
      <c r="AR58" s="745"/>
      <c r="AS58" s="745"/>
      <c r="AT58" s="745"/>
      <c r="AU58" s="745"/>
      <c r="AV58" s="745"/>
      <c r="AW58" s="745"/>
      <c r="AX58" s="746"/>
    </row>
    <row r="59" spans="1:50" ht="49.5" customHeight="1" x14ac:dyDescent="0.15">
      <c r="A59" s="457" t="s">
        <v>25</v>
      </c>
      <c r="B59" s="458"/>
      <c r="C59" s="458"/>
      <c r="D59" s="458"/>
      <c r="E59" s="458"/>
      <c r="F59" s="458"/>
      <c r="G59" s="747" t="s">
        <v>541</v>
      </c>
      <c r="H59" s="748"/>
      <c r="I59" s="748"/>
      <c r="J59" s="748"/>
      <c r="K59" s="748"/>
      <c r="L59" s="748"/>
      <c r="M59" s="748"/>
      <c r="N59" s="748"/>
      <c r="O59" s="748"/>
      <c r="P59" s="748"/>
      <c r="Q59" s="748"/>
      <c r="R59" s="748"/>
      <c r="S59" s="748"/>
      <c r="T59" s="748"/>
      <c r="U59" s="748"/>
      <c r="V59" s="749"/>
      <c r="W59" s="749"/>
      <c r="X59" s="749"/>
      <c r="Y59" s="462" t="s">
        <v>551</v>
      </c>
      <c r="Z59" s="401"/>
      <c r="AA59" s="401"/>
      <c r="AB59" s="401"/>
      <c r="AC59" s="401"/>
      <c r="AD59" s="403"/>
      <c r="AE59" s="750"/>
      <c r="AF59" s="751"/>
      <c r="AG59" s="751"/>
      <c r="AH59" s="751"/>
      <c r="AI59" s="751"/>
      <c r="AJ59" s="751"/>
      <c r="AK59" s="751"/>
      <c r="AL59" s="751"/>
      <c r="AM59" s="751"/>
      <c r="AN59" s="751"/>
      <c r="AO59" s="751"/>
      <c r="AP59" s="751"/>
      <c r="AQ59" s="751"/>
      <c r="AR59" s="751"/>
      <c r="AS59" s="751"/>
      <c r="AT59" s="751"/>
      <c r="AU59" s="751"/>
      <c r="AV59" s="751"/>
      <c r="AW59" s="751"/>
      <c r="AX59" s="752"/>
    </row>
    <row r="60" spans="1:50" ht="53.25" customHeight="1" x14ac:dyDescent="0.15">
      <c r="A60" s="726" t="s">
        <v>308</v>
      </c>
      <c r="B60" s="727"/>
      <c r="C60" s="727"/>
      <c r="D60" s="727"/>
      <c r="E60" s="727"/>
      <c r="F60" s="728"/>
      <c r="G60" s="729" t="str">
        <f>[1]入力規則等!D80&amp;[1]入力規則等!D81&amp;[1]入力規則等!D82</f>
        <v/>
      </c>
      <c r="H60" s="730"/>
      <c r="I60" s="730"/>
      <c r="J60" s="730"/>
      <c r="K60" s="730"/>
      <c r="L60" s="730"/>
      <c r="M60" s="730"/>
      <c r="N60" s="730"/>
      <c r="O60" s="730"/>
      <c r="P60" s="730"/>
      <c r="Q60" s="730"/>
      <c r="R60" s="730"/>
      <c r="S60" s="730"/>
      <c r="T60" s="730"/>
      <c r="U60" s="730"/>
      <c r="V60" s="730"/>
      <c r="W60" s="730"/>
      <c r="X60" s="731"/>
      <c r="Y60" s="732" t="s">
        <v>79</v>
      </c>
      <c r="Z60" s="732"/>
      <c r="AA60" s="732"/>
      <c r="AB60" s="732"/>
      <c r="AC60" s="732"/>
      <c r="AD60" s="732"/>
      <c r="AE60" s="733"/>
      <c r="AF60" s="734"/>
      <c r="AG60" s="734"/>
      <c r="AH60" s="734"/>
      <c r="AI60" s="734"/>
      <c r="AJ60" s="734"/>
      <c r="AK60" s="734"/>
      <c r="AL60" s="734"/>
      <c r="AM60" s="734"/>
      <c r="AN60" s="734"/>
      <c r="AO60" s="734"/>
      <c r="AP60" s="734"/>
      <c r="AQ60" s="734"/>
      <c r="AR60" s="734"/>
      <c r="AS60" s="734"/>
      <c r="AT60" s="734"/>
      <c r="AU60" s="734"/>
      <c r="AV60" s="734"/>
      <c r="AW60" s="734"/>
      <c r="AX60" s="735"/>
    </row>
    <row r="61" spans="1:50" ht="69" customHeight="1" x14ac:dyDescent="0.15">
      <c r="A61" s="466" t="s">
        <v>26</v>
      </c>
      <c r="B61" s="467"/>
      <c r="C61" s="467"/>
      <c r="D61" s="467"/>
      <c r="E61" s="467"/>
      <c r="F61" s="467"/>
      <c r="G61" s="736" t="s">
        <v>557</v>
      </c>
      <c r="H61" s="737"/>
      <c r="I61" s="737"/>
      <c r="J61" s="737"/>
      <c r="K61" s="737"/>
      <c r="L61" s="737"/>
      <c r="M61" s="737"/>
      <c r="N61" s="737"/>
      <c r="O61" s="737"/>
      <c r="P61" s="737"/>
      <c r="Q61" s="737"/>
      <c r="R61" s="737"/>
      <c r="S61" s="737"/>
      <c r="T61" s="737"/>
      <c r="U61" s="737"/>
      <c r="V61" s="737"/>
      <c r="W61" s="737"/>
      <c r="X61" s="737"/>
      <c r="Y61" s="738"/>
      <c r="Z61" s="738"/>
      <c r="AA61" s="738"/>
      <c r="AB61" s="738"/>
      <c r="AC61" s="738"/>
      <c r="AD61" s="738"/>
      <c r="AE61" s="737"/>
      <c r="AF61" s="737"/>
      <c r="AG61" s="737"/>
      <c r="AH61" s="737"/>
      <c r="AI61" s="737"/>
      <c r="AJ61" s="737"/>
      <c r="AK61" s="737"/>
      <c r="AL61" s="737"/>
      <c r="AM61" s="737"/>
      <c r="AN61" s="737"/>
      <c r="AO61" s="737"/>
      <c r="AP61" s="737"/>
      <c r="AQ61" s="737"/>
      <c r="AR61" s="737"/>
      <c r="AS61" s="737"/>
      <c r="AT61" s="737"/>
      <c r="AU61" s="737"/>
      <c r="AV61" s="737"/>
      <c r="AW61" s="737"/>
      <c r="AX61" s="739"/>
    </row>
    <row r="62" spans="1:50" ht="98.25" customHeight="1" x14ac:dyDescent="0.15">
      <c r="A62" s="466" t="s">
        <v>36</v>
      </c>
      <c r="B62" s="467"/>
      <c r="C62" s="467"/>
      <c r="D62" s="467"/>
      <c r="E62" s="467"/>
      <c r="F62" s="467"/>
      <c r="G62" s="736" t="s">
        <v>558</v>
      </c>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9"/>
    </row>
    <row r="63" spans="1:50" ht="42.75" customHeight="1" x14ac:dyDescent="0.15">
      <c r="A63" s="466" t="s">
        <v>6</v>
      </c>
      <c r="B63" s="467"/>
      <c r="C63" s="467"/>
      <c r="D63" s="467"/>
      <c r="E63" s="467"/>
      <c r="F63" s="468"/>
      <c r="G63" s="515" t="s">
        <v>217</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row>
    <row r="64" spans="1:50" ht="21" customHeight="1" x14ac:dyDescent="0.15">
      <c r="A64" s="469" t="s">
        <v>27</v>
      </c>
      <c r="B64" s="470"/>
      <c r="C64" s="470"/>
      <c r="D64" s="470"/>
      <c r="E64" s="470"/>
      <c r="F64" s="471"/>
      <c r="G64" s="478"/>
      <c r="H64" s="479"/>
      <c r="I64" s="479"/>
      <c r="J64" s="479"/>
      <c r="K64" s="479"/>
      <c r="L64" s="479"/>
      <c r="M64" s="479"/>
      <c r="N64" s="479"/>
      <c r="O64" s="479"/>
      <c r="P64" s="183" t="s">
        <v>69</v>
      </c>
      <c r="Q64" s="129"/>
      <c r="R64" s="129"/>
      <c r="S64" s="129"/>
      <c r="T64" s="129"/>
      <c r="U64" s="129"/>
      <c r="V64" s="179"/>
      <c r="W64" s="183" t="s">
        <v>70</v>
      </c>
      <c r="X64" s="129"/>
      <c r="Y64" s="129"/>
      <c r="Z64" s="129"/>
      <c r="AA64" s="129"/>
      <c r="AB64" s="129"/>
      <c r="AC64" s="179"/>
      <c r="AD64" s="183" t="s">
        <v>71</v>
      </c>
      <c r="AE64" s="129"/>
      <c r="AF64" s="129"/>
      <c r="AG64" s="129"/>
      <c r="AH64" s="129"/>
      <c r="AI64" s="129"/>
      <c r="AJ64" s="179"/>
      <c r="AK64" s="183" t="s">
        <v>72</v>
      </c>
      <c r="AL64" s="129"/>
      <c r="AM64" s="129"/>
      <c r="AN64" s="129"/>
      <c r="AO64" s="129"/>
      <c r="AP64" s="129"/>
      <c r="AQ64" s="179"/>
      <c r="AR64" s="183" t="s">
        <v>73</v>
      </c>
      <c r="AS64" s="129"/>
      <c r="AT64" s="129"/>
      <c r="AU64" s="129"/>
      <c r="AV64" s="129"/>
      <c r="AW64" s="129"/>
      <c r="AX64" s="482"/>
    </row>
    <row r="65" spans="1:50" ht="21" customHeight="1" x14ac:dyDescent="0.15">
      <c r="A65" s="472"/>
      <c r="B65" s="473"/>
      <c r="C65" s="473"/>
      <c r="D65" s="473"/>
      <c r="E65" s="473"/>
      <c r="F65" s="474"/>
      <c r="G65" s="483" t="s">
        <v>7</v>
      </c>
      <c r="H65" s="484"/>
      <c r="I65" s="489" t="s">
        <v>8</v>
      </c>
      <c r="J65" s="490"/>
      <c r="K65" s="490"/>
      <c r="L65" s="490"/>
      <c r="M65" s="490"/>
      <c r="N65" s="490"/>
      <c r="O65" s="491"/>
      <c r="P65" s="760">
        <v>2</v>
      </c>
      <c r="Q65" s="761"/>
      <c r="R65" s="761"/>
      <c r="S65" s="761"/>
      <c r="T65" s="761"/>
      <c r="U65" s="761"/>
      <c r="V65" s="761"/>
      <c r="W65" s="761">
        <v>2</v>
      </c>
      <c r="X65" s="761"/>
      <c r="Y65" s="761"/>
      <c r="Z65" s="761"/>
      <c r="AA65" s="761"/>
      <c r="AB65" s="761"/>
      <c r="AC65" s="761"/>
      <c r="AD65" s="761">
        <v>3</v>
      </c>
      <c r="AE65" s="761"/>
      <c r="AF65" s="761"/>
      <c r="AG65" s="761"/>
      <c r="AH65" s="761"/>
      <c r="AI65" s="761"/>
      <c r="AJ65" s="761"/>
      <c r="AK65" s="761">
        <v>7</v>
      </c>
      <c r="AL65" s="761"/>
      <c r="AM65" s="761"/>
      <c r="AN65" s="761"/>
      <c r="AO65" s="761"/>
      <c r="AP65" s="761"/>
      <c r="AQ65" s="761"/>
      <c r="AR65" s="761"/>
      <c r="AS65" s="761"/>
      <c r="AT65" s="761"/>
      <c r="AU65" s="761"/>
      <c r="AV65" s="761"/>
      <c r="AW65" s="761"/>
      <c r="AX65" s="762"/>
    </row>
    <row r="66" spans="1:50" ht="21.75" customHeight="1" x14ac:dyDescent="0.15">
      <c r="A66" s="472"/>
      <c r="B66" s="473"/>
      <c r="C66" s="473"/>
      <c r="D66" s="473"/>
      <c r="E66" s="473"/>
      <c r="F66" s="474"/>
      <c r="G66" s="485"/>
      <c r="H66" s="486"/>
      <c r="I66" s="352" t="s">
        <v>9</v>
      </c>
      <c r="J66" s="480"/>
      <c r="K66" s="480"/>
      <c r="L66" s="480"/>
      <c r="M66" s="480"/>
      <c r="N66" s="480"/>
      <c r="O66" s="481"/>
      <c r="P66" s="763" t="s">
        <v>554</v>
      </c>
      <c r="Q66" s="764"/>
      <c r="R66" s="764"/>
      <c r="S66" s="764"/>
      <c r="T66" s="764"/>
      <c r="U66" s="764"/>
      <c r="V66" s="764"/>
      <c r="W66" s="763" t="s">
        <v>554</v>
      </c>
      <c r="X66" s="764"/>
      <c r="Y66" s="764"/>
      <c r="Z66" s="764"/>
      <c r="AA66" s="764"/>
      <c r="AB66" s="764"/>
      <c r="AC66" s="764"/>
      <c r="AD66" s="763" t="s">
        <v>554</v>
      </c>
      <c r="AE66" s="764"/>
      <c r="AF66" s="764"/>
      <c r="AG66" s="764"/>
      <c r="AH66" s="764"/>
      <c r="AI66" s="764"/>
      <c r="AJ66" s="764"/>
      <c r="AK66" s="763" t="s">
        <v>554</v>
      </c>
      <c r="AL66" s="764"/>
      <c r="AM66" s="764"/>
      <c r="AN66" s="764"/>
      <c r="AO66" s="764"/>
      <c r="AP66" s="764"/>
      <c r="AQ66" s="764"/>
      <c r="AR66" s="771"/>
      <c r="AS66" s="771"/>
      <c r="AT66" s="771"/>
      <c r="AU66" s="771"/>
      <c r="AV66" s="771"/>
      <c r="AW66" s="771"/>
      <c r="AX66" s="772"/>
    </row>
    <row r="67" spans="1:50" ht="20.25" customHeight="1" x14ac:dyDescent="0.15">
      <c r="A67" s="472"/>
      <c r="B67" s="473"/>
      <c r="C67" s="473"/>
      <c r="D67" s="473"/>
      <c r="E67" s="473"/>
      <c r="F67" s="474"/>
      <c r="G67" s="485"/>
      <c r="H67" s="486"/>
      <c r="I67" s="352" t="s">
        <v>62</v>
      </c>
      <c r="J67" s="353"/>
      <c r="K67" s="353"/>
      <c r="L67" s="353"/>
      <c r="M67" s="353"/>
      <c r="N67" s="353"/>
      <c r="O67" s="354"/>
      <c r="P67" s="765" t="s">
        <v>554</v>
      </c>
      <c r="Q67" s="766"/>
      <c r="R67" s="766"/>
      <c r="S67" s="766"/>
      <c r="T67" s="766"/>
      <c r="U67" s="766"/>
      <c r="V67" s="767"/>
      <c r="W67" s="765" t="s">
        <v>554</v>
      </c>
      <c r="X67" s="766"/>
      <c r="Y67" s="766"/>
      <c r="Z67" s="766"/>
      <c r="AA67" s="766"/>
      <c r="AB67" s="766"/>
      <c r="AC67" s="767"/>
      <c r="AD67" s="765" t="s">
        <v>554</v>
      </c>
      <c r="AE67" s="766"/>
      <c r="AF67" s="766"/>
      <c r="AG67" s="766"/>
      <c r="AH67" s="766"/>
      <c r="AI67" s="766"/>
      <c r="AJ67" s="767"/>
      <c r="AK67" s="765" t="s">
        <v>554</v>
      </c>
      <c r="AL67" s="766"/>
      <c r="AM67" s="766"/>
      <c r="AN67" s="766"/>
      <c r="AO67" s="766"/>
      <c r="AP67" s="766"/>
      <c r="AQ67" s="767"/>
      <c r="AR67" s="773"/>
      <c r="AS67" s="766"/>
      <c r="AT67" s="766"/>
      <c r="AU67" s="766"/>
      <c r="AV67" s="766"/>
      <c r="AW67" s="766"/>
      <c r="AX67" s="774"/>
    </row>
    <row r="68" spans="1:50" ht="21" customHeight="1" x14ac:dyDescent="0.15">
      <c r="A68" s="472"/>
      <c r="B68" s="473"/>
      <c r="C68" s="473"/>
      <c r="D68" s="473"/>
      <c r="E68" s="473"/>
      <c r="F68" s="474"/>
      <c r="G68" s="485"/>
      <c r="H68" s="486"/>
      <c r="I68" s="352" t="s">
        <v>63</v>
      </c>
      <c r="J68" s="353"/>
      <c r="K68" s="353"/>
      <c r="L68" s="353"/>
      <c r="M68" s="353"/>
      <c r="N68" s="353"/>
      <c r="O68" s="354"/>
      <c r="P68" s="765" t="s">
        <v>554</v>
      </c>
      <c r="Q68" s="766"/>
      <c r="R68" s="766"/>
      <c r="S68" s="766"/>
      <c r="T68" s="766"/>
      <c r="U68" s="766"/>
      <c r="V68" s="767"/>
      <c r="W68" s="765" t="s">
        <v>554</v>
      </c>
      <c r="X68" s="766"/>
      <c r="Y68" s="766"/>
      <c r="Z68" s="766"/>
      <c r="AA68" s="766"/>
      <c r="AB68" s="766"/>
      <c r="AC68" s="767"/>
      <c r="AD68" s="765" t="s">
        <v>554</v>
      </c>
      <c r="AE68" s="766"/>
      <c r="AF68" s="766"/>
      <c r="AG68" s="766"/>
      <c r="AH68" s="766"/>
      <c r="AI68" s="766"/>
      <c r="AJ68" s="767"/>
      <c r="AK68" s="765" t="s">
        <v>554</v>
      </c>
      <c r="AL68" s="766"/>
      <c r="AM68" s="766"/>
      <c r="AN68" s="766"/>
      <c r="AO68" s="766"/>
      <c r="AP68" s="766"/>
      <c r="AQ68" s="767"/>
      <c r="AR68" s="768"/>
      <c r="AS68" s="769"/>
      <c r="AT68" s="769"/>
      <c r="AU68" s="769"/>
      <c r="AV68" s="769"/>
      <c r="AW68" s="769"/>
      <c r="AX68" s="770"/>
    </row>
    <row r="69" spans="1:50" ht="24.75" customHeight="1" x14ac:dyDescent="0.15">
      <c r="A69" s="472"/>
      <c r="B69" s="473"/>
      <c r="C69" s="473"/>
      <c r="D69" s="473"/>
      <c r="E69" s="473"/>
      <c r="F69" s="474"/>
      <c r="G69" s="485"/>
      <c r="H69" s="486"/>
      <c r="I69" s="352" t="s">
        <v>61</v>
      </c>
      <c r="J69" s="480"/>
      <c r="K69" s="480"/>
      <c r="L69" s="480"/>
      <c r="M69" s="480"/>
      <c r="N69" s="480"/>
      <c r="O69" s="481"/>
      <c r="P69" s="763" t="s">
        <v>554</v>
      </c>
      <c r="Q69" s="764"/>
      <c r="R69" s="764"/>
      <c r="S69" s="764"/>
      <c r="T69" s="764"/>
      <c r="U69" s="764"/>
      <c r="V69" s="764"/>
      <c r="W69" s="763" t="s">
        <v>554</v>
      </c>
      <c r="X69" s="764"/>
      <c r="Y69" s="764"/>
      <c r="Z69" s="764"/>
      <c r="AA69" s="764"/>
      <c r="AB69" s="764"/>
      <c r="AC69" s="764"/>
      <c r="AD69" s="763" t="s">
        <v>554</v>
      </c>
      <c r="AE69" s="764"/>
      <c r="AF69" s="764"/>
      <c r="AG69" s="764"/>
      <c r="AH69" s="764"/>
      <c r="AI69" s="764"/>
      <c r="AJ69" s="764"/>
      <c r="AK69" s="763" t="s">
        <v>554</v>
      </c>
      <c r="AL69" s="764"/>
      <c r="AM69" s="764"/>
      <c r="AN69" s="764"/>
      <c r="AO69" s="764"/>
      <c r="AP69" s="764"/>
      <c r="AQ69" s="764"/>
      <c r="AR69" s="771"/>
      <c r="AS69" s="771"/>
      <c r="AT69" s="771"/>
      <c r="AU69" s="771"/>
      <c r="AV69" s="771"/>
      <c r="AW69" s="771"/>
      <c r="AX69" s="772"/>
    </row>
    <row r="70" spans="1:50" ht="24.75" customHeight="1" x14ac:dyDescent="0.15">
      <c r="A70" s="472"/>
      <c r="B70" s="473"/>
      <c r="C70" s="473"/>
      <c r="D70" s="473"/>
      <c r="E70" s="473"/>
      <c r="F70" s="474"/>
      <c r="G70" s="487"/>
      <c r="H70" s="488"/>
      <c r="I70" s="355" t="s">
        <v>22</v>
      </c>
      <c r="J70" s="356"/>
      <c r="K70" s="356"/>
      <c r="L70" s="356"/>
      <c r="M70" s="356"/>
      <c r="N70" s="356"/>
      <c r="O70" s="357"/>
      <c r="P70" s="775">
        <v>2</v>
      </c>
      <c r="Q70" s="775"/>
      <c r="R70" s="775"/>
      <c r="S70" s="775"/>
      <c r="T70" s="775"/>
      <c r="U70" s="775"/>
      <c r="V70" s="775"/>
      <c r="W70" s="775">
        <v>2</v>
      </c>
      <c r="X70" s="775"/>
      <c r="Y70" s="775"/>
      <c r="Z70" s="775"/>
      <c r="AA70" s="775"/>
      <c r="AB70" s="775"/>
      <c r="AC70" s="775"/>
      <c r="AD70" s="775">
        <v>3</v>
      </c>
      <c r="AE70" s="775"/>
      <c r="AF70" s="775"/>
      <c r="AG70" s="775"/>
      <c r="AH70" s="775"/>
      <c r="AI70" s="775"/>
      <c r="AJ70" s="775"/>
      <c r="AK70" s="775">
        <v>7</v>
      </c>
      <c r="AL70" s="775"/>
      <c r="AM70" s="775"/>
      <c r="AN70" s="775"/>
      <c r="AO70" s="775"/>
      <c r="AP70" s="775"/>
      <c r="AQ70" s="775"/>
      <c r="AR70" s="775"/>
      <c r="AS70" s="775"/>
      <c r="AT70" s="775"/>
      <c r="AU70" s="775"/>
      <c r="AV70" s="775"/>
      <c r="AW70" s="775"/>
      <c r="AX70" s="776"/>
    </row>
    <row r="71" spans="1:50" ht="24.75" customHeight="1" x14ac:dyDescent="0.15">
      <c r="A71" s="472"/>
      <c r="B71" s="473"/>
      <c r="C71" s="473"/>
      <c r="D71" s="473"/>
      <c r="E71" s="473"/>
      <c r="F71" s="474"/>
      <c r="G71" s="324" t="s">
        <v>10</v>
      </c>
      <c r="H71" s="325"/>
      <c r="I71" s="325"/>
      <c r="J71" s="325"/>
      <c r="K71" s="325"/>
      <c r="L71" s="325"/>
      <c r="M71" s="325"/>
      <c r="N71" s="325"/>
      <c r="O71" s="325"/>
      <c r="P71" s="777">
        <v>2</v>
      </c>
      <c r="Q71" s="777"/>
      <c r="R71" s="777"/>
      <c r="S71" s="777"/>
      <c r="T71" s="777"/>
      <c r="U71" s="777"/>
      <c r="V71" s="777"/>
      <c r="W71" s="777">
        <v>3</v>
      </c>
      <c r="X71" s="777"/>
      <c r="Y71" s="777"/>
      <c r="Z71" s="777"/>
      <c r="AA71" s="777"/>
      <c r="AB71" s="777"/>
      <c r="AC71" s="777"/>
      <c r="AD71" s="777">
        <v>6</v>
      </c>
      <c r="AE71" s="777"/>
      <c r="AF71" s="777"/>
      <c r="AG71" s="777"/>
      <c r="AH71" s="777"/>
      <c r="AI71" s="777"/>
      <c r="AJ71" s="777"/>
      <c r="AK71" s="778"/>
      <c r="AL71" s="778"/>
      <c r="AM71" s="778"/>
      <c r="AN71" s="778"/>
      <c r="AO71" s="778"/>
      <c r="AP71" s="778"/>
      <c r="AQ71" s="778"/>
      <c r="AR71" s="778"/>
      <c r="AS71" s="778"/>
      <c r="AT71" s="778"/>
      <c r="AU71" s="778"/>
      <c r="AV71" s="778"/>
      <c r="AW71" s="778"/>
      <c r="AX71" s="779"/>
    </row>
    <row r="72" spans="1:50" ht="24.75" customHeight="1" x14ac:dyDescent="0.15">
      <c r="A72" s="475"/>
      <c r="B72" s="476"/>
      <c r="C72" s="476"/>
      <c r="D72" s="476"/>
      <c r="E72" s="476"/>
      <c r="F72" s="477"/>
      <c r="G72" s="324" t="s">
        <v>11</v>
      </c>
      <c r="H72" s="325"/>
      <c r="I72" s="325"/>
      <c r="J72" s="325"/>
      <c r="K72" s="325"/>
      <c r="L72" s="325"/>
      <c r="M72" s="325"/>
      <c r="N72" s="325"/>
      <c r="O72" s="325"/>
      <c r="P72" s="777">
        <v>100</v>
      </c>
      <c r="Q72" s="777"/>
      <c r="R72" s="777"/>
      <c r="S72" s="777"/>
      <c r="T72" s="777"/>
      <c r="U72" s="777"/>
      <c r="V72" s="777"/>
      <c r="W72" s="777">
        <v>100</v>
      </c>
      <c r="X72" s="777"/>
      <c r="Y72" s="777"/>
      <c r="Z72" s="777"/>
      <c r="AA72" s="777"/>
      <c r="AB72" s="777"/>
      <c r="AC72" s="777"/>
      <c r="AD72" s="777">
        <v>100</v>
      </c>
      <c r="AE72" s="777"/>
      <c r="AF72" s="777"/>
      <c r="AG72" s="777"/>
      <c r="AH72" s="777"/>
      <c r="AI72" s="777"/>
      <c r="AJ72" s="777"/>
      <c r="AK72" s="778"/>
      <c r="AL72" s="778"/>
      <c r="AM72" s="778"/>
      <c r="AN72" s="778"/>
      <c r="AO72" s="778"/>
      <c r="AP72" s="778"/>
      <c r="AQ72" s="778"/>
      <c r="AR72" s="778"/>
      <c r="AS72" s="778"/>
      <c r="AT72" s="778"/>
      <c r="AU72" s="778"/>
      <c r="AV72" s="778"/>
      <c r="AW72" s="778"/>
      <c r="AX72" s="779"/>
    </row>
    <row r="73" spans="1:50" ht="23.25" customHeight="1" x14ac:dyDescent="0.15">
      <c r="A73" s="384" t="s">
        <v>77</v>
      </c>
      <c r="B73" s="385"/>
      <c r="C73" s="358" t="s">
        <v>19</v>
      </c>
      <c r="D73" s="359"/>
      <c r="E73" s="359"/>
      <c r="F73" s="359"/>
      <c r="G73" s="359"/>
      <c r="H73" s="359"/>
      <c r="I73" s="359"/>
      <c r="J73" s="359"/>
      <c r="K73" s="360"/>
      <c r="L73" s="416" t="s">
        <v>76</v>
      </c>
      <c r="M73" s="416"/>
      <c r="N73" s="416"/>
      <c r="O73" s="416"/>
      <c r="P73" s="416"/>
      <c r="Q73" s="416"/>
      <c r="R73" s="417" t="s">
        <v>73</v>
      </c>
      <c r="S73" s="418"/>
      <c r="T73" s="418"/>
      <c r="U73" s="418"/>
      <c r="V73" s="418"/>
      <c r="W73" s="418"/>
      <c r="X73" s="419" t="s">
        <v>29</v>
      </c>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420"/>
    </row>
    <row r="74" spans="1:50" ht="23.25" customHeight="1" x14ac:dyDescent="0.15">
      <c r="A74" s="386"/>
      <c r="B74" s="387"/>
      <c r="C74" s="786" t="s">
        <v>559</v>
      </c>
      <c r="D74" s="787"/>
      <c r="E74" s="787"/>
      <c r="F74" s="787"/>
      <c r="G74" s="787"/>
      <c r="H74" s="787"/>
      <c r="I74" s="787"/>
      <c r="J74" s="787"/>
      <c r="K74" s="788"/>
      <c r="L74" s="796">
        <v>2</v>
      </c>
      <c r="M74" s="797"/>
      <c r="N74" s="797"/>
      <c r="O74" s="797"/>
      <c r="P74" s="797"/>
      <c r="Q74" s="797"/>
      <c r="R74" s="797"/>
      <c r="S74" s="797"/>
      <c r="T74" s="797"/>
      <c r="U74" s="797"/>
      <c r="V74" s="797"/>
      <c r="W74" s="797"/>
      <c r="X74" s="798"/>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800"/>
    </row>
    <row r="75" spans="1:50" ht="23.25" customHeight="1" x14ac:dyDescent="0.15">
      <c r="A75" s="386"/>
      <c r="B75" s="387"/>
      <c r="C75" s="786" t="s">
        <v>560</v>
      </c>
      <c r="D75" s="787"/>
      <c r="E75" s="787"/>
      <c r="F75" s="787"/>
      <c r="G75" s="787"/>
      <c r="H75" s="787"/>
      <c r="I75" s="787"/>
      <c r="J75" s="787"/>
      <c r="K75" s="788"/>
      <c r="L75" s="782">
        <v>5</v>
      </c>
      <c r="M75" s="782"/>
      <c r="N75" s="782"/>
      <c r="O75" s="782"/>
      <c r="P75" s="782"/>
      <c r="Q75" s="782"/>
      <c r="R75" s="782"/>
      <c r="S75" s="782"/>
      <c r="T75" s="782"/>
      <c r="U75" s="782"/>
      <c r="V75" s="782"/>
      <c r="W75" s="782"/>
      <c r="X75" s="783"/>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5"/>
    </row>
    <row r="76" spans="1:50" ht="23.25" customHeight="1" x14ac:dyDescent="0.15">
      <c r="A76" s="386"/>
      <c r="B76" s="387"/>
      <c r="C76" s="786"/>
      <c r="D76" s="787"/>
      <c r="E76" s="787"/>
      <c r="F76" s="787"/>
      <c r="G76" s="787"/>
      <c r="H76" s="787"/>
      <c r="I76" s="787"/>
      <c r="J76" s="787"/>
      <c r="K76" s="788"/>
      <c r="L76" s="782"/>
      <c r="M76" s="782"/>
      <c r="N76" s="782"/>
      <c r="O76" s="782"/>
      <c r="P76" s="782"/>
      <c r="Q76" s="782"/>
      <c r="R76" s="782"/>
      <c r="S76" s="782"/>
      <c r="T76" s="782"/>
      <c r="U76" s="782"/>
      <c r="V76" s="782"/>
      <c r="W76" s="782"/>
      <c r="X76" s="783"/>
      <c r="Y76" s="784"/>
      <c r="Z76" s="784"/>
      <c r="AA76" s="784"/>
      <c r="AB76" s="784"/>
      <c r="AC76" s="784"/>
      <c r="AD76" s="784"/>
      <c r="AE76" s="784"/>
      <c r="AF76" s="784"/>
      <c r="AG76" s="784"/>
      <c r="AH76" s="784"/>
      <c r="AI76" s="784"/>
      <c r="AJ76" s="784"/>
      <c r="AK76" s="784"/>
      <c r="AL76" s="784"/>
      <c r="AM76" s="784"/>
      <c r="AN76" s="784"/>
      <c r="AO76" s="784"/>
      <c r="AP76" s="784"/>
      <c r="AQ76" s="784"/>
      <c r="AR76" s="784"/>
      <c r="AS76" s="784"/>
      <c r="AT76" s="784"/>
      <c r="AU76" s="784"/>
      <c r="AV76" s="784"/>
      <c r="AW76" s="784"/>
      <c r="AX76" s="785"/>
    </row>
    <row r="77" spans="1:50" ht="23.25" customHeight="1" x14ac:dyDescent="0.15">
      <c r="A77" s="386"/>
      <c r="B77" s="387"/>
      <c r="C77" s="786"/>
      <c r="D77" s="787"/>
      <c r="E77" s="787"/>
      <c r="F77" s="787"/>
      <c r="G77" s="787"/>
      <c r="H77" s="787"/>
      <c r="I77" s="787"/>
      <c r="J77" s="787"/>
      <c r="K77" s="788"/>
      <c r="L77" s="782"/>
      <c r="M77" s="782"/>
      <c r="N77" s="782"/>
      <c r="O77" s="782"/>
      <c r="P77" s="782"/>
      <c r="Q77" s="782"/>
      <c r="R77" s="782"/>
      <c r="S77" s="782"/>
      <c r="T77" s="782"/>
      <c r="U77" s="782"/>
      <c r="V77" s="782"/>
      <c r="W77" s="782"/>
      <c r="X77" s="783"/>
      <c r="Y77" s="784"/>
      <c r="Z77" s="784"/>
      <c r="AA77" s="784"/>
      <c r="AB77" s="784"/>
      <c r="AC77" s="784"/>
      <c r="AD77" s="784"/>
      <c r="AE77" s="784"/>
      <c r="AF77" s="784"/>
      <c r="AG77" s="784"/>
      <c r="AH77" s="784"/>
      <c r="AI77" s="784"/>
      <c r="AJ77" s="784"/>
      <c r="AK77" s="784"/>
      <c r="AL77" s="784"/>
      <c r="AM77" s="784"/>
      <c r="AN77" s="784"/>
      <c r="AO77" s="784"/>
      <c r="AP77" s="784"/>
      <c r="AQ77" s="784"/>
      <c r="AR77" s="784"/>
      <c r="AS77" s="784"/>
      <c r="AT77" s="784"/>
      <c r="AU77" s="784"/>
      <c r="AV77" s="784"/>
      <c r="AW77" s="784"/>
      <c r="AX77" s="785"/>
    </row>
    <row r="78" spans="1:50" ht="23.25" customHeight="1" x14ac:dyDescent="0.15">
      <c r="A78" s="386"/>
      <c r="B78" s="387"/>
      <c r="C78" s="786"/>
      <c r="D78" s="787"/>
      <c r="E78" s="787"/>
      <c r="F78" s="787"/>
      <c r="G78" s="787"/>
      <c r="H78" s="787"/>
      <c r="I78" s="787"/>
      <c r="J78" s="787"/>
      <c r="K78" s="788"/>
      <c r="L78" s="782"/>
      <c r="M78" s="782"/>
      <c r="N78" s="782"/>
      <c r="O78" s="782"/>
      <c r="P78" s="782"/>
      <c r="Q78" s="782"/>
      <c r="R78" s="782"/>
      <c r="S78" s="782"/>
      <c r="T78" s="782"/>
      <c r="U78" s="782"/>
      <c r="V78" s="782"/>
      <c r="W78" s="782"/>
      <c r="X78" s="783"/>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row>
    <row r="79" spans="1:50" ht="21" customHeight="1" thickBot="1" x14ac:dyDescent="0.2">
      <c r="A79" s="388"/>
      <c r="B79" s="389"/>
      <c r="C79" s="378" t="s">
        <v>22</v>
      </c>
      <c r="D79" s="379"/>
      <c r="E79" s="379"/>
      <c r="F79" s="379"/>
      <c r="G79" s="379"/>
      <c r="H79" s="379"/>
      <c r="I79" s="379"/>
      <c r="J79" s="379"/>
      <c r="K79" s="380"/>
      <c r="L79" s="789">
        <v>7</v>
      </c>
      <c r="M79" s="790"/>
      <c r="N79" s="790"/>
      <c r="O79" s="790"/>
      <c r="P79" s="790"/>
      <c r="Q79" s="791"/>
      <c r="R79" s="789"/>
      <c r="S79" s="790"/>
      <c r="T79" s="790"/>
      <c r="U79" s="790"/>
      <c r="V79" s="790"/>
      <c r="W79" s="791"/>
      <c r="X79" s="792"/>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4"/>
    </row>
    <row r="80" spans="1:50" ht="19.5" thickBot="1" x14ac:dyDescent="0.2">
      <c r="AJ80" s="499" t="s">
        <v>0</v>
      </c>
      <c r="AK80" s="499"/>
      <c r="AL80" s="499"/>
      <c r="AM80" s="499"/>
      <c r="AN80" s="499"/>
      <c r="AO80" s="499"/>
      <c r="AP80" s="499"/>
      <c r="AQ80" s="719"/>
      <c r="AR80" s="719"/>
      <c r="AS80" s="719"/>
      <c r="AT80" s="719"/>
      <c r="AU80" s="719"/>
      <c r="AV80" s="719"/>
      <c r="AW80" s="719"/>
      <c r="AX80" s="719"/>
    </row>
    <row r="81" spans="1:50" ht="21" customHeight="1" thickBot="1" x14ac:dyDescent="0.2">
      <c r="A81" s="309" t="s">
        <v>216</v>
      </c>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72" t="s">
        <v>546</v>
      </c>
      <c r="AJ81" s="720" t="s">
        <v>532</v>
      </c>
      <c r="AK81" s="720"/>
      <c r="AL81" s="720"/>
      <c r="AM81" s="720"/>
      <c r="AN81" s="720"/>
      <c r="AO81" s="720"/>
      <c r="AP81" s="720"/>
      <c r="AQ81" s="720"/>
      <c r="AR81" s="720"/>
      <c r="AS81" s="720"/>
      <c r="AT81" s="720"/>
      <c r="AU81" s="720"/>
      <c r="AV81" s="720"/>
      <c r="AW81" s="720"/>
      <c r="AX81" s="73" t="s">
        <v>547</v>
      </c>
    </row>
    <row r="82" spans="1:50" ht="24.75" customHeight="1" x14ac:dyDescent="0.15">
      <c r="A82" s="527" t="s">
        <v>30</v>
      </c>
      <c r="B82" s="528"/>
      <c r="C82" s="528"/>
      <c r="D82" s="528"/>
      <c r="E82" s="528"/>
      <c r="F82" s="528"/>
      <c r="G82" s="721" t="s">
        <v>561</v>
      </c>
      <c r="H82" s="722"/>
      <c r="I82" s="722"/>
      <c r="J82" s="722"/>
      <c r="K82" s="722"/>
      <c r="L82" s="722"/>
      <c r="M82" s="722"/>
      <c r="N82" s="722"/>
      <c r="O82" s="722"/>
      <c r="P82" s="722"/>
      <c r="Q82" s="722"/>
      <c r="R82" s="722"/>
      <c r="S82" s="722"/>
      <c r="T82" s="722"/>
      <c r="U82" s="722"/>
      <c r="V82" s="722"/>
      <c r="W82" s="722"/>
      <c r="X82" s="722"/>
      <c r="Y82" s="503" t="s">
        <v>549</v>
      </c>
      <c r="Z82" s="504"/>
      <c r="AA82" s="504"/>
      <c r="AB82" s="504"/>
      <c r="AC82" s="504"/>
      <c r="AD82" s="505"/>
      <c r="AE82" s="723" t="s">
        <v>535</v>
      </c>
      <c r="AF82" s="724"/>
      <c r="AG82" s="724"/>
      <c r="AH82" s="724"/>
      <c r="AI82" s="724"/>
      <c r="AJ82" s="724"/>
      <c r="AK82" s="724"/>
      <c r="AL82" s="724"/>
      <c r="AM82" s="724"/>
      <c r="AN82" s="724"/>
      <c r="AO82" s="724"/>
      <c r="AP82" s="725"/>
      <c r="AQ82" s="509" t="s">
        <v>2</v>
      </c>
      <c r="AR82" s="504"/>
      <c r="AS82" s="504"/>
      <c r="AT82" s="504"/>
      <c r="AU82" s="504"/>
      <c r="AV82" s="504"/>
      <c r="AW82" s="504"/>
      <c r="AX82" s="510"/>
    </row>
    <row r="83" spans="1:50" ht="30" customHeight="1" x14ac:dyDescent="0.15">
      <c r="A83" s="511" t="s">
        <v>93</v>
      </c>
      <c r="B83" s="512"/>
      <c r="C83" s="512"/>
      <c r="D83" s="512"/>
      <c r="E83" s="512"/>
      <c r="F83" s="513"/>
      <c r="G83" s="753" t="s">
        <v>562</v>
      </c>
      <c r="H83" s="754"/>
      <c r="I83" s="754"/>
      <c r="J83" s="754"/>
      <c r="K83" s="754"/>
      <c r="L83" s="754"/>
      <c r="M83" s="338" t="s">
        <v>92</v>
      </c>
      <c r="N83" s="339"/>
      <c r="O83" s="339"/>
      <c r="P83" s="339"/>
      <c r="Q83" s="339"/>
      <c r="R83" s="340"/>
      <c r="S83" s="755" t="s">
        <v>537</v>
      </c>
      <c r="T83" s="754"/>
      <c r="U83" s="754"/>
      <c r="V83" s="754"/>
      <c r="W83" s="754"/>
      <c r="X83" s="756"/>
      <c r="Y83" s="518" t="s">
        <v>3</v>
      </c>
      <c r="Z83" s="519"/>
      <c r="AA83" s="519"/>
      <c r="AB83" s="519"/>
      <c r="AC83" s="519"/>
      <c r="AD83" s="520"/>
      <c r="AE83" s="757" t="s">
        <v>538</v>
      </c>
      <c r="AF83" s="758"/>
      <c r="AG83" s="758"/>
      <c r="AH83" s="758"/>
      <c r="AI83" s="758"/>
      <c r="AJ83" s="758"/>
      <c r="AK83" s="758"/>
      <c r="AL83" s="758"/>
      <c r="AM83" s="758"/>
      <c r="AN83" s="758"/>
      <c r="AO83" s="758"/>
      <c r="AP83" s="759"/>
      <c r="AQ83" s="740" t="s">
        <v>539</v>
      </c>
      <c r="AR83" s="741"/>
      <c r="AS83" s="741"/>
      <c r="AT83" s="741"/>
      <c r="AU83" s="741"/>
      <c r="AV83" s="741"/>
      <c r="AW83" s="741"/>
      <c r="AX83" s="742"/>
    </row>
    <row r="84" spans="1:50" ht="39" customHeight="1" x14ac:dyDescent="0.15">
      <c r="A84" s="529" t="s">
        <v>4</v>
      </c>
      <c r="B84" s="530"/>
      <c r="C84" s="530"/>
      <c r="D84" s="530"/>
      <c r="E84" s="530"/>
      <c r="F84" s="530"/>
      <c r="G84" s="531" t="s">
        <v>214</v>
      </c>
      <c r="H84" s="743"/>
      <c r="I84" s="743"/>
      <c r="J84" s="743"/>
      <c r="K84" s="743"/>
      <c r="L84" s="743"/>
      <c r="M84" s="743"/>
      <c r="N84" s="743"/>
      <c r="O84" s="743"/>
      <c r="P84" s="743"/>
      <c r="Q84" s="743"/>
      <c r="R84" s="743"/>
      <c r="S84" s="743"/>
      <c r="T84" s="743"/>
      <c r="U84" s="743"/>
      <c r="V84" s="743"/>
      <c r="W84" s="743"/>
      <c r="X84" s="743"/>
      <c r="Y84" s="533" t="s">
        <v>56</v>
      </c>
      <c r="Z84" s="534"/>
      <c r="AA84" s="534"/>
      <c r="AB84" s="534"/>
      <c r="AC84" s="534"/>
      <c r="AD84" s="535"/>
      <c r="AE84" s="744" t="s">
        <v>540</v>
      </c>
      <c r="AF84" s="744"/>
      <c r="AG84" s="744"/>
      <c r="AH84" s="744"/>
      <c r="AI84" s="744"/>
      <c r="AJ84" s="744"/>
      <c r="AK84" s="744"/>
      <c r="AL84" s="744"/>
      <c r="AM84" s="744"/>
      <c r="AN84" s="744"/>
      <c r="AO84" s="744"/>
      <c r="AP84" s="744"/>
      <c r="AQ84" s="745"/>
      <c r="AR84" s="745"/>
      <c r="AS84" s="745"/>
      <c r="AT84" s="745"/>
      <c r="AU84" s="745"/>
      <c r="AV84" s="745"/>
      <c r="AW84" s="745"/>
      <c r="AX84" s="746"/>
    </row>
    <row r="85" spans="1:50" ht="49.5" customHeight="1" x14ac:dyDescent="0.15">
      <c r="A85" s="457" t="s">
        <v>25</v>
      </c>
      <c r="B85" s="458"/>
      <c r="C85" s="458"/>
      <c r="D85" s="458"/>
      <c r="E85" s="458"/>
      <c r="F85" s="458"/>
      <c r="G85" s="747" t="s">
        <v>541</v>
      </c>
      <c r="H85" s="748"/>
      <c r="I85" s="748"/>
      <c r="J85" s="748"/>
      <c r="K85" s="748"/>
      <c r="L85" s="748"/>
      <c r="M85" s="748"/>
      <c r="N85" s="748"/>
      <c r="O85" s="748"/>
      <c r="P85" s="748"/>
      <c r="Q85" s="748"/>
      <c r="R85" s="748"/>
      <c r="S85" s="748"/>
      <c r="T85" s="748"/>
      <c r="U85" s="748"/>
      <c r="V85" s="749"/>
      <c r="W85" s="749"/>
      <c r="X85" s="749"/>
      <c r="Y85" s="462" t="s">
        <v>551</v>
      </c>
      <c r="Z85" s="401"/>
      <c r="AA85" s="401"/>
      <c r="AB85" s="401"/>
      <c r="AC85" s="401"/>
      <c r="AD85" s="403"/>
      <c r="AE85" s="750"/>
      <c r="AF85" s="751"/>
      <c r="AG85" s="751"/>
      <c r="AH85" s="751"/>
      <c r="AI85" s="751"/>
      <c r="AJ85" s="751"/>
      <c r="AK85" s="751"/>
      <c r="AL85" s="751"/>
      <c r="AM85" s="751"/>
      <c r="AN85" s="751"/>
      <c r="AO85" s="751"/>
      <c r="AP85" s="751"/>
      <c r="AQ85" s="751"/>
      <c r="AR85" s="751"/>
      <c r="AS85" s="751"/>
      <c r="AT85" s="751"/>
      <c r="AU85" s="751"/>
      <c r="AV85" s="751"/>
      <c r="AW85" s="751"/>
      <c r="AX85" s="752"/>
    </row>
    <row r="86" spans="1:50" ht="53.25" customHeight="1" x14ac:dyDescent="0.15">
      <c r="A86" s="726" t="s">
        <v>308</v>
      </c>
      <c r="B86" s="727"/>
      <c r="C86" s="727"/>
      <c r="D86" s="727"/>
      <c r="E86" s="727"/>
      <c r="F86" s="728"/>
      <c r="G86" s="729" t="str">
        <f>[1]入力規則等!D106&amp;[1]入力規則等!D107&amp;[1]入力規則等!D108</f>
        <v/>
      </c>
      <c r="H86" s="730"/>
      <c r="I86" s="730"/>
      <c r="J86" s="730"/>
      <c r="K86" s="730"/>
      <c r="L86" s="730"/>
      <c r="M86" s="730"/>
      <c r="N86" s="730"/>
      <c r="O86" s="730"/>
      <c r="P86" s="730"/>
      <c r="Q86" s="730"/>
      <c r="R86" s="730"/>
      <c r="S86" s="730"/>
      <c r="T86" s="730"/>
      <c r="U86" s="730"/>
      <c r="V86" s="730"/>
      <c r="W86" s="730"/>
      <c r="X86" s="731"/>
      <c r="Y86" s="732" t="s">
        <v>79</v>
      </c>
      <c r="Z86" s="732"/>
      <c r="AA86" s="732"/>
      <c r="AB86" s="732"/>
      <c r="AC86" s="732"/>
      <c r="AD86" s="732"/>
      <c r="AE86" s="733"/>
      <c r="AF86" s="734"/>
      <c r="AG86" s="734"/>
      <c r="AH86" s="734"/>
      <c r="AI86" s="734"/>
      <c r="AJ86" s="734"/>
      <c r="AK86" s="734"/>
      <c r="AL86" s="734"/>
      <c r="AM86" s="734"/>
      <c r="AN86" s="734"/>
      <c r="AO86" s="734"/>
      <c r="AP86" s="734"/>
      <c r="AQ86" s="734"/>
      <c r="AR86" s="734"/>
      <c r="AS86" s="734"/>
      <c r="AT86" s="734"/>
      <c r="AU86" s="734"/>
      <c r="AV86" s="734"/>
      <c r="AW86" s="734"/>
      <c r="AX86" s="735"/>
    </row>
    <row r="87" spans="1:50" ht="69" customHeight="1" x14ac:dyDescent="0.15">
      <c r="A87" s="466" t="s">
        <v>26</v>
      </c>
      <c r="B87" s="467"/>
      <c r="C87" s="467"/>
      <c r="D87" s="467"/>
      <c r="E87" s="467"/>
      <c r="F87" s="467"/>
      <c r="G87" s="736" t="s">
        <v>563</v>
      </c>
      <c r="H87" s="737"/>
      <c r="I87" s="737"/>
      <c r="J87" s="737"/>
      <c r="K87" s="737"/>
      <c r="L87" s="737"/>
      <c r="M87" s="737"/>
      <c r="N87" s="737"/>
      <c r="O87" s="737"/>
      <c r="P87" s="737"/>
      <c r="Q87" s="737"/>
      <c r="R87" s="737"/>
      <c r="S87" s="737"/>
      <c r="T87" s="737"/>
      <c r="U87" s="737"/>
      <c r="V87" s="737"/>
      <c r="W87" s="737"/>
      <c r="X87" s="737"/>
      <c r="Y87" s="738"/>
      <c r="Z87" s="738"/>
      <c r="AA87" s="738"/>
      <c r="AB87" s="738"/>
      <c r="AC87" s="738"/>
      <c r="AD87" s="738"/>
      <c r="AE87" s="737"/>
      <c r="AF87" s="737"/>
      <c r="AG87" s="737"/>
      <c r="AH87" s="737"/>
      <c r="AI87" s="737"/>
      <c r="AJ87" s="737"/>
      <c r="AK87" s="737"/>
      <c r="AL87" s="737"/>
      <c r="AM87" s="737"/>
      <c r="AN87" s="737"/>
      <c r="AO87" s="737"/>
      <c r="AP87" s="737"/>
      <c r="AQ87" s="737"/>
      <c r="AR87" s="737"/>
      <c r="AS87" s="737"/>
      <c r="AT87" s="737"/>
      <c r="AU87" s="737"/>
      <c r="AV87" s="737"/>
      <c r="AW87" s="737"/>
      <c r="AX87" s="739"/>
    </row>
    <row r="88" spans="1:50" ht="98.25" customHeight="1" x14ac:dyDescent="0.15">
      <c r="A88" s="466" t="s">
        <v>36</v>
      </c>
      <c r="B88" s="467"/>
      <c r="C88" s="467"/>
      <c r="D88" s="467"/>
      <c r="E88" s="467"/>
      <c r="F88" s="467"/>
      <c r="G88" s="736" t="s">
        <v>564</v>
      </c>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9"/>
    </row>
    <row r="89" spans="1:50" ht="42.75" customHeight="1" x14ac:dyDescent="0.15">
      <c r="A89" s="466" t="s">
        <v>6</v>
      </c>
      <c r="B89" s="467"/>
      <c r="C89" s="467"/>
      <c r="D89" s="467"/>
      <c r="E89" s="467"/>
      <c r="F89" s="468"/>
      <c r="G89" s="515"/>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c r="AS89" s="516"/>
      <c r="AT89" s="516"/>
      <c r="AU89" s="516"/>
      <c r="AV89" s="516"/>
      <c r="AW89" s="516"/>
      <c r="AX89" s="517"/>
    </row>
    <row r="90" spans="1:50" ht="21" customHeight="1" x14ac:dyDescent="0.15">
      <c r="A90" s="469" t="s">
        <v>27</v>
      </c>
      <c r="B90" s="470"/>
      <c r="C90" s="470"/>
      <c r="D90" s="470"/>
      <c r="E90" s="470"/>
      <c r="F90" s="471"/>
      <c r="G90" s="478"/>
      <c r="H90" s="479"/>
      <c r="I90" s="479"/>
      <c r="J90" s="479"/>
      <c r="K90" s="479"/>
      <c r="L90" s="479"/>
      <c r="M90" s="479"/>
      <c r="N90" s="479"/>
      <c r="O90" s="479"/>
      <c r="P90" s="183" t="s">
        <v>69</v>
      </c>
      <c r="Q90" s="129"/>
      <c r="R90" s="129"/>
      <c r="S90" s="129"/>
      <c r="T90" s="129"/>
      <c r="U90" s="129"/>
      <c r="V90" s="179"/>
      <c r="W90" s="183" t="s">
        <v>70</v>
      </c>
      <c r="X90" s="129"/>
      <c r="Y90" s="129"/>
      <c r="Z90" s="129"/>
      <c r="AA90" s="129"/>
      <c r="AB90" s="129"/>
      <c r="AC90" s="179"/>
      <c r="AD90" s="183" t="s">
        <v>71</v>
      </c>
      <c r="AE90" s="129"/>
      <c r="AF90" s="129"/>
      <c r="AG90" s="129"/>
      <c r="AH90" s="129"/>
      <c r="AI90" s="129"/>
      <c r="AJ90" s="179"/>
      <c r="AK90" s="183" t="s">
        <v>72</v>
      </c>
      <c r="AL90" s="129"/>
      <c r="AM90" s="129"/>
      <c r="AN90" s="129"/>
      <c r="AO90" s="129"/>
      <c r="AP90" s="129"/>
      <c r="AQ90" s="179"/>
      <c r="AR90" s="183" t="s">
        <v>73</v>
      </c>
      <c r="AS90" s="129"/>
      <c r="AT90" s="129"/>
      <c r="AU90" s="129"/>
      <c r="AV90" s="129"/>
      <c r="AW90" s="129"/>
      <c r="AX90" s="482"/>
    </row>
    <row r="91" spans="1:50" ht="21" customHeight="1" x14ac:dyDescent="0.15">
      <c r="A91" s="472"/>
      <c r="B91" s="473"/>
      <c r="C91" s="473"/>
      <c r="D91" s="473"/>
      <c r="E91" s="473"/>
      <c r="F91" s="474"/>
      <c r="G91" s="483" t="s">
        <v>7</v>
      </c>
      <c r="H91" s="484"/>
      <c r="I91" s="489" t="s">
        <v>8</v>
      </c>
      <c r="J91" s="490"/>
      <c r="K91" s="490"/>
      <c r="L91" s="490"/>
      <c r="M91" s="490"/>
      <c r="N91" s="490"/>
      <c r="O91" s="491"/>
      <c r="P91" s="760" t="s">
        <v>554</v>
      </c>
      <c r="Q91" s="761"/>
      <c r="R91" s="761"/>
      <c r="S91" s="761"/>
      <c r="T91" s="761"/>
      <c r="U91" s="761"/>
      <c r="V91" s="761"/>
      <c r="W91" s="761">
        <v>6</v>
      </c>
      <c r="X91" s="761"/>
      <c r="Y91" s="761"/>
      <c r="Z91" s="761"/>
      <c r="AA91" s="761"/>
      <c r="AB91" s="761"/>
      <c r="AC91" s="761"/>
      <c r="AD91" s="761">
        <v>8</v>
      </c>
      <c r="AE91" s="761"/>
      <c r="AF91" s="761"/>
      <c r="AG91" s="761"/>
      <c r="AH91" s="761"/>
      <c r="AI91" s="761"/>
      <c r="AJ91" s="761"/>
      <c r="AK91" s="761">
        <v>18</v>
      </c>
      <c r="AL91" s="761"/>
      <c r="AM91" s="761"/>
      <c r="AN91" s="761"/>
      <c r="AO91" s="761"/>
      <c r="AP91" s="761"/>
      <c r="AQ91" s="761"/>
      <c r="AR91" s="761"/>
      <c r="AS91" s="761"/>
      <c r="AT91" s="761"/>
      <c r="AU91" s="761"/>
      <c r="AV91" s="761"/>
      <c r="AW91" s="761"/>
      <c r="AX91" s="762"/>
    </row>
    <row r="92" spans="1:50" ht="21" customHeight="1" x14ac:dyDescent="0.15">
      <c r="A92" s="472"/>
      <c r="B92" s="473"/>
      <c r="C92" s="473"/>
      <c r="D92" s="473"/>
      <c r="E92" s="473"/>
      <c r="F92" s="474"/>
      <c r="G92" s="485"/>
      <c r="H92" s="486"/>
      <c r="I92" s="352" t="s">
        <v>9</v>
      </c>
      <c r="J92" s="480"/>
      <c r="K92" s="480"/>
      <c r="L92" s="480"/>
      <c r="M92" s="480"/>
      <c r="N92" s="480"/>
      <c r="O92" s="481"/>
      <c r="P92" s="763" t="s">
        <v>554</v>
      </c>
      <c r="Q92" s="764"/>
      <c r="R92" s="764"/>
      <c r="S92" s="764"/>
      <c r="T92" s="764"/>
      <c r="U92" s="764"/>
      <c r="V92" s="764"/>
      <c r="W92" s="763" t="s">
        <v>554</v>
      </c>
      <c r="X92" s="764"/>
      <c r="Y92" s="764"/>
      <c r="Z92" s="764"/>
      <c r="AA92" s="764"/>
      <c r="AB92" s="764"/>
      <c r="AC92" s="764"/>
      <c r="AD92" s="763" t="s">
        <v>554</v>
      </c>
      <c r="AE92" s="764"/>
      <c r="AF92" s="764"/>
      <c r="AG92" s="764"/>
      <c r="AH92" s="764"/>
      <c r="AI92" s="764"/>
      <c r="AJ92" s="764"/>
      <c r="AK92" s="763" t="s">
        <v>554</v>
      </c>
      <c r="AL92" s="764"/>
      <c r="AM92" s="764"/>
      <c r="AN92" s="764"/>
      <c r="AO92" s="764"/>
      <c r="AP92" s="764"/>
      <c r="AQ92" s="764"/>
      <c r="AR92" s="771"/>
      <c r="AS92" s="771"/>
      <c r="AT92" s="771"/>
      <c r="AU92" s="771"/>
      <c r="AV92" s="771"/>
      <c r="AW92" s="771"/>
      <c r="AX92" s="772"/>
    </row>
    <row r="93" spans="1:50" ht="21" customHeight="1" x14ac:dyDescent="0.15">
      <c r="A93" s="472"/>
      <c r="B93" s="473"/>
      <c r="C93" s="473"/>
      <c r="D93" s="473"/>
      <c r="E93" s="473"/>
      <c r="F93" s="474"/>
      <c r="G93" s="485"/>
      <c r="H93" s="486"/>
      <c r="I93" s="352" t="s">
        <v>62</v>
      </c>
      <c r="J93" s="353"/>
      <c r="K93" s="353"/>
      <c r="L93" s="353"/>
      <c r="M93" s="353"/>
      <c r="N93" s="353"/>
      <c r="O93" s="354"/>
      <c r="P93" s="765" t="s">
        <v>554</v>
      </c>
      <c r="Q93" s="766"/>
      <c r="R93" s="766"/>
      <c r="S93" s="766"/>
      <c r="T93" s="766"/>
      <c r="U93" s="766"/>
      <c r="V93" s="767"/>
      <c r="W93" s="765" t="s">
        <v>554</v>
      </c>
      <c r="X93" s="766"/>
      <c r="Y93" s="766"/>
      <c r="Z93" s="766"/>
      <c r="AA93" s="766"/>
      <c r="AB93" s="766"/>
      <c r="AC93" s="767"/>
      <c r="AD93" s="765" t="s">
        <v>554</v>
      </c>
      <c r="AE93" s="766"/>
      <c r="AF93" s="766"/>
      <c r="AG93" s="766"/>
      <c r="AH93" s="766"/>
      <c r="AI93" s="766"/>
      <c r="AJ93" s="767"/>
      <c r="AK93" s="765" t="s">
        <v>554</v>
      </c>
      <c r="AL93" s="766"/>
      <c r="AM93" s="766"/>
      <c r="AN93" s="766"/>
      <c r="AO93" s="766"/>
      <c r="AP93" s="766"/>
      <c r="AQ93" s="767"/>
      <c r="AR93" s="773"/>
      <c r="AS93" s="766"/>
      <c r="AT93" s="766"/>
      <c r="AU93" s="766"/>
      <c r="AV93" s="766"/>
      <c r="AW93" s="766"/>
      <c r="AX93" s="774"/>
    </row>
    <row r="94" spans="1:50" ht="21.75" customHeight="1" x14ac:dyDescent="0.15">
      <c r="A94" s="472"/>
      <c r="B94" s="473"/>
      <c r="C94" s="473"/>
      <c r="D94" s="473"/>
      <c r="E94" s="473"/>
      <c r="F94" s="474"/>
      <c r="G94" s="485"/>
      <c r="H94" s="486"/>
      <c r="I94" s="352" t="s">
        <v>63</v>
      </c>
      <c r="J94" s="353"/>
      <c r="K94" s="353"/>
      <c r="L94" s="353"/>
      <c r="M94" s="353"/>
      <c r="N94" s="353"/>
      <c r="O94" s="354"/>
      <c r="P94" s="765" t="s">
        <v>554</v>
      </c>
      <c r="Q94" s="766"/>
      <c r="R94" s="766"/>
      <c r="S94" s="766"/>
      <c r="T94" s="766"/>
      <c r="U94" s="766"/>
      <c r="V94" s="767"/>
      <c r="W94" s="765" t="s">
        <v>554</v>
      </c>
      <c r="X94" s="766"/>
      <c r="Y94" s="766"/>
      <c r="Z94" s="766"/>
      <c r="AA94" s="766"/>
      <c r="AB94" s="766"/>
      <c r="AC94" s="767"/>
      <c r="AD94" s="765" t="s">
        <v>554</v>
      </c>
      <c r="AE94" s="766"/>
      <c r="AF94" s="766"/>
      <c r="AG94" s="766"/>
      <c r="AH94" s="766"/>
      <c r="AI94" s="766"/>
      <c r="AJ94" s="767"/>
      <c r="AK94" s="765" t="s">
        <v>554</v>
      </c>
      <c r="AL94" s="766"/>
      <c r="AM94" s="766"/>
      <c r="AN94" s="766"/>
      <c r="AO94" s="766"/>
      <c r="AP94" s="766"/>
      <c r="AQ94" s="767"/>
      <c r="AR94" s="768"/>
      <c r="AS94" s="769"/>
      <c r="AT94" s="769"/>
      <c r="AU94" s="769"/>
      <c r="AV94" s="769"/>
      <c r="AW94" s="769"/>
      <c r="AX94" s="770"/>
    </row>
    <row r="95" spans="1:50" ht="24.75" customHeight="1" x14ac:dyDescent="0.15">
      <c r="A95" s="472"/>
      <c r="B95" s="473"/>
      <c r="C95" s="473"/>
      <c r="D95" s="473"/>
      <c r="E95" s="473"/>
      <c r="F95" s="474"/>
      <c r="G95" s="485"/>
      <c r="H95" s="486"/>
      <c r="I95" s="352" t="s">
        <v>61</v>
      </c>
      <c r="J95" s="480"/>
      <c r="K95" s="480"/>
      <c r="L95" s="480"/>
      <c r="M95" s="480"/>
      <c r="N95" s="480"/>
      <c r="O95" s="481"/>
      <c r="P95" s="763" t="s">
        <v>554</v>
      </c>
      <c r="Q95" s="764"/>
      <c r="R95" s="764"/>
      <c r="S95" s="764"/>
      <c r="T95" s="764"/>
      <c r="U95" s="764"/>
      <c r="V95" s="764"/>
      <c r="W95" s="763" t="s">
        <v>554</v>
      </c>
      <c r="X95" s="764"/>
      <c r="Y95" s="764"/>
      <c r="Z95" s="764"/>
      <c r="AA95" s="764"/>
      <c r="AB95" s="764"/>
      <c r="AC95" s="764"/>
      <c r="AD95" s="763" t="s">
        <v>554</v>
      </c>
      <c r="AE95" s="764"/>
      <c r="AF95" s="764"/>
      <c r="AG95" s="764"/>
      <c r="AH95" s="764"/>
      <c r="AI95" s="764"/>
      <c r="AJ95" s="764"/>
      <c r="AK95" s="763" t="s">
        <v>554</v>
      </c>
      <c r="AL95" s="764"/>
      <c r="AM95" s="764"/>
      <c r="AN95" s="764"/>
      <c r="AO95" s="764"/>
      <c r="AP95" s="764"/>
      <c r="AQ95" s="764"/>
      <c r="AR95" s="771"/>
      <c r="AS95" s="771"/>
      <c r="AT95" s="771"/>
      <c r="AU95" s="771"/>
      <c r="AV95" s="771"/>
      <c r="AW95" s="771"/>
      <c r="AX95" s="772"/>
    </row>
    <row r="96" spans="1:50" ht="24.75" customHeight="1" x14ac:dyDescent="0.15">
      <c r="A96" s="472"/>
      <c r="B96" s="473"/>
      <c r="C96" s="473"/>
      <c r="D96" s="473"/>
      <c r="E96" s="473"/>
      <c r="F96" s="474"/>
      <c r="G96" s="487"/>
      <c r="H96" s="488"/>
      <c r="I96" s="355" t="s">
        <v>22</v>
      </c>
      <c r="J96" s="356"/>
      <c r="K96" s="356"/>
      <c r="L96" s="356"/>
      <c r="M96" s="356"/>
      <c r="N96" s="356"/>
      <c r="O96" s="357"/>
      <c r="P96" s="803" t="s">
        <v>554</v>
      </c>
      <c r="Q96" s="775"/>
      <c r="R96" s="775"/>
      <c r="S96" s="775"/>
      <c r="T96" s="775"/>
      <c r="U96" s="775"/>
      <c r="V96" s="775"/>
      <c r="W96" s="775">
        <v>6</v>
      </c>
      <c r="X96" s="775"/>
      <c r="Y96" s="775"/>
      <c r="Z96" s="775"/>
      <c r="AA96" s="775"/>
      <c r="AB96" s="775"/>
      <c r="AC96" s="775"/>
      <c r="AD96" s="775">
        <v>8</v>
      </c>
      <c r="AE96" s="775"/>
      <c r="AF96" s="775"/>
      <c r="AG96" s="775"/>
      <c r="AH96" s="775"/>
      <c r="AI96" s="775"/>
      <c r="AJ96" s="775"/>
      <c r="AK96" s="775">
        <v>18</v>
      </c>
      <c r="AL96" s="775"/>
      <c r="AM96" s="775"/>
      <c r="AN96" s="775"/>
      <c r="AO96" s="775"/>
      <c r="AP96" s="775"/>
      <c r="AQ96" s="775"/>
      <c r="AR96" s="775"/>
      <c r="AS96" s="775"/>
      <c r="AT96" s="775"/>
      <c r="AU96" s="775"/>
      <c r="AV96" s="775"/>
      <c r="AW96" s="775"/>
      <c r="AX96" s="776"/>
    </row>
    <row r="97" spans="1:50" ht="24.75" customHeight="1" x14ac:dyDescent="0.15">
      <c r="A97" s="472"/>
      <c r="B97" s="473"/>
      <c r="C97" s="473"/>
      <c r="D97" s="473"/>
      <c r="E97" s="473"/>
      <c r="F97" s="474"/>
      <c r="G97" s="324" t="s">
        <v>10</v>
      </c>
      <c r="H97" s="325"/>
      <c r="I97" s="325"/>
      <c r="J97" s="325"/>
      <c r="K97" s="325"/>
      <c r="L97" s="325"/>
      <c r="M97" s="325"/>
      <c r="N97" s="325"/>
      <c r="O97" s="325"/>
      <c r="P97" s="781" t="s">
        <v>554</v>
      </c>
      <c r="Q97" s="777"/>
      <c r="R97" s="777"/>
      <c r="S97" s="777"/>
      <c r="T97" s="777"/>
      <c r="U97" s="777"/>
      <c r="V97" s="777"/>
      <c r="W97" s="777">
        <v>8</v>
      </c>
      <c r="X97" s="777"/>
      <c r="Y97" s="777"/>
      <c r="Z97" s="777"/>
      <c r="AA97" s="777"/>
      <c r="AB97" s="777"/>
      <c r="AC97" s="777"/>
      <c r="AD97" s="777">
        <v>22</v>
      </c>
      <c r="AE97" s="777"/>
      <c r="AF97" s="777"/>
      <c r="AG97" s="777"/>
      <c r="AH97" s="777"/>
      <c r="AI97" s="777"/>
      <c r="AJ97" s="777"/>
      <c r="AK97" s="778"/>
      <c r="AL97" s="778"/>
      <c r="AM97" s="778"/>
      <c r="AN97" s="778"/>
      <c r="AO97" s="778"/>
      <c r="AP97" s="778"/>
      <c r="AQ97" s="778"/>
      <c r="AR97" s="778"/>
      <c r="AS97" s="778"/>
      <c r="AT97" s="778"/>
      <c r="AU97" s="778"/>
      <c r="AV97" s="778"/>
      <c r="AW97" s="778"/>
      <c r="AX97" s="779"/>
    </row>
    <row r="98" spans="1:50" ht="24.75" customHeight="1" x14ac:dyDescent="0.15">
      <c r="A98" s="475"/>
      <c r="B98" s="476"/>
      <c r="C98" s="476"/>
      <c r="D98" s="476"/>
      <c r="E98" s="476"/>
      <c r="F98" s="477"/>
      <c r="G98" s="324" t="s">
        <v>11</v>
      </c>
      <c r="H98" s="325"/>
      <c r="I98" s="325"/>
      <c r="J98" s="325"/>
      <c r="K98" s="325"/>
      <c r="L98" s="325"/>
      <c r="M98" s="325"/>
      <c r="N98" s="325"/>
      <c r="O98" s="325"/>
      <c r="P98" s="781" t="s">
        <v>554</v>
      </c>
      <c r="Q98" s="777"/>
      <c r="R98" s="777"/>
      <c r="S98" s="777"/>
      <c r="T98" s="777"/>
      <c r="U98" s="777"/>
      <c r="V98" s="777"/>
      <c r="W98" s="777">
        <v>100</v>
      </c>
      <c r="X98" s="777"/>
      <c r="Y98" s="777"/>
      <c r="Z98" s="777"/>
      <c r="AA98" s="777"/>
      <c r="AB98" s="777"/>
      <c r="AC98" s="777"/>
      <c r="AD98" s="777">
        <v>100</v>
      </c>
      <c r="AE98" s="777"/>
      <c r="AF98" s="777"/>
      <c r="AG98" s="777"/>
      <c r="AH98" s="777"/>
      <c r="AI98" s="777"/>
      <c r="AJ98" s="777"/>
      <c r="AK98" s="778"/>
      <c r="AL98" s="778"/>
      <c r="AM98" s="778"/>
      <c r="AN98" s="778"/>
      <c r="AO98" s="778"/>
      <c r="AP98" s="778"/>
      <c r="AQ98" s="778"/>
      <c r="AR98" s="778"/>
      <c r="AS98" s="778"/>
      <c r="AT98" s="778"/>
      <c r="AU98" s="778"/>
      <c r="AV98" s="778"/>
      <c r="AW98" s="778"/>
      <c r="AX98" s="779"/>
    </row>
    <row r="99" spans="1:50" ht="23.25" customHeight="1" x14ac:dyDescent="0.15">
      <c r="A99" s="384" t="s">
        <v>77</v>
      </c>
      <c r="B99" s="385"/>
      <c r="C99" s="358" t="s">
        <v>19</v>
      </c>
      <c r="D99" s="359"/>
      <c r="E99" s="359"/>
      <c r="F99" s="359"/>
      <c r="G99" s="359"/>
      <c r="H99" s="359"/>
      <c r="I99" s="359"/>
      <c r="J99" s="359"/>
      <c r="K99" s="360"/>
      <c r="L99" s="416" t="s">
        <v>76</v>
      </c>
      <c r="M99" s="416"/>
      <c r="N99" s="416"/>
      <c r="O99" s="416"/>
      <c r="P99" s="416"/>
      <c r="Q99" s="416"/>
      <c r="R99" s="417" t="s">
        <v>73</v>
      </c>
      <c r="S99" s="418"/>
      <c r="T99" s="418"/>
      <c r="U99" s="418"/>
      <c r="V99" s="418"/>
      <c r="W99" s="418"/>
      <c r="X99" s="419" t="s">
        <v>29</v>
      </c>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420"/>
    </row>
    <row r="100" spans="1:50" ht="23.25" customHeight="1" x14ac:dyDescent="0.15">
      <c r="A100" s="386"/>
      <c r="B100" s="387"/>
      <c r="C100" s="786" t="s">
        <v>545</v>
      </c>
      <c r="D100" s="787"/>
      <c r="E100" s="787"/>
      <c r="F100" s="787"/>
      <c r="G100" s="787"/>
      <c r="H100" s="787"/>
      <c r="I100" s="787"/>
      <c r="J100" s="787"/>
      <c r="K100" s="788"/>
      <c r="L100" s="796">
        <v>20</v>
      </c>
      <c r="M100" s="797"/>
      <c r="N100" s="797"/>
      <c r="O100" s="797"/>
      <c r="P100" s="797"/>
      <c r="Q100" s="797"/>
      <c r="R100" s="797"/>
      <c r="S100" s="797"/>
      <c r="T100" s="797"/>
      <c r="U100" s="797"/>
      <c r="V100" s="797"/>
      <c r="W100" s="797"/>
      <c r="X100" s="798"/>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row>
    <row r="101" spans="1:50" ht="23.25" customHeight="1" x14ac:dyDescent="0.15">
      <c r="A101" s="386"/>
      <c r="B101" s="387"/>
      <c r="C101" s="786" t="s">
        <v>565</v>
      </c>
      <c r="D101" s="787"/>
      <c r="E101" s="787"/>
      <c r="F101" s="787"/>
      <c r="G101" s="787"/>
      <c r="H101" s="787"/>
      <c r="I101" s="787"/>
      <c r="J101" s="787"/>
      <c r="K101" s="788"/>
      <c r="L101" s="804">
        <v>2</v>
      </c>
      <c r="M101" s="782"/>
      <c r="N101" s="782"/>
      <c r="O101" s="782"/>
      <c r="P101" s="782"/>
      <c r="Q101" s="782"/>
      <c r="R101" s="782"/>
      <c r="S101" s="782"/>
      <c r="T101" s="782"/>
      <c r="U101" s="782"/>
      <c r="V101" s="782"/>
      <c r="W101" s="782"/>
      <c r="X101" s="783"/>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c r="AT101" s="784"/>
      <c r="AU101" s="784"/>
      <c r="AV101" s="784"/>
      <c r="AW101" s="784"/>
      <c r="AX101" s="785"/>
    </row>
    <row r="102" spans="1:50" ht="23.25" customHeight="1" x14ac:dyDescent="0.15">
      <c r="A102" s="386"/>
      <c r="B102" s="387"/>
      <c r="C102" s="786"/>
      <c r="D102" s="787"/>
      <c r="E102" s="787"/>
      <c r="F102" s="787"/>
      <c r="G102" s="787"/>
      <c r="H102" s="787"/>
      <c r="I102" s="787"/>
      <c r="J102" s="787"/>
      <c r="K102" s="788"/>
      <c r="L102" s="782"/>
      <c r="M102" s="782"/>
      <c r="N102" s="782"/>
      <c r="O102" s="782"/>
      <c r="P102" s="782"/>
      <c r="Q102" s="782"/>
      <c r="R102" s="782"/>
      <c r="S102" s="782"/>
      <c r="T102" s="782"/>
      <c r="U102" s="782"/>
      <c r="V102" s="782"/>
      <c r="W102" s="782"/>
      <c r="X102" s="783"/>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5"/>
    </row>
    <row r="103" spans="1:50" ht="23.25" customHeight="1" x14ac:dyDescent="0.15">
      <c r="A103" s="386"/>
      <c r="B103" s="387"/>
      <c r="C103" s="786"/>
      <c r="D103" s="787"/>
      <c r="E103" s="787"/>
      <c r="F103" s="787"/>
      <c r="G103" s="787"/>
      <c r="H103" s="787"/>
      <c r="I103" s="787"/>
      <c r="J103" s="787"/>
      <c r="K103" s="788"/>
      <c r="L103" s="782"/>
      <c r="M103" s="782"/>
      <c r="N103" s="782"/>
      <c r="O103" s="782"/>
      <c r="P103" s="782"/>
      <c r="Q103" s="782"/>
      <c r="R103" s="782"/>
      <c r="S103" s="782"/>
      <c r="T103" s="782"/>
      <c r="U103" s="782"/>
      <c r="V103" s="782"/>
      <c r="W103" s="782"/>
      <c r="X103" s="783"/>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785"/>
    </row>
    <row r="104" spans="1:50" ht="23.25" customHeight="1" x14ac:dyDescent="0.15">
      <c r="A104" s="386"/>
      <c r="B104" s="387"/>
      <c r="C104" s="786"/>
      <c r="D104" s="787"/>
      <c r="E104" s="787"/>
      <c r="F104" s="787"/>
      <c r="G104" s="787"/>
      <c r="H104" s="787"/>
      <c r="I104" s="787"/>
      <c r="J104" s="787"/>
      <c r="K104" s="788"/>
      <c r="L104" s="782"/>
      <c r="M104" s="782"/>
      <c r="N104" s="782"/>
      <c r="O104" s="782"/>
      <c r="P104" s="782"/>
      <c r="Q104" s="782"/>
      <c r="R104" s="782"/>
      <c r="S104" s="782"/>
      <c r="T104" s="782"/>
      <c r="U104" s="782"/>
      <c r="V104" s="782"/>
      <c r="W104" s="782"/>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1" customHeight="1" thickBot="1" x14ac:dyDescent="0.2">
      <c r="A105" s="388"/>
      <c r="B105" s="389"/>
      <c r="C105" s="378" t="s">
        <v>22</v>
      </c>
      <c r="D105" s="379"/>
      <c r="E105" s="379"/>
      <c r="F105" s="379"/>
      <c r="G105" s="379"/>
      <c r="H105" s="379"/>
      <c r="I105" s="379"/>
      <c r="J105" s="379"/>
      <c r="K105" s="380"/>
      <c r="L105" s="789">
        <v>22</v>
      </c>
      <c r="M105" s="790"/>
      <c r="N105" s="790"/>
      <c r="O105" s="790"/>
      <c r="P105" s="790"/>
      <c r="Q105" s="791"/>
      <c r="R105" s="789"/>
      <c r="S105" s="790"/>
      <c r="T105" s="790"/>
      <c r="U105" s="790"/>
      <c r="V105" s="790"/>
      <c r="W105" s="79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19.5" thickBot="1" x14ac:dyDescent="0.2">
      <c r="AJ106" s="499" t="s">
        <v>0</v>
      </c>
      <c r="AK106" s="499"/>
      <c r="AL106" s="499"/>
      <c r="AM106" s="499"/>
      <c r="AN106" s="499"/>
      <c r="AO106" s="499"/>
      <c r="AP106" s="499"/>
      <c r="AQ106" s="801"/>
      <c r="AR106" s="801"/>
      <c r="AS106" s="801"/>
      <c r="AT106" s="801"/>
      <c r="AU106" s="801"/>
      <c r="AV106" s="801"/>
      <c r="AW106" s="801"/>
      <c r="AX106" s="802"/>
    </row>
    <row r="107" spans="1:50" ht="19.5" thickBot="1" x14ac:dyDescent="0.2">
      <c r="A107" s="309" t="s">
        <v>216</v>
      </c>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72" t="s">
        <v>546</v>
      </c>
      <c r="AJ107" s="720" t="s">
        <v>532</v>
      </c>
      <c r="AK107" s="720"/>
      <c r="AL107" s="720"/>
      <c r="AM107" s="720"/>
      <c r="AN107" s="720"/>
      <c r="AO107" s="720"/>
      <c r="AP107" s="720"/>
      <c r="AQ107" s="720"/>
      <c r="AR107" s="720"/>
      <c r="AS107" s="720"/>
      <c r="AT107" s="720"/>
      <c r="AU107" s="720"/>
      <c r="AV107" s="720"/>
      <c r="AW107" s="720"/>
      <c r="AX107" s="73" t="s">
        <v>547</v>
      </c>
    </row>
    <row r="108" spans="1:50" ht="24.75" customHeight="1" x14ac:dyDescent="0.15">
      <c r="A108" s="527" t="s">
        <v>30</v>
      </c>
      <c r="B108" s="528"/>
      <c r="C108" s="528"/>
      <c r="D108" s="528"/>
      <c r="E108" s="528"/>
      <c r="F108" s="528"/>
      <c r="G108" s="721" t="s">
        <v>489</v>
      </c>
      <c r="H108" s="722"/>
      <c r="I108" s="722"/>
      <c r="J108" s="722"/>
      <c r="K108" s="722"/>
      <c r="L108" s="722"/>
      <c r="M108" s="722"/>
      <c r="N108" s="722"/>
      <c r="O108" s="722"/>
      <c r="P108" s="722"/>
      <c r="Q108" s="722"/>
      <c r="R108" s="722"/>
      <c r="S108" s="722"/>
      <c r="T108" s="722"/>
      <c r="U108" s="722"/>
      <c r="V108" s="722"/>
      <c r="W108" s="722"/>
      <c r="X108" s="722"/>
      <c r="Y108" s="503" t="s">
        <v>549</v>
      </c>
      <c r="Z108" s="504"/>
      <c r="AA108" s="504"/>
      <c r="AB108" s="504"/>
      <c r="AC108" s="504"/>
      <c r="AD108" s="505"/>
      <c r="AE108" s="723" t="s">
        <v>535</v>
      </c>
      <c r="AF108" s="724"/>
      <c r="AG108" s="724"/>
      <c r="AH108" s="724"/>
      <c r="AI108" s="724"/>
      <c r="AJ108" s="724"/>
      <c r="AK108" s="724"/>
      <c r="AL108" s="724"/>
      <c r="AM108" s="724"/>
      <c r="AN108" s="724"/>
      <c r="AO108" s="724"/>
      <c r="AP108" s="725"/>
      <c r="AQ108" s="509" t="s">
        <v>2</v>
      </c>
      <c r="AR108" s="504"/>
      <c r="AS108" s="504"/>
      <c r="AT108" s="504"/>
      <c r="AU108" s="504"/>
      <c r="AV108" s="504"/>
      <c r="AW108" s="504"/>
      <c r="AX108" s="510"/>
    </row>
    <row r="109" spans="1:50" ht="30" customHeight="1" x14ac:dyDescent="0.15">
      <c r="A109" s="511" t="s">
        <v>93</v>
      </c>
      <c r="B109" s="512"/>
      <c r="C109" s="512"/>
      <c r="D109" s="512"/>
      <c r="E109" s="512"/>
      <c r="F109" s="513"/>
      <c r="G109" s="753" t="s">
        <v>562</v>
      </c>
      <c r="H109" s="754"/>
      <c r="I109" s="754"/>
      <c r="J109" s="754"/>
      <c r="K109" s="754"/>
      <c r="L109" s="754"/>
      <c r="M109" s="338" t="s">
        <v>92</v>
      </c>
      <c r="N109" s="339"/>
      <c r="O109" s="339"/>
      <c r="P109" s="339"/>
      <c r="Q109" s="339"/>
      <c r="R109" s="340"/>
      <c r="S109" s="755" t="s">
        <v>537</v>
      </c>
      <c r="T109" s="754"/>
      <c r="U109" s="754"/>
      <c r="V109" s="754"/>
      <c r="W109" s="754"/>
      <c r="X109" s="756"/>
      <c r="Y109" s="518" t="s">
        <v>3</v>
      </c>
      <c r="Z109" s="519"/>
      <c r="AA109" s="519"/>
      <c r="AB109" s="519"/>
      <c r="AC109" s="519"/>
      <c r="AD109" s="520"/>
      <c r="AE109" s="757" t="s">
        <v>538</v>
      </c>
      <c r="AF109" s="758"/>
      <c r="AG109" s="758"/>
      <c r="AH109" s="758"/>
      <c r="AI109" s="758"/>
      <c r="AJ109" s="758"/>
      <c r="AK109" s="758"/>
      <c r="AL109" s="758"/>
      <c r="AM109" s="758"/>
      <c r="AN109" s="758"/>
      <c r="AO109" s="758"/>
      <c r="AP109" s="759"/>
      <c r="AQ109" s="740" t="s">
        <v>539</v>
      </c>
      <c r="AR109" s="741"/>
      <c r="AS109" s="741"/>
      <c r="AT109" s="741"/>
      <c r="AU109" s="741"/>
      <c r="AV109" s="741"/>
      <c r="AW109" s="741"/>
      <c r="AX109" s="742"/>
    </row>
    <row r="110" spans="1:50" ht="39" customHeight="1" x14ac:dyDescent="0.15">
      <c r="A110" s="529" t="s">
        <v>4</v>
      </c>
      <c r="B110" s="530"/>
      <c r="C110" s="530"/>
      <c r="D110" s="530"/>
      <c r="E110" s="530"/>
      <c r="F110" s="530"/>
      <c r="G110" s="531" t="s">
        <v>214</v>
      </c>
      <c r="H110" s="743"/>
      <c r="I110" s="743"/>
      <c r="J110" s="743"/>
      <c r="K110" s="743"/>
      <c r="L110" s="743"/>
      <c r="M110" s="743"/>
      <c r="N110" s="743"/>
      <c r="O110" s="743"/>
      <c r="P110" s="743"/>
      <c r="Q110" s="743"/>
      <c r="R110" s="743"/>
      <c r="S110" s="743"/>
      <c r="T110" s="743"/>
      <c r="U110" s="743"/>
      <c r="V110" s="743"/>
      <c r="W110" s="743"/>
      <c r="X110" s="743"/>
      <c r="Y110" s="533" t="s">
        <v>56</v>
      </c>
      <c r="Z110" s="534"/>
      <c r="AA110" s="534"/>
      <c r="AB110" s="534"/>
      <c r="AC110" s="534"/>
      <c r="AD110" s="535"/>
      <c r="AE110" s="744" t="s">
        <v>540</v>
      </c>
      <c r="AF110" s="744"/>
      <c r="AG110" s="744"/>
      <c r="AH110" s="744"/>
      <c r="AI110" s="744"/>
      <c r="AJ110" s="744"/>
      <c r="AK110" s="744"/>
      <c r="AL110" s="744"/>
      <c r="AM110" s="744"/>
      <c r="AN110" s="744"/>
      <c r="AO110" s="744"/>
      <c r="AP110" s="744"/>
      <c r="AQ110" s="745"/>
      <c r="AR110" s="745"/>
      <c r="AS110" s="745"/>
      <c r="AT110" s="745"/>
      <c r="AU110" s="745"/>
      <c r="AV110" s="745"/>
      <c r="AW110" s="745"/>
      <c r="AX110" s="746"/>
    </row>
    <row r="111" spans="1:50" ht="49.5" customHeight="1" x14ac:dyDescent="0.15">
      <c r="A111" s="457" t="s">
        <v>25</v>
      </c>
      <c r="B111" s="458"/>
      <c r="C111" s="458"/>
      <c r="D111" s="458"/>
      <c r="E111" s="458"/>
      <c r="F111" s="458"/>
      <c r="G111" s="747" t="s">
        <v>541</v>
      </c>
      <c r="H111" s="748"/>
      <c r="I111" s="748"/>
      <c r="J111" s="748"/>
      <c r="K111" s="748"/>
      <c r="L111" s="748"/>
      <c r="M111" s="748"/>
      <c r="N111" s="748"/>
      <c r="O111" s="748"/>
      <c r="P111" s="748"/>
      <c r="Q111" s="748"/>
      <c r="R111" s="748"/>
      <c r="S111" s="748"/>
      <c r="T111" s="748"/>
      <c r="U111" s="748"/>
      <c r="V111" s="749"/>
      <c r="W111" s="749"/>
      <c r="X111" s="749"/>
      <c r="Y111" s="462" t="s">
        <v>551</v>
      </c>
      <c r="Z111" s="401"/>
      <c r="AA111" s="401"/>
      <c r="AB111" s="401"/>
      <c r="AC111" s="401"/>
      <c r="AD111" s="403"/>
      <c r="AE111" s="750"/>
      <c r="AF111" s="751"/>
      <c r="AG111" s="751"/>
      <c r="AH111" s="751"/>
      <c r="AI111" s="751"/>
      <c r="AJ111" s="751"/>
      <c r="AK111" s="751"/>
      <c r="AL111" s="751"/>
      <c r="AM111" s="751"/>
      <c r="AN111" s="751"/>
      <c r="AO111" s="751"/>
      <c r="AP111" s="751"/>
      <c r="AQ111" s="751"/>
      <c r="AR111" s="751"/>
      <c r="AS111" s="751"/>
      <c r="AT111" s="751"/>
      <c r="AU111" s="751"/>
      <c r="AV111" s="751"/>
      <c r="AW111" s="751"/>
      <c r="AX111" s="752"/>
    </row>
    <row r="112" spans="1:50" ht="52.5" customHeight="1" x14ac:dyDescent="0.15">
      <c r="A112" s="726" t="s">
        <v>308</v>
      </c>
      <c r="B112" s="727"/>
      <c r="C112" s="727"/>
      <c r="D112" s="727"/>
      <c r="E112" s="727"/>
      <c r="F112" s="728"/>
      <c r="G112" s="729"/>
      <c r="H112" s="730"/>
      <c r="I112" s="730"/>
      <c r="J112" s="730"/>
      <c r="K112" s="730"/>
      <c r="L112" s="730"/>
      <c r="M112" s="730"/>
      <c r="N112" s="730"/>
      <c r="O112" s="730"/>
      <c r="P112" s="730"/>
      <c r="Q112" s="730"/>
      <c r="R112" s="730"/>
      <c r="S112" s="730"/>
      <c r="T112" s="730"/>
      <c r="U112" s="730"/>
      <c r="V112" s="730"/>
      <c r="W112" s="730"/>
      <c r="X112" s="731"/>
      <c r="Y112" s="732" t="s">
        <v>79</v>
      </c>
      <c r="Z112" s="732"/>
      <c r="AA112" s="732"/>
      <c r="AB112" s="732"/>
      <c r="AC112" s="732"/>
      <c r="AD112" s="732"/>
      <c r="AE112" s="733"/>
      <c r="AF112" s="734"/>
      <c r="AG112" s="734"/>
      <c r="AH112" s="734"/>
      <c r="AI112" s="734"/>
      <c r="AJ112" s="734"/>
      <c r="AK112" s="734"/>
      <c r="AL112" s="734"/>
      <c r="AM112" s="734"/>
      <c r="AN112" s="734"/>
      <c r="AO112" s="734"/>
      <c r="AP112" s="734"/>
      <c r="AQ112" s="734"/>
      <c r="AR112" s="734"/>
      <c r="AS112" s="734"/>
      <c r="AT112" s="734"/>
      <c r="AU112" s="734"/>
      <c r="AV112" s="734"/>
      <c r="AW112" s="734"/>
      <c r="AX112" s="735"/>
    </row>
    <row r="113" spans="1:50" ht="69" customHeight="1" x14ac:dyDescent="0.15">
      <c r="A113" s="466" t="s">
        <v>26</v>
      </c>
      <c r="B113" s="467"/>
      <c r="C113" s="467"/>
      <c r="D113" s="467"/>
      <c r="E113" s="467"/>
      <c r="F113" s="467"/>
      <c r="G113" s="736" t="s">
        <v>566</v>
      </c>
      <c r="H113" s="737"/>
      <c r="I113" s="737"/>
      <c r="J113" s="737"/>
      <c r="K113" s="737"/>
      <c r="L113" s="737"/>
      <c r="M113" s="737"/>
      <c r="N113" s="737"/>
      <c r="O113" s="737"/>
      <c r="P113" s="737"/>
      <c r="Q113" s="737"/>
      <c r="R113" s="737"/>
      <c r="S113" s="737"/>
      <c r="T113" s="737"/>
      <c r="U113" s="737"/>
      <c r="V113" s="737"/>
      <c r="W113" s="737"/>
      <c r="X113" s="737"/>
      <c r="Y113" s="738"/>
      <c r="Z113" s="738"/>
      <c r="AA113" s="738"/>
      <c r="AB113" s="738"/>
      <c r="AC113" s="738"/>
      <c r="AD113" s="738"/>
      <c r="AE113" s="737"/>
      <c r="AF113" s="737"/>
      <c r="AG113" s="737"/>
      <c r="AH113" s="737"/>
      <c r="AI113" s="737"/>
      <c r="AJ113" s="737"/>
      <c r="AK113" s="737"/>
      <c r="AL113" s="737"/>
      <c r="AM113" s="737"/>
      <c r="AN113" s="737"/>
      <c r="AO113" s="737"/>
      <c r="AP113" s="737"/>
      <c r="AQ113" s="737"/>
      <c r="AR113" s="737"/>
      <c r="AS113" s="737"/>
      <c r="AT113" s="737"/>
      <c r="AU113" s="737"/>
      <c r="AV113" s="737"/>
      <c r="AW113" s="737"/>
      <c r="AX113" s="739"/>
    </row>
    <row r="114" spans="1:50" ht="98.25" customHeight="1" x14ac:dyDescent="0.15">
      <c r="A114" s="466" t="s">
        <v>36</v>
      </c>
      <c r="B114" s="467"/>
      <c r="C114" s="467"/>
      <c r="D114" s="467"/>
      <c r="E114" s="467"/>
      <c r="F114" s="467"/>
      <c r="G114" s="736" t="s">
        <v>567</v>
      </c>
      <c r="H114" s="737"/>
      <c r="I114" s="737"/>
      <c r="J114" s="737"/>
      <c r="K114" s="737"/>
      <c r="L114" s="737"/>
      <c r="M114" s="737"/>
      <c r="N114" s="737"/>
      <c r="O114" s="737"/>
      <c r="P114" s="737"/>
      <c r="Q114" s="737"/>
      <c r="R114" s="737"/>
      <c r="S114" s="737"/>
      <c r="T114" s="737"/>
      <c r="U114" s="737"/>
      <c r="V114" s="737"/>
      <c r="W114" s="737"/>
      <c r="X114" s="737"/>
      <c r="Y114" s="737"/>
      <c r="Z114" s="737"/>
      <c r="AA114" s="737"/>
      <c r="AB114" s="737"/>
      <c r="AC114" s="737"/>
      <c r="AD114" s="737"/>
      <c r="AE114" s="737"/>
      <c r="AF114" s="737"/>
      <c r="AG114" s="737"/>
      <c r="AH114" s="737"/>
      <c r="AI114" s="737"/>
      <c r="AJ114" s="737"/>
      <c r="AK114" s="737"/>
      <c r="AL114" s="737"/>
      <c r="AM114" s="737"/>
      <c r="AN114" s="737"/>
      <c r="AO114" s="737"/>
      <c r="AP114" s="737"/>
      <c r="AQ114" s="737"/>
      <c r="AR114" s="737"/>
      <c r="AS114" s="737"/>
      <c r="AT114" s="737"/>
      <c r="AU114" s="737"/>
      <c r="AV114" s="737"/>
      <c r="AW114" s="737"/>
      <c r="AX114" s="739"/>
    </row>
    <row r="115" spans="1:50" ht="42.75" customHeight="1" x14ac:dyDescent="0.15">
      <c r="A115" s="466" t="s">
        <v>6</v>
      </c>
      <c r="B115" s="467"/>
      <c r="C115" s="467"/>
      <c r="D115" s="467"/>
      <c r="E115" s="467"/>
      <c r="F115" s="468"/>
      <c r="G115" s="515" t="s">
        <v>217</v>
      </c>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17"/>
    </row>
    <row r="116" spans="1:50" ht="21" customHeight="1" x14ac:dyDescent="0.15">
      <c r="A116" s="469" t="s">
        <v>27</v>
      </c>
      <c r="B116" s="470"/>
      <c r="C116" s="470"/>
      <c r="D116" s="470"/>
      <c r="E116" s="470"/>
      <c r="F116" s="471"/>
      <c r="G116" s="478"/>
      <c r="H116" s="479"/>
      <c r="I116" s="479"/>
      <c r="J116" s="479"/>
      <c r="K116" s="479"/>
      <c r="L116" s="479"/>
      <c r="M116" s="479"/>
      <c r="N116" s="479"/>
      <c r="O116" s="479"/>
      <c r="P116" s="183" t="s">
        <v>69</v>
      </c>
      <c r="Q116" s="129"/>
      <c r="R116" s="129"/>
      <c r="S116" s="129"/>
      <c r="T116" s="129"/>
      <c r="U116" s="129"/>
      <c r="V116" s="179"/>
      <c r="W116" s="183" t="s">
        <v>70</v>
      </c>
      <c r="X116" s="129"/>
      <c r="Y116" s="129"/>
      <c r="Z116" s="129"/>
      <c r="AA116" s="129"/>
      <c r="AB116" s="129"/>
      <c r="AC116" s="179"/>
      <c r="AD116" s="183" t="s">
        <v>71</v>
      </c>
      <c r="AE116" s="129"/>
      <c r="AF116" s="129"/>
      <c r="AG116" s="129"/>
      <c r="AH116" s="129"/>
      <c r="AI116" s="129"/>
      <c r="AJ116" s="179"/>
      <c r="AK116" s="183" t="s">
        <v>72</v>
      </c>
      <c r="AL116" s="129"/>
      <c r="AM116" s="129"/>
      <c r="AN116" s="129"/>
      <c r="AO116" s="129"/>
      <c r="AP116" s="129"/>
      <c r="AQ116" s="179"/>
      <c r="AR116" s="183" t="s">
        <v>73</v>
      </c>
      <c r="AS116" s="129"/>
      <c r="AT116" s="129"/>
      <c r="AU116" s="129"/>
      <c r="AV116" s="129"/>
      <c r="AW116" s="129"/>
      <c r="AX116" s="482"/>
    </row>
    <row r="117" spans="1:50" ht="21" customHeight="1" x14ac:dyDescent="0.15">
      <c r="A117" s="472"/>
      <c r="B117" s="473"/>
      <c r="C117" s="473"/>
      <c r="D117" s="473"/>
      <c r="E117" s="473"/>
      <c r="F117" s="474"/>
      <c r="G117" s="483" t="s">
        <v>7</v>
      </c>
      <c r="H117" s="484"/>
      <c r="I117" s="489" t="s">
        <v>8</v>
      </c>
      <c r="J117" s="490"/>
      <c r="K117" s="490"/>
      <c r="L117" s="490"/>
      <c r="M117" s="490"/>
      <c r="N117" s="490"/>
      <c r="O117" s="491"/>
      <c r="P117" s="760" t="s">
        <v>554</v>
      </c>
      <c r="Q117" s="761"/>
      <c r="R117" s="761"/>
      <c r="S117" s="761"/>
      <c r="T117" s="761"/>
      <c r="U117" s="761"/>
      <c r="V117" s="761"/>
      <c r="W117" s="761">
        <v>4</v>
      </c>
      <c r="X117" s="761"/>
      <c r="Y117" s="761"/>
      <c r="Z117" s="761"/>
      <c r="AA117" s="761"/>
      <c r="AB117" s="761"/>
      <c r="AC117" s="761"/>
      <c r="AD117" s="761">
        <v>4</v>
      </c>
      <c r="AE117" s="761"/>
      <c r="AF117" s="761"/>
      <c r="AG117" s="761"/>
      <c r="AH117" s="761"/>
      <c r="AI117" s="761"/>
      <c r="AJ117" s="761"/>
      <c r="AK117" s="761">
        <v>4</v>
      </c>
      <c r="AL117" s="761"/>
      <c r="AM117" s="761"/>
      <c r="AN117" s="761"/>
      <c r="AO117" s="761"/>
      <c r="AP117" s="761"/>
      <c r="AQ117" s="761"/>
      <c r="AR117" s="761"/>
      <c r="AS117" s="761"/>
      <c r="AT117" s="761"/>
      <c r="AU117" s="761"/>
      <c r="AV117" s="761"/>
      <c r="AW117" s="761"/>
      <c r="AX117" s="762"/>
    </row>
    <row r="118" spans="1:50" ht="21.75" customHeight="1" x14ac:dyDescent="0.15">
      <c r="A118" s="472"/>
      <c r="B118" s="473"/>
      <c r="C118" s="473"/>
      <c r="D118" s="473"/>
      <c r="E118" s="473"/>
      <c r="F118" s="474"/>
      <c r="G118" s="485"/>
      <c r="H118" s="486"/>
      <c r="I118" s="352" t="s">
        <v>9</v>
      </c>
      <c r="J118" s="480"/>
      <c r="K118" s="480"/>
      <c r="L118" s="480"/>
      <c r="M118" s="480"/>
      <c r="N118" s="480"/>
      <c r="O118" s="481"/>
      <c r="P118" s="763" t="s">
        <v>554</v>
      </c>
      <c r="Q118" s="764"/>
      <c r="R118" s="764"/>
      <c r="S118" s="764"/>
      <c r="T118" s="764"/>
      <c r="U118" s="764"/>
      <c r="V118" s="764"/>
      <c r="W118" s="763" t="s">
        <v>554</v>
      </c>
      <c r="X118" s="764"/>
      <c r="Y118" s="764"/>
      <c r="Z118" s="764"/>
      <c r="AA118" s="764"/>
      <c r="AB118" s="764"/>
      <c r="AC118" s="764"/>
      <c r="AD118" s="763" t="s">
        <v>554</v>
      </c>
      <c r="AE118" s="764"/>
      <c r="AF118" s="764"/>
      <c r="AG118" s="764"/>
      <c r="AH118" s="764"/>
      <c r="AI118" s="764"/>
      <c r="AJ118" s="764"/>
      <c r="AK118" s="763" t="s">
        <v>554</v>
      </c>
      <c r="AL118" s="764"/>
      <c r="AM118" s="764"/>
      <c r="AN118" s="764"/>
      <c r="AO118" s="764"/>
      <c r="AP118" s="764"/>
      <c r="AQ118" s="764"/>
      <c r="AR118" s="771"/>
      <c r="AS118" s="771"/>
      <c r="AT118" s="771"/>
      <c r="AU118" s="771"/>
      <c r="AV118" s="771"/>
      <c r="AW118" s="771"/>
      <c r="AX118" s="772"/>
    </row>
    <row r="119" spans="1:50" ht="21.75" customHeight="1" x14ac:dyDescent="0.15">
      <c r="A119" s="472"/>
      <c r="B119" s="473"/>
      <c r="C119" s="473"/>
      <c r="D119" s="473"/>
      <c r="E119" s="473"/>
      <c r="F119" s="474"/>
      <c r="G119" s="485"/>
      <c r="H119" s="486"/>
      <c r="I119" s="352" t="s">
        <v>62</v>
      </c>
      <c r="J119" s="353"/>
      <c r="K119" s="353"/>
      <c r="L119" s="353"/>
      <c r="M119" s="353"/>
      <c r="N119" s="353"/>
      <c r="O119" s="354"/>
      <c r="P119" s="765" t="s">
        <v>554</v>
      </c>
      <c r="Q119" s="766"/>
      <c r="R119" s="766"/>
      <c r="S119" s="766"/>
      <c r="T119" s="766"/>
      <c r="U119" s="766"/>
      <c r="V119" s="767"/>
      <c r="W119" s="765" t="s">
        <v>554</v>
      </c>
      <c r="X119" s="766"/>
      <c r="Y119" s="766"/>
      <c r="Z119" s="766"/>
      <c r="AA119" s="766"/>
      <c r="AB119" s="766"/>
      <c r="AC119" s="767"/>
      <c r="AD119" s="765" t="s">
        <v>554</v>
      </c>
      <c r="AE119" s="766"/>
      <c r="AF119" s="766"/>
      <c r="AG119" s="766"/>
      <c r="AH119" s="766"/>
      <c r="AI119" s="766"/>
      <c r="AJ119" s="767"/>
      <c r="AK119" s="765" t="s">
        <v>554</v>
      </c>
      <c r="AL119" s="766"/>
      <c r="AM119" s="766"/>
      <c r="AN119" s="766"/>
      <c r="AO119" s="766"/>
      <c r="AP119" s="766"/>
      <c r="AQ119" s="767"/>
      <c r="AR119" s="773"/>
      <c r="AS119" s="766"/>
      <c r="AT119" s="766"/>
      <c r="AU119" s="766"/>
      <c r="AV119" s="766"/>
      <c r="AW119" s="766"/>
      <c r="AX119" s="774"/>
    </row>
    <row r="120" spans="1:50" ht="21.75" customHeight="1" x14ac:dyDescent="0.15">
      <c r="A120" s="472"/>
      <c r="B120" s="473"/>
      <c r="C120" s="473"/>
      <c r="D120" s="473"/>
      <c r="E120" s="473"/>
      <c r="F120" s="474"/>
      <c r="G120" s="485"/>
      <c r="H120" s="486"/>
      <c r="I120" s="352" t="s">
        <v>63</v>
      </c>
      <c r="J120" s="353"/>
      <c r="K120" s="353"/>
      <c r="L120" s="353"/>
      <c r="M120" s="353"/>
      <c r="N120" s="353"/>
      <c r="O120" s="354"/>
      <c r="P120" s="765" t="s">
        <v>554</v>
      </c>
      <c r="Q120" s="766"/>
      <c r="R120" s="766"/>
      <c r="S120" s="766"/>
      <c r="T120" s="766"/>
      <c r="U120" s="766"/>
      <c r="V120" s="767"/>
      <c r="W120" s="765" t="s">
        <v>554</v>
      </c>
      <c r="X120" s="766"/>
      <c r="Y120" s="766"/>
      <c r="Z120" s="766"/>
      <c r="AA120" s="766"/>
      <c r="AB120" s="766"/>
      <c r="AC120" s="767"/>
      <c r="AD120" s="765" t="s">
        <v>554</v>
      </c>
      <c r="AE120" s="766"/>
      <c r="AF120" s="766"/>
      <c r="AG120" s="766"/>
      <c r="AH120" s="766"/>
      <c r="AI120" s="766"/>
      <c r="AJ120" s="767"/>
      <c r="AK120" s="765" t="s">
        <v>554</v>
      </c>
      <c r="AL120" s="766"/>
      <c r="AM120" s="766"/>
      <c r="AN120" s="766"/>
      <c r="AO120" s="766"/>
      <c r="AP120" s="766"/>
      <c r="AQ120" s="767"/>
      <c r="AR120" s="768"/>
      <c r="AS120" s="769"/>
      <c r="AT120" s="769"/>
      <c r="AU120" s="769"/>
      <c r="AV120" s="769"/>
      <c r="AW120" s="769"/>
      <c r="AX120" s="770"/>
    </row>
    <row r="121" spans="1:50" ht="24.75" customHeight="1" x14ac:dyDescent="0.15">
      <c r="A121" s="472"/>
      <c r="B121" s="473"/>
      <c r="C121" s="473"/>
      <c r="D121" s="473"/>
      <c r="E121" s="473"/>
      <c r="F121" s="474"/>
      <c r="G121" s="485"/>
      <c r="H121" s="486"/>
      <c r="I121" s="352" t="s">
        <v>61</v>
      </c>
      <c r="J121" s="480"/>
      <c r="K121" s="480"/>
      <c r="L121" s="480"/>
      <c r="M121" s="480"/>
      <c r="N121" s="480"/>
      <c r="O121" s="481"/>
      <c r="P121" s="763" t="s">
        <v>554</v>
      </c>
      <c r="Q121" s="764"/>
      <c r="R121" s="764"/>
      <c r="S121" s="764"/>
      <c r="T121" s="764"/>
      <c r="U121" s="764"/>
      <c r="V121" s="764"/>
      <c r="W121" s="763" t="s">
        <v>554</v>
      </c>
      <c r="X121" s="764"/>
      <c r="Y121" s="764"/>
      <c r="Z121" s="764"/>
      <c r="AA121" s="764"/>
      <c r="AB121" s="764"/>
      <c r="AC121" s="764"/>
      <c r="AD121" s="763" t="s">
        <v>554</v>
      </c>
      <c r="AE121" s="764"/>
      <c r="AF121" s="764"/>
      <c r="AG121" s="764"/>
      <c r="AH121" s="764"/>
      <c r="AI121" s="764"/>
      <c r="AJ121" s="764"/>
      <c r="AK121" s="763" t="s">
        <v>554</v>
      </c>
      <c r="AL121" s="764"/>
      <c r="AM121" s="764"/>
      <c r="AN121" s="764"/>
      <c r="AO121" s="764"/>
      <c r="AP121" s="764"/>
      <c r="AQ121" s="764"/>
      <c r="AR121" s="771"/>
      <c r="AS121" s="771"/>
      <c r="AT121" s="771"/>
      <c r="AU121" s="771"/>
      <c r="AV121" s="771"/>
      <c r="AW121" s="771"/>
      <c r="AX121" s="772"/>
    </row>
    <row r="122" spans="1:50" ht="24.75" customHeight="1" x14ac:dyDescent="0.15">
      <c r="A122" s="472"/>
      <c r="B122" s="473"/>
      <c r="C122" s="473"/>
      <c r="D122" s="473"/>
      <c r="E122" s="473"/>
      <c r="F122" s="474"/>
      <c r="G122" s="487"/>
      <c r="H122" s="488"/>
      <c r="I122" s="355" t="s">
        <v>22</v>
      </c>
      <c r="J122" s="356"/>
      <c r="K122" s="356"/>
      <c r="L122" s="356"/>
      <c r="M122" s="356"/>
      <c r="N122" s="356"/>
      <c r="O122" s="357"/>
      <c r="P122" s="803" t="s">
        <v>554</v>
      </c>
      <c r="Q122" s="775"/>
      <c r="R122" s="775"/>
      <c r="S122" s="775"/>
      <c r="T122" s="775"/>
      <c r="U122" s="775"/>
      <c r="V122" s="775"/>
      <c r="W122" s="775">
        <v>4</v>
      </c>
      <c r="X122" s="775"/>
      <c r="Y122" s="775"/>
      <c r="Z122" s="775"/>
      <c r="AA122" s="775"/>
      <c r="AB122" s="775"/>
      <c r="AC122" s="775"/>
      <c r="AD122" s="775">
        <v>4</v>
      </c>
      <c r="AE122" s="775"/>
      <c r="AF122" s="775"/>
      <c r="AG122" s="775"/>
      <c r="AH122" s="775"/>
      <c r="AI122" s="775"/>
      <c r="AJ122" s="775"/>
      <c r="AK122" s="775">
        <v>4</v>
      </c>
      <c r="AL122" s="775"/>
      <c r="AM122" s="775"/>
      <c r="AN122" s="775"/>
      <c r="AO122" s="775"/>
      <c r="AP122" s="775"/>
      <c r="AQ122" s="775"/>
      <c r="AR122" s="775"/>
      <c r="AS122" s="775"/>
      <c r="AT122" s="775"/>
      <c r="AU122" s="775"/>
      <c r="AV122" s="775"/>
      <c r="AW122" s="775"/>
      <c r="AX122" s="776"/>
    </row>
    <row r="123" spans="1:50" ht="24.75" customHeight="1" x14ac:dyDescent="0.15">
      <c r="A123" s="472"/>
      <c r="B123" s="473"/>
      <c r="C123" s="473"/>
      <c r="D123" s="473"/>
      <c r="E123" s="473"/>
      <c r="F123" s="474"/>
      <c r="G123" s="324" t="s">
        <v>10</v>
      </c>
      <c r="H123" s="325"/>
      <c r="I123" s="325"/>
      <c r="J123" s="325"/>
      <c r="K123" s="325"/>
      <c r="L123" s="325"/>
      <c r="M123" s="325"/>
      <c r="N123" s="325"/>
      <c r="O123" s="325"/>
      <c r="P123" s="781" t="s">
        <v>554</v>
      </c>
      <c r="Q123" s="777"/>
      <c r="R123" s="777"/>
      <c r="S123" s="777"/>
      <c r="T123" s="777"/>
      <c r="U123" s="777"/>
      <c r="V123" s="777"/>
      <c r="W123" s="777">
        <v>3</v>
      </c>
      <c r="X123" s="777"/>
      <c r="Y123" s="777"/>
      <c r="Z123" s="777"/>
      <c r="AA123" s="777"/>
      <c r="AB123" s="777"/>
      <c r="AC123" s="777"/>
      <c r="AD123" s="777">
        <v>4</v>
      </c>
      <c r="AE123" s="777"/>
      <c r="AF123" s="777"/>
      <c r="AG123" s="777"/>
      <c r="AH123" s="777"/>
      <c r="AI123" s="777"/>
      <c r="AJ123" s="777"/>
      <c r="AK123" s="778"/>
      <c r="AL123" s="778"/>
      <c r="AM123" s="778"/>
      <c r="AN123" s="778"/>
      <c r="AO123" s="778"/>
      <c r="AP123" s="778"/>
      <c r="AQ123" s="778"/>
      <c r="AR123" s="778"/>
      <c r="AS123" s="778"/>
      <c r="AT123" s="778"/>
      <c r="AU123" s="778"/>
      <c r="AV123" s="778"/>
      <c r="AW123" s="778"/>
      <c r="AX123" s="779"/>
    </row>
    <row r="124" spans="1:50" ht="24.75" customHeight="1" x14ac:dyDescent="0.15">
      <c r="A124" s="475"/>
      <c r="B124" s="476"/>
      <c r="C124" s="476"/>
      <c r="D124" s="476"/>
      <c r="E124" s="476"/>
      <c r="F124" s="477"/>
      <c r="G124" s="324" t="s">
        <v>11</v>
      </c>
      <c r="H124" s="325"/>
      <c r="I124" s="325"/>
      <c r="J124" s="325"/>
      <c r="K124" s="325"/>
      <c r="L124" s="325"/>
      <c r="M124" s="325"/>
      <c r="N124" s="325"/>
      <c r="O124" s="325"/>
      <c r="P124" s="781" t="s">
        <v>554</v>
      </c>
      <c r="Q124" s="777"/>
      <c r="R124" s="777"/>
      <c r="S124" s="777"/>
      <c r="T124" s="777"/>
      <c r="U124" s="777"/>
      <c r="V124" s="777"/>
      <c r="W124" s="777">
        <v>75</v>
      </c>
      <c r="X124" s="777"/>
      <c r="Y124" s="777"/>
      <c r="Z124" s="777"/>
      <c r="AA124" s="777"/>
      <c r="AB124" s="777"/>
      <c r="AC124" s="777"/>
      <c r="AD124" s="777">
        <v>100</v>
      </c>
      <c r="AE124" s="777"/>
      <c r="AF124" s="777"/>
      <c r="AG124" s="777"/>
      <c r="AH124" s="777"/>
      <c r="AI124" s="777"/>
      <c r="AJ124" s="777"/>
      <c r="AK124" s="778"/>
      <c r="AL124" s="778"/>
      <c r="AM124" s="778"/>
      <c r="AN124" s="778"/>
      <c r="AO124" s="778"/>
      <c r="AP124" s="778"/>
      <c r="AQ124" s="778"/>
      <c r="AR124" s="778"/>
      <c r="AS124" s="778"/>
      <c r="AT124" s="778"/>
      <c r="AU124" s="778"/>
      <c r="AV124" s="778"/>
      <c r="AW124" s="778"/>
      <c r="AX124" s="779"/>
    </row>
    <row r="125" spans="1:50" ht="22.5" customHeight="1" x14ac:dyDescent="0.15">
      <c r="A125" s="384" t="s">
        <v>77</v>
      </c>
      <c r="B125" s="385"/>
      <c r="C125" s="358" t="s">
        <v>19</v>
      </c>
      <c r="D125" s="359"/>
      <c r="E125" s="359"/>
      <c r="F125" s="359"/>
      <c r="G125" s="359"/>
      <c r="H125" s="359"/>
      <c r="I125" s="359"/>
      <c r="J125" s="359"/>
      <c r="K125" s="360"/>
      <c r="L125" s="416" t="s">
        <v>76</v>
      </c>
      <c r="M125" s="416"/>
      <c r="N125" s="416"/>
      <c r="O125" s="416"/>
      <c r="P125" s="416"/>
      <c r="Q125" s="416"/>
      <c r="R125" s="417" t="s">
        <v>73</v>
      </c>
      <c r="S125" s="418"/>
      <c r="T125" s="418"/>
      <c r="U125" s="418"/>
      <c r="V125" s="418"/>
      <c r="W125" s="418"/>
      <c r="X125" s="419" t="s">
        <v>29</v>
      </c>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420"/>
    </row>
    <row r="126" spans="1:50" ht="23.25" customHeight="1" x14ac:dyDescent="0.15">
      <c r="A126" s="386"/>
      <c r="B126" s="387"/>
      <c r="C126" s="786" t="s">
        <v>545</v>
      </c>
      <c r="D126" s="787"/>
      <c r="E126" s="787"/>
      <c r="F126" s="787"/>
      <c r="G126" s="787"/>
      <c r="H126" s="787"/>
      <c r="I126" s="787"/>
      <c r="J126" s="787"/>
      <c r="K126" s="788"/>
      <c r="L126" s="796">
        <v>4</v>
      </c>
      <c r="M126" s="797"/>
      <c r="N126" s="797"/>
      <c r="O126" s="797"/>
      <c r="P126" s="797"/>
      <c r="Q126" s="797"/>
      <c r="R126" s="797"/>
      <c r="S126" s="797"/>
      <c r="T126" s="797"/>
      <c r="U126" s="797"/>
      <c r="V126" s="797"/>
      <c r="W126" s="797"/>
      <c r="X126" s="798"/>
      <c r="Y126" s="799"/>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c r="AU126" s="799"/>
      <c r="AV126" s="799"/>
      <c r="AW126" s="799"/>
      <c r="AX126" s="800"/>
    </row>
    <row r="127" spans="1:50" ht="23.25" customHeight="1" x14ac:dyDescent="0.15">
      <c r="A127" s="386"/>
      <c r="B127" s="387"/>
      <c r="C127" s="786"/>
      <c r="D127" s="787"/>
      <c r="E127" s="787"/>
      <c r="F127" s="787"/>
      <c r="G127" s="787"/>
      <c r="H127" s="787"/>
      <c r="I127" s="787"/>
      <c r="J127" s="787"/>
      <c r="K127" s="788"/>
      <c r="L127" s="782"/>
      <c r="M127" s="782"/>
      <c r="N127" s="782"/>
      <c r="O127" s="782"/>
      <c r="P127" s="782"/>
      <c r="Q127" s="782"/>
      <c r="R127" s="782"/>
      <c r="S127" s="782"/>
      <c r="T127" s="782"/>
      <c r="U127" s="782"/>
      <c r="V127" s="782"/>
      <c r="W127" s="782"/>
      <c r="X127" s="783"/>
      <c r="Y127" s="784"/>
      <c r="Z127" s="784"/>
      <c r="AA127" s="784"/>
      <c r="AB127" s="784"/>
      <c r="AC127" s="784"/>
      <c r="AD127" s="784"/>
      <c r="AE127" s="784"/>
      <c r="AF127" s="784"/>
      <c r="AG127" s="784"/>
      <c r="AH127" s="784"/>
      <c r="AI127" s="784"/>
      <c r="AJ127" s="784"/>
      <c r="AK127" s="784"/>
      <c r="AL127" s="784"/>
      <c r="AM127" s="784"/>
      <c r="AN127" s="784"/>
      <c r="AO127" s="784"/>
      <c r="AP127" s="784"/>
      <c r="AQ127" s="784"/>
      <c r="AR127" s="784"/>
      <c r="AS127" s="784"/>
      <c r="AT127" s="784"/>
      <c r="AU127" s="784"/>
      <c r="AV127" s="784"/>
      <c r="AW127" s="784"/>
      <c r="AX127" s="785"/>
    </row>
    <row r="128" spans="1:50" ht="23.25" customHeight="1" x14ac:dyDescent="0.15">
      <c r="A128" s="386"/>
      <c r="B128" s="387"/>
      <c r="C128" s="786"/>
      <c r="D128" s="787"/>
      <c r="E128" s="787"/>
      <c r="F128" s="787"/>
      <c r="G128" s="787"/>
      <c r="H128" s="787"/>
      <c r="I128" s="787"/>
      <c r="J128" s="787"/>
      <c r="K128" s="788"/>
      <c r="L128" s="782"/>
      <c r="M128" s="782"/>
      <c r="N128" s="782"/>
      <c r="O128" s="782"/>
      <c r="P128" s="782"/>
      <c r="Q128" s="782"/>
      <c r="R128" s="782"/>
      <c r="S128" s="782"/>
      <c r="T128" s="782"/>
      <c r="U128" s="782"/>
      <c r="V128" s="782"/>
      <c r="W128" s="782"/>
      <c r="X128" s="783"/>
      <c r="Y128" s="784"/>
      <c r="Z128" s="784"/>
      <c r="AA128" s="784"/>
      <c r="AB128" s="784"/>
      <c r="AC128" s="784"/>
      <c r="AD128" s="784"/>
      <c r="AE128" s="784"/>
      <c r="AF128" s="784"/>
      <c r="AG128" s="784"/>
      <c r="AH128" s="784"/>
      <c r="AI128" s="784"/>
      <c r="AJ128" s="784"/>
      <c r="AK128" s="784"/>
      <c r="AL128" s="784"/>
      <c r="AM128" s="784"/>
      <c r="AN128" s="784"/>
      <c r="AO128" s="784"/>
      <c r="AP128" s="784"/>
      <c r="AQ128" s="784"/>
      <c r="AR128" s="784"/>
      <c r="AS128" s="784"/>
      <c r="AT128" s="784"/>
      <c r="AU128" s="784"/>
      <c r="AV128" s="784"/>
      <c r="AW128" s="784"/>
      <c r="AX128" s="785"/>
    </row>
    <row r="129" spans="1:50" ht="23.25" customHeight="1" x14ac:dyDescent="0.15">
      <c r="A129" s="386"/>
      <c r="B129" s="387"/>
      <c r="C129" s="786"/>
      <c r="D129" s="787"/>
      <c r="E129" s="787"/>
      <c r="F129" s="787"/>
      <c r="G129" s="787"/>
      <c r="H129" s="787"/>
      <c r="I129" s="787"/>
      <c r="J129" s="787"/>
      <c r="K129" s="788"/>
      <c r="L129" s="782"/>
      <c r="M129" s="782"/>
      <c r="N129" s="782"/>
      <c r="O129" s="782"/>
      <c r="P129" s="782"/>
      <c r="Q129" s="782"/>
      <c r="R129" s="782"/>
      <c r="S129" s="782"/>
      <c r="T129" s="782"/>
      <c r="U129" s="782"/>
      <c r="V129" s="782"/>
      <c r="W129" s="782"/>
      <c r="X129" s="783"/>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5"/>
    </row>
    <row r="130" spans="1:50" ht="23.25" customHeight="1" x14ac:dyDescent="0.15">
      <c r="A130" s="386"/>
      <c r="B130" s="387"/>
      <c r="C130" s="786"/>
      <c r="D130" s="787"/>
      <c r="E130" s="787"/>
      <c r="F130" s="787"/>
      <c r="G130" s="787"/>
      <c r="H130" s="787"/>
      <c r="I130" s="787"/>
      <c r="J130" s="787"/>
      <c r="K130" s="788"/>
      <c r="L130" s="782"/>
      <c r="M130" s="782"/>
      <c r="N130" s="782"/>
      <c r="O130" s="782"/>
      <c r="P130" s="782"/>
      <c r="Q130" s="782"/>
      <c r="R130" s="782"/>
      <c r="S130" s="782"/>
      <c r="T130" s="782"/>
      <c r="U130" s="782"/>
      <c r="V130" s="782"/>
      <c r="W130" s="782"/>
      <c r="X130" s="783"/>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row>
    <row r="131" spans="1:50" ht="20.25" customHeight="1" thickBot="1" x14ac:dyDescent="0.2">
      <c r="A131" s="388"/>
      <c r="B131" s="389"/>
      <c r="C131" s="378" t="s">
        <v>22</v>
      </c>
      <c r="D131" s="379"/>
      <c r="E131" s="379"/>
      <c r="F131" s="379"/>
      <c r="G131" s="379"/>
      <c r="H131" s="379"/>
      <c r="I131" s="379"/>
      <c r="J131" s="379"/>
      <c r="K131" s="380"/>
      <c r="L131" s="789">
        <v>4</v>
      </c>
      <c r="M131" s="790"/>
      <c r="N131" s="790"/>
      <c r="O131" s="790"/>
      <c r="P131" s="790"/>
      <c r="Q131" s="791"/>
      <c r="R131" s="789"/>
      <c r="S131" s="790"/>
      <c r="T131" s="790"/>
      <c r="U131" s="790"/>
      <c r="V131" s="790"/>
      <c r="W131" s="791"/>
      <c r="X131" s="792"/>
      <c r="Y131" s="793"/>
      <c r="Z131" s="793"/>
      <c r="AA131" s="793"/>
      <c r="AB131" s="793"/>
      <c r="AC131" s="793"/>
      <c r="AD131" s="793"/>
      <c r="AE131" s="793"/>
      <c r="AF131" s="793"/>
      <c r="AG131" s="793"/>
      <c r="AH131" s="793"/>
      <c r="AI131" s="793"/>
      <c r="AJ131" s="793"/>
      <c r="AK131" s="793"/>
      <c r="AL131" s="793"/>
      <c r="AM131" s="793"/>
      <c r="AN131" s="793"/>
      <c r="AO131" s="793"/>
      <c r="AP131" s="793"/>
      <c r="AQ131" s="793"/>
      <c r="AR131" s="793"/>
      <c r="AS131" s="793"/>
      <c r="AT131" s="793"/>
      <c r="AU131" s="793"/>
      <c r="AV131" s="793"/>
      <c r="AW131" s="793"/>
      <c r="AX131" s="794"/>
    </row>
  </sheetData>
  <mergeCells count="595">
    <mergeCell ref="A125:B131"/>
    <mergeCell ref="C125:K125"/>
    <mergeCell ref="L125:Q125"/>
    <mergeCell ref="R125:W125"/>
    <mergeCell ref="X125:AX125"/>
    <mergeCell ref="C126:K126"/>
    <mergeCell ref="L126:Q126"/>
    <mergeCell ref="R126:W126"/>
    <mergeCell ref="X126:AX126"/>
    <mergeCell ref="C127:K127"/>
    <mergeCell ref="C131:K131"/>
    <mergeCell ref="L131:Q131"/>
    <mergeCell ref="R131:W131"/>
    <mergeCell ref="X131:AX131"/>
    <mergeCell ref="C129:K129"/>
    <mergeCell ref="L129:Q129"/>
    <mergeCell ref="R129:W129"/>
    <mergeCell ref="X129:AX129"/>
    <mergeCell ref="C130:K130"/>
    <mergeCell ref="L130:Q130"/>
    <mergeCell ref="R130:W130"/>
    <mergeCell ref="X130:AX130"/>
    <mergeCell ref="L127:Q127"/>
    <mergeCell ref="R127:W127"/>
    <mergeCell ref="G124:O124"/>
    <mergeCell ref="P124:V124"/>
    <mergeCell ref="W124:AC124"/>
    <mergeCell ref="AD124:AJ124"/>
    <mergeCell ref="AK124:AQ124"/>
    <mergeCell ref="AR124:AX124"/>
    <mergeCell ref="X127:AX127"/>
    <mergeCell ref="C128:K128"/>
    <mergeCell ref="L128:Q128"/>
    <mergeCell ref="R128:W128"/>
    <mergeCell ref="X128:AX128"/>
    <mergeCell ref="G123:O123"/>
    <mergeCell ref="P123:V123"/>
    <mergeCell ref="W123:AC123"/>
    <mergeCell ref="AD123:AJ123"/>
    <mergeCell ref="AK123:AQ123"/>
    <mergeCell ref="AR123:AX123"/>
    <mergeCell ref="I122:O122"/>
    <mergeCell ref="P122:V122"/>
    <mergeCell ref="W122:AC122"/>
    <mergeCell ref="AD122:AJ122"/>
    <mergeCell ref="AK122:AQ122"/>
    <mergeCell ref="AR122:AX122"/>
    <mergeCell ref="I121:O121"/>
    <mergeCell ref="P121:V121"/>
    <mergeCell ref="W121:AC121"/>
    <mergeCell ref="AD121:AJ121"/>
    <mergeCell ref="AK121:AQ121"/>
    <mergeCell ref="AR121:AX121"/>
    <mergeCell ref="AK120:AQ120"/>
    <mergeCell ref="AR120:AX120"/>
    <mergeCell ref="W118:AC118"/>
    <mergeCell ref="AD118:AJ118"/>
    <mergeCell ref="AK118:AQ118"/>
    <mergeCell ref="AR118:AX118"/>
    <mergeCell ref="I119:O119"/>
    <mergeCell ref="P119:V119"/>
    <mergeCell ref="W119:AC119"/>
    <mergeCell ref="AD119:AJ119"/>
    <mergeCell ref="AK119:AQ119"/>
    <mergeCell ref="AR119:AX119"/>
    <mergeCell ref="A114:F114"/>
    <mergeCell ref="G114:AX114"/>
    <mergeCell ref="A115:F115"/>
    <mergeCell ref="G115:AX115"/>
    <mergeCell ref="A116:F124"/>
    <mergeCell ref="G116:O116"/>
    <mergeCell ref="P116:V116"/>
    <mergeCell ref="W116:AC116"/>
    <mergeCell ref="AD116:AJ116"/>
    <mergeCell ref="AK116:AQ116"/>
    <mergeCell ref="AR116:AX116"/>
    <mergeCell ref="G117:H122"/>
    <mergeCell ref="I117:O117"/>
    <mergeCell ref="P117:V117"/>
    <mergeCell ref="W117:AC117"/>
    <mergeCell ref="AD117:AJ117"/>
    <mergeCell ref="AK117:AQ117"/>
    <mergeCell ref="AR117:AX117"/>
    <mergeCell ref="I118:O118"/>
    <mergeCell ref="P118:V118"/>
    <mergeCell ref="I120:O120"/>
    <mergeCell ref="P120:V120"/>
    <mergeCell ref="W120:AC120"/>
    <mergeCell ref="AD120:AJ120"/>
    <mergeCell ref="A112:F112"/>
    <mergeCell ref="G112:X112"/>
    <mergeCell ref="Y112:AD112"/>
    <mergeCell ref="AE112:AX112"/>
    <mergeCell ref="A113:F113"/>
    <mergeCell ref="G113:AX113"/>
    <mergeCell ref="AQ109:AX109"/>
    <mergeCell ref="A110:F110"/>
    <mergeCell ref="G110:X110"/>
    <mergeCell ref="Y110:AD110"/>
    <mergeCell ref="AE110:AX110"/>
    <mergeCell ref="A111:F111"/>
    <mergeCell ref="G111:X111"/>
    <mergeCell ref="Y111:AD111"/>
    <mergeCell ref="AE111:AX111"/>
    <mergeCell ref="A109:F109"/>
    <mergeCell ref="G109:L109"/>
    <mergeCell ref="M109:R109"/>
    <mergeCell ref="S109:X109"/>
    <mergeCell ref="Y109:AD109"/>
    <mergeCell ref="AE109:AP109"/>
    <mergeCell ref="A107:AH107"/>
    <mergeCell ref="AJ107:AW107"/>
    <mergeCell ref="A108:F108"/>
    <mergeCell ref="G108:X108"/>
    <mergeCell ref="Y108:AD108"/>
    <mergeCell ref="AE108:AP108"/>
    <mergeCell ref="AQ108:AX108"/>
    <mergeCell ref="C105:K105"/>
    <mergeCell ref="L105:Q105"/>
    <mergeCell ref="R105:W105"/>
    <mergeCell ref="X105:AX105"/>
    <mergeCell ref="AJ106:AP106"/>
    <mergeCell ref="AQ106:AX106"/>
    <mergeCell ref="A99:B105"/>
    <mergeCell ref="C99:K99"/>
    <mergeCell ref="L99:Q99"/>
    <mergeCell ref="R99:W99"/>
    <mergeCell ref="X99:AX99"/>
    <mergeCell ref="C100:K100"/>
    <mergeCell ref="L100:Q100"/>
    <mergeCell ref="R100:W100"/>
    <mergeCell ref="X100:AX100"/>
    <mergeCell ref="C103:K103"/>
    <mergeCell ref="L103:Q103"/>
    <mergeCell ref="R103:W103"/>
    <mergeCell ref="X103:AX103"/>
    <mergeCell ref="C104:K104"/>
    <mergeCell ref="L104:Q104"/>
    <mergeCell ref="R104:W104"/>
    <mergeCell ref="X104:AX104"/>
    <mergeCell ref="L101:Q101"/>
    <mergeCell ref="R101:W101"/>
    <mergeCell ref="X101:AX101"/>
    <mergeCell ref="C102:K102"/>
    <mergeCell ref="L102:Q102"/>
    <mergeCell ref="R102:W102"/>
    <mergeCell ref="X102:AX102"/>
    <mergeCell ref="C101:K101"/>
    <mergeCell ref="G98:O98"/>
    <mergeCell ref="P98:V98"/>
    <mergeCell ref="W98:AC98"/>
    <mergeCell ref="AD98:AJ98"/>
    <mergeCell ref="AK98:AQ98"/>
    <mergeCell ref="AR98:AX98"/>
    <mergeCell ref="G97:O97"/>
    <mergeCell ref="P97:V97"/>
    <mergeCell ref="W97:AC97"/>
    <mergeCell ref="AD97:AJ97"/>
    <mergeCell ref="AK97:AQ97"/>
    <mergeCell ref="AR97:AX97"/>
    <mergeCell ref="I96:O96"/>
    <mergeCell ref="P96:V96"/>
    <mergeCell ref="W96:AC96"/>
    <mergeCell ref="AD96:AJ96"/>
    <mergeCell ref="AK96:AQ96"/>
    <mergeCell ref="AR96:AX96"/>
    <mergeCell ref="I95:O95"/>
    <mergeCell ref="P95:V95"/>
    <mergeCell ref="W95:AC95"/>
    <mergeCell ref="AD95:AJ95"/>
    <mergeCell ref="AK95:AQ95"/>
    <mergeCell ref="AR95:AX95"/>
    <mergeCell ref="AK94:AQ94"/>
    <mergeCell ref="AR94:AX94"/>
    <mergeCell ref="W92:AC92"/>
    <mergeCell ref="AD92:AJ92"/>
    <mergeCell ref="AK92:AQ92"/>
    <mergeCell ref="AR92:AX92"/>
    <mergeCell ref="I93:O93"/>
    <mergeCell ref="P93:V93"/>
    <mergeCell ref="W93:AC93"/>
    <mergeCell ref="AD93:AJ93"/>
    <mergeCell ref="AK93:AQ93"/>
    <mergeCell ref="AR93:AX93"/>
    <mergeCell ref="A88:F88"/>
    <mergeCell ref="G88:AX88"/>
    <mergeCell ref="A89:F89"/>
    <mergeCell ref="G89:AX89"/>
    <mergeCell ref="A90:F98"/>
    <mergeCell ref="G90:O90"/>
    <mergeCell ref="P90:V90"/>
    <mergeCell ref="W90:AC90"/>
    <mergeCell ref="AD90:AJ90"/>
    <mergeCell ref="AK90:AQ90"/>
    <mergeCell ref="AR90:AX90"/>
    <mergeCell ref="G91:H96"/>
    <mergeCell ref="I91:O91"/>
    <mergeCell ref="P91:V91"/>
    <mergeCell ref="W91:AC91"/>
    <mergeCell ref="AD91:AJ91"/>
    <mergeCell ref="AK91:AQ91"/>
    <mergeCell ref="AR91:AX91"/>
    <mergeCell ref="I92:O92"/>
    <mergeCell ref="P92:V92"/>
    <mergeCell ref="I94:O94"/>
    <mergeCell ref="P94:V94"/>
    <mergeCell ref="W94:AC94"/>
    <mergeCell ref="AD94:AJ94"/>
    <mergeCell ref="A86:F86"/>
    <mergeCell ref="G86:X86"/>
    <mergeCell ref="Y86:AD86"/>
    <mergeCell ref="AE86:AX86"/>
    <mergeCell ref="A87:F87"/>
    <mergeCell ref="G87:AX87"/>
    <mergeCell ref="AQ83:AX83"/>
    <mergeCell ref="A84:F84"/>
    <mergeCell ref="G84:X84"/>
    <mergeCell ref="Y84:AD84"/>
    <mergeCell ref="AE84:AX84"/>
    <mergeCell ref="A85:F85"/>
    <mergeCell ref="G85:X85"/>
    <mergeCell ref="Y85:AD85"/>
    <mergeCell ref="AE85:AX85"/>
    <mergeCell ref="A83:F83"/>
    <mergeCell ref="G83:L83"/>
    <mergeCell ref="M83:R83"/>
    <mergeCell ref="S83:X83"/>
    <mergeCell ref="Y83:AD83"/>
    <mergeCell ref="AE83:AP83"/>
    <mergeCell ref="A81:AH81"/>
    <mergeCell ref="AJ81:AW81"/>
    <mergeCell ref="A82:F82"/>
    <mergeCell ref="G82:X82"/>
    <mergeCell ref="Y82:AD82"/>
    <mergeCell ref="AE82:AP82"/>
    <mergeCell ref="AQ82:AX82"/>
    <mergeCell ref="C79:K79"/>
    <mergeCell ref="L79:Q79"/>
    <mergeCell ref="R79:W79"/>
    <mergeCell ref="X79:AX79"/>
    <mergeCell ref="AJ80:AP80"/>
    <mergeCell ref="AQ80:AX80"/>
    <mergeCell ref="A73:B79"/>
    <mergeCell ref="C73:K73"/>
    <mergeCell ref="L73:Q73"/>
    <mergeCell ref="R73:W73"/>
    <mergeCell ref="X73:AX73"/>
    <mergeCell ref="C74:K74"/>
    <mergeCell ref="L74:Q74"/>
    <mergeCell ref="R74:W74"/>
    <mergeCell ref="X74:AX74"/>
    <mergeCell ref="C77:K77"/>
    <mergeCell ref="L77:Q77"/>
    <mergeCell ref="R77:W77"/>
    <mergeCell ref="X77:AX77"/>
    <mergeCell ref="C78:K78"/>
    <mergeCell ref="L78:Q78"/>
    <mergeCell ref="R78:W78"/>
    <mergeCell ref="X78:AX78"/>
    <mergeCell ref="L75:Q75"/>
    <mergeCell ref="R75:W75"/>
    <mergeCell ref="X75:AX75"/>
    <mergeCell ref="C76:K76"/>
    <mergeCell ref="L76:Q76"/>
    <mergeCell ref="R76:W76"/>
    <mergeCell ref="X76:AX76"/>
    <mergeCell ref="C75:K75"/>
    <mergeCell ref="G72:O72"/>
    <mergeCell ref="P72:V72"/>
    <mergeCell ref="W72:AC72"/>
    <mergeCell ref="AD72:AJ72"/>
    <mergeCell ref="AK72:AQ72"/>
    <mergeCell ref="AR72:AX72"/>
    <mergeCell ref="G71:O71"/>
    <mergeCell ref="P71:V71"/>
    <mergeCell ref="W71:AC71"/>
    <mergeCell ref="AD71:AJ71"/>
    <mergeCell ref="AK71:AQ71"/>
    <mergeCell ref="AR71:AX71"/>
    <mergeCell ref="I70:O70"/>
    <mergeCell ref="P70:V70"/>
    <mergeCell ref="W70:AC70"/>
    <mergeCell ref="AD70:AJ70"/>
    <mergeCell ref="AK70:AQ70"/>
    <mergeCell ref="AR70:AX70"/>
    <mergeCell ref="I69:O69"/>
    <mergeCell ref="P69:V69"/>
    <mergeCell ref="W69:AC69"/>
    <mergeCell ref="AD69:AJ69"/>
    <mergeCell ref="AK69:AQ69"/>
    <mergeCell ref="AR69:AX69"/>
    <mergeCell ref="AK68:AQ68"/>
    <mergeCell ref="AR68:AX68"/>
    <mergeCell ref="W66:AC66"/>
    <mergeCell ref="AD66:AJ66"/>
    <mergeCell ref="AK66:AQ66"/>
    <mergeCell ref="AR66:AX66"/>
    <mergeCell ref="I67:O67"/>
    <mergeCell ref="P67:V67"/>
    <mergeCell ref="W67:AC67"/>
    <mergeCell ref="AD67:AJ67"/>
    <mergeCell ref="AK67:AQ67"/>
    <mergeCell ref="AR67:AX67"/>
    <mergeCell ref="A62:F62"/>
    <mergeCell ref="G62:AX62"/>
    <mergeCell ref="A63:F63"/>
    <mergeCell ref="G63:AX63"/>
    <mergeCell ref="A64:F72"/>
    <mergeCell ref="G64:O64"/>
    <mergeCell ref="P64:V64"/>
    <mergeCell ref="W64:AC64"/>
    <mergeCell ref="AD64:AJ64"/>
    <mergeCell ref="AK64:AQ64"/>
    <mergeCell ref="AR64:AX64"/>
    <mergeCell ref="G65:H70"/>
    <mergeCell ref="I65:O65"/>
    <mergeCell ref="P65:V65"/>
    <mergeCell ref="W65:AC65"/>
    <mergeCell ref="AD65:AJ65"/>
    <mergeCell ref="AK65:AQ65"/>
    <mergeCell ref="AR65:AX65"/>
    <mergeCell ref="I66:O66"/>
    <mergeCell ref="P66:V66"/>
    <mergeCell ref="I68:O68"/>
    <mergeCell ref="P68:V68"/>
    <mergeCell ref="W68:AC68"/>
    <mergeCell ref="AD68:AJ68"/>
    <mergeCell ref="A60:F60"/>
    <mergeCell ref="G60:X60"/>
    <mergeCell ref="Y60:AD60"/>
    <mergeCell ref="AE60:AX60"/>
    <mergeCell ref="A61:F61"/>
    <mergeCell ref="G61:AX61"/>
    <mergeCell ref="AQ57:AX57"/>
    <mergeCell ref="A58:F58"/>
    <mergeCell ref="G58:X58"/>
    <mergeCell ref="Y58:AD58"/>
    <mergeCell ref="AE58:AX58"/>
    <mergeCell ref="A59:F59"/>
    <mergeCell ref="G59:X59"/>
    <mergeCell ref="Y59:AD59"/>
    <mergeCell ref="AE59:AX59"/>
    <mergeCell ref="A57:F57"/>
    <mergeCell ref="G57:L57"/>
    <mergeCell ref="M57:R57"/>
    <mergeCell ref="S57:X57"/>
    <mergeCell ref="Y57:AD57"/>
    <mergeCell ref="AE57:AP57"/>
    <mergeCell ref="A55:AH55"/>
    <mergeCell ref="AJ55:AW55"/>
    <mergeCell ref="A56:F56"/>
    <mergeCell ref="G56:X56"/>
    <mergeCell ref="Y56:AD56"/>
    <mergeCell ref="AE56:AP56"/>
    <mergeCell ref="AQ56:AX56"/>
    <mergeCell ref="C53:K53"/>
    <mergeCell ref="L53:Q53"/>
    <mergeCell ref="R53:W53"/>
    <mergeCell ref="X53:AX53"/>
    <mergeCell ref="AJ54:AP54"/>
    <mergeCell ref="AQ54:AX54"/>
    <mergeCell ref="A47:B53"/>
    <mergeCell ref="C47:K47"/>
    <mergeCell ref="L47:Q47"/>
    <mergeCell ref="R47:W47"/>
    <mergeCell ref="X47:AX47"/>
    <mergeCell ref="C48:K48"/>
    <mergeCell ref="L48:Q48"/>
    <mergeCell ref="R48:W48"/>
    <mergeCell ref="X48:AX48"/>
    <mergeCell ref="C51:K51"/>
    <mergeCell ref="L51:Q51"/>
    <mergeCell ref="R51:W51"/>
    <mergeCell ref="X51:AX51"/>
    <mergeCell ref="C52:K52"/>
    <mergeCell ref="L52:Q52"/>
    <mergeCell ref="R52:W52"/>
    <mergeCell ref="X52:AX52"/>
    <mergeCell ref="L49:Q49"/>
    <mergeCell ref="R49:W49"/>
    <mergeCell ref="X49:AX49"/>
    <mergeCell ref="C50:K50"/>
    <mergeCell ref="L50:Q50"/>
    <mergeCell ref="R50:W50"/>
    <mergeCell ref="X50:AX50"/>
    <mergeCell ref="C49:K49"/>
    <mergeCell ref="G46:O46"/>
    <mergeCell ref="P46:V46"/>
    <mergeCell ref="W46:AC46"/>
    <mergeCell ref="AD46:AJ46"/>
    <mergeCell ref="AK46:AQ46"/>
    <mergeCell ref="AR46:AX46"/>
    <mergeCell ref="G45:O45"/>
    <mergeCell ref="P45:V45"/>
    <mergeCell ref="W45:AC45"/>
    <mergeCell ref="AD45:AJ45"/>
    <mergeCell ref="AK45:AQ45"/>
    <mergeCell ref="AR45:AX45"/>
    <mergeCell ref="I44:O44"/>
    <mergeCell ref="P44:V44"/>
    <mergeCell ref="W44:AC44"/>
    <mergeCell ref="AD44:AJ44"/>
    <mergeCell ref="AK44:AQ44"/>
    <mergeCell ref="AR44:AX44"/>
    <mergeCell ref="I43:O43"/>
    <mergeCell ref="P43:V43"/>
    <mergeCell ref="W43:AC43"/>
    <mergeCell ref="AD43:AJ43"/>
    <mergeCell ref="AK43:AQ43"/>
    <mergeCell ref="AR43:AX43"/>
    <mergeCell ref="AK42:AQ42"/>
    <mergeCell ref="AR42:AX42"/>
    <mergeCell ref="W40:AC40"/>
    <mergeCell ref="AD40:AJ40"/>
    <mergeCell ref="AK40:AQ40"/>
    <mergeCell ref="AR40:AX40"/>
    <mergeCell ref="I41:O41"/>
    <mergeCell ref="P41:V41"/>
    <mergeCell ref="W41:AC41"/>
    <mergeCell ref="AD41:AJ41"/>
    <mergeCell ref="AK41:AQ41"/>
    <mergeCell ref="AR41:AX41"/>
    <mergeCell ref="A36:F36"/>
    <mergeCell ref="G36:AX36"/>
    <mergeCell ref="A37:F37"/>
    <mergeCell ref="G37:AX37"/>
    <mergeCell ref="A38:F46"/>
    <mergeCell ref="G38:O38"/>
    <mergeCell ref="P38:V38"/>
    <mergeCell ref="W38:AC38"/>
    <mergeCell ref="AD38:AJ38"/>
    <mergeCell ref="AK38:AQ38"/>
    <mergeCell ref="AR38:AX38"/>
    <mergeCell ref="G39:H44"/>
    <mergeCell ref="I39:O39"/>
    <mergeCell ref="P39:V39"/>
    <mergeCell ref="W39:AC39"/>
    <mergeCell ref="AD39:AJ39"/>
    <mergeCell ref="AK39:AQ39"/>
    <mergeCell ref="AR39:AX39"/>
    <mergeCell ref="I40:O40"/>
    <mergeCell ref="P40:V40"/>
    <mergeCell ref="I42:O42"/>
    <mergeCell ref="P42:V42"/>
    <mergeCell ref="W42:AC42"/>
    <mergeCell ref="AD42:AJ42"/>
    <mergeCell ref="A34:F34"/>
    <mergeCell ref="G34:X34"/>
    <mergeCell ref="Y34:AD34"/>
    <mergeCell ref="AE34:AX34"/>
    <mergeCell ref="A35:F35"/>
    <mergeCell ref="G35:AX35"/>
    <mergeCell ref="AQ31:AX31"/>
    <mergeCell ref="A32:F32"/>
    <mergeCell ref="G32:X32"/>
    <mergeCell ref="Y32:AD32"/>
    <mergeCell ref="AE32:AX32"/>
    <mergeCell ref="A33:F33"/>
    <mergeCell ref="G33:X33"/>
    <mergeCell ref="Y33:AD33"/>
    <mergeCell ref="AE33:AX33"/>
    <mergeCell ref="A31:F31"/>
    <mergeCell ref="G31:L31"/>
    <mergeCell ref="M31:R31"/>
    <mergeCell ref="S31:X31"/>
    <mergeCell ref="Y31:AD31"/>
    <mergeCell ref="AE31:AP31"/>
    <mergeCell ref="A29:AH29"/>
    <mergeCell ref="AJ29:AW29"/>
    <mergeCell ref="A30:F30"/>
    <mergeCell ref="G30:X30"/>
    <mergeCell ref="Y30:AD30"/>
    <mergeCell ref="AE30:AP30"/>
    <mergeCell ref="AQ30:AX30"/>
    <mergeCell ref="C26:K26"/>
    <mergeCell ref="L26:Q26"/>
    <mergeCell ref="R26:W26"/>
    <mergeCell ref="X26:AX26"/>
    <mergeCell ref="AJ28:AP28"/>
    <mergeCell ref="AQ28:AX28"/>
    <mergeCell ref="A20:B26"/>
    <mergeCell ref="C20:K20"/>
    <mergeCell ref="L20:Q20"/>
    <mergeCell ref="R20:W20"/>
    <mergeCell ref="X20:AX20"/>
    <mergeCell ref="C21:K21"/>
    <mergeCell ref="L21:Q21"/>
    <mergeCell ref="R21:W21"/>
    <mergeCell ref="X21:AX21"/>
    <mergeCell ref="C24:K24"/>
    <mergeCell ref="L24:Q24"/>
    <mergeCell ref="R24:W24"/>
    <mergeCell ref="X24:AX24"/>
    <mergeCell ref="C25:K25"/>
    <mergeCell ref="L25:Q25"/>
    <mergeCell ref="R25:W25"/>
    <mergeCell ref="X25:AX25"/>
    <mergeCell ref="L22:Q22"/>
    <mergeCell ref="R22:W22"/>
    <mergeCell ref="X22:AX22"/>
    <mergeCell ref="C23:K23"/>
    <mergeCell ref="L23:Q23"/>
    <mergeCell ref="R23:W23"/>
    <mergeCell ref="X23:AX23"/>
    <mergeCell ref="C22:K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Q4:AX4"/>
    <mergeCell ref="A5:F5"/>
    <mergeCell ref="G5:X5"/>
    <mergeCell ref="Y5:AD5"/>
    <mergeCell ref="AE5:AX5"/>
    <mergeCell ref="A6:F6"/>
    <mergeCell ref="G6:X6"/>
    <mergeCell ref="Y6:AD6"/>
    <mergeCell ref="AE6:AX6"/>
    <mergeCell ref="A4:F4"/>
    <mergeCell ref="G4:L4"/>
    <mergeCell ref="M4:R4"/>
    <mergeCell ref="S4:X4"/>
    <mergeCell ref="Y4:AD4"/>
    <mergeCell ref="AE4:AP4"/>
    <mergeCell ref="AJ1:AP1"/>
    <mergeCell ref="AQ1:AX1"/>
    <mergeCell ref="A2:AH2"/>
    <mergeCell ref="AJ2:AW2"/>
    <mergeCell ref="A3:F3"/>
    <mergeCell ref="G3:X3"/>
    <mergeCell ref="Y3:AD3"/>
    <mergeCell ref="AE3:AP3"/>
    <mergeCell ref="AQ3:AX3"/>
  </mergeCells>
  <phoneticPr fontI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[1]入力規則等!#REF!</xm:f>
          </x14:formula1>
          <xm:sqref>G4:L4 G31:L31 G57:L57 G83:L83 G109:L109</xm:sqref>
        </x14:dataValidation>
        <x14:dataValidation type="list" allowBlank="1" showInputMessage="1" showErrorMessage="1">
          <x14:formula1>
            <xm:f>[1]入力規則等!#REF!</xm:f>
          </x14:formula1>
          <xm:sqref>S4:X4 S31:X31 S57:X57 S83:X83 S109:X109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個別のシート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2015-09-01T00:54:00Z</dcterms:modified>
</cp:coreProperties>
</file>