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activeTab="2"/>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<sst xmlns="http://schemas.openxmlformats.org/spreadsheetml/2006/main" count="1306" uniqueCount="527">
  <si>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</si>
  <si>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</si>
  <si>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</si>
  <si>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</si>
  <si>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</si>
  <si>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</si>
  <si>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</si>
  <si>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</si>
  <si>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</si>
  <si>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</si>
  <si>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</si>
  <si>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</si>
  <si>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</si>
  <si>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</si>
  <si>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</si>
  <si>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</si>
  <si>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</si>
  <si>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</si>
  <si>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</si>
  <si>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</si>
  <si>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</si>
  <si>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</si>
  <si>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</si>
  <si>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</si>
  <si>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</si>
  <si>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</si>
  <si>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</si>
  <si>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</si>
  <si>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</si>
  <si>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</si>
  <si>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</si>
  <si>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</si>
  <si>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</si>
  <si>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</si>
  <si>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</si>
  <si>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</si>
  <si>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</si>
  <si>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</si>
  <si>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</si>
  <si>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</si>
  <si>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</si>
  <si>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</si>
  <si>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</si>
  <si>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</si>
  <si>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</si>
  <si>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</si>
  <si>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</si>
  <si>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</si>
  <si>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</si>
  <si>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</si>
  <si>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</si>
  <si>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</si>
  <si>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</si>
  <si>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</si>
  <si>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</si>
  <si>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</si>
  <si>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</si>
  <si>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</si>
  <si>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</si>
  <si>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</si>
  <si>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</si>
  <si>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</si>
  <si>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</si>
  <si>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</si>
  <si>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</si>
  <si>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</si>
  <si>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</si>
  <si>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</si>
  <si>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</si>
  <si>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</si>
  <si>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</si>
  <si>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</si>
  <si>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</si>
  <si>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</si>
  <si>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</si>
  <si>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</si>
  <si>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</si>
  <si>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</si>
  <si>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</si>
  <si>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</si>
  <si>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</si>
  <si>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</si>
  <si>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</si>
  <si>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</si>
  <si>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</si>
  <si>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</si>
  <si>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</si>
  <si>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</si>
  <si>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</si>
  <si>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</si>
  <si>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</si>
  <si>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</si>
  <si>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</si>
  <si>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</si>
  <si>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</si>
  <si>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</si>
  <si>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</si>
  <si>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</si>
  <si>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</si>
  <si>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</si>
  <si>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</si>
  <si>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</si>
  <si>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</si>
  <si>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</si>
  <si>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</si>
  <si>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</si>
  <si>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</si>
  <si>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</si>
  <si>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</si>
  <si>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</si>
  <si>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</si>
  <si>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</si>
  <si>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</si>
  <si>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</si>
  <si>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</si>
  <si>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</si>
  <si>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</si>
  <si>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</si>
  <si>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</si>
  <si>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</si>
  <si>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</si>
  <si>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</si>
  <si>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</si>
  <si>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</si>
  <si>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</si>
  <si>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</si>
  <si>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</si>
  <si>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</si>
  <si>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</si>
  <si>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</si>
  <si>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</si>
  <si>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</si>
  <si>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</si>
  <si>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</si>
  <si>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</si>
  <si>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</si>
  <si>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</si>
  <si>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</si>
  <si>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</si>
  <si>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</si>
  <si>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</si>
  <si>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</si>
  <si>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</si>
  <si>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</si>
  <si>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</si>
  <si>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</si>
  <si>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</si>
  <si>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</si>
  <si>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</si>
  <si>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</si>
  <si>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</si>
  <si>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</si>
  <si>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</si>
  <si>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</si>
  <si>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</si>
  <si>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</si>
  <si>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</si>
  <si>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</si>
  <si>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</si>
  <si>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</si>
  <si>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</si>
  <si>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</si>
  <si>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</si>
  <si>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</si>
  <si>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</si>
  <si>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</si>
  <si>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</si>
  <si>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</si>
  <si>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</si>
  <si>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</si>
  <si>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</si>
  <si>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</si>
  <si>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</si>
  <si>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</si>
  <si>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</si>
  <si>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</si>
  <si>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</si>
  <si>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</si>
  <si>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</si>
  <si>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</si>
  <si>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</si>
  <si>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</si>
  <si>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</si>
  <si>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</si>
  <si>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</si>
  <si>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</si>
  <si>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</si>
  <si>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</si>
  <si>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</si>
  <si>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</si>
  <si>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</si>
  <si>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</si>
  <si>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</si>
  <si>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</si>
  <si>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</si>
  <si>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</si>
  <si>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</si>
  <si>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</si>
  <si>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</si>
  <si>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</si>
  <si>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</si>
  <si>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</si>
  <si>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</si>
  <si>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</si>
  <si>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</si>
  <si>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</si>
  <si>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</si>
  <si>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</si>
  <si>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</si>
  <si>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</si>
  <si>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</si>
  <si>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</si>
  <si>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</si>
  <si>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</si>
  <si>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</si>
  <si>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</si>
  <si>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</si>
  <si>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</si>
  <si>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</si>
  <si>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</si>
  <si>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</si>
  <si>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</si>
  <si>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</si>
  <si>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</si>
  <si>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</si>
  <si>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</si>
  <si>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</si>
  <si>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</si>
  <si>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</si>
  <si>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</si>
  <si>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</si>
  <si>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</si>
  <si>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</si>
  <si>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</si>
  <si>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</si>
  <si>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</si>
  <si>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</si>
  <si>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</si>
  <si>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</si>
  <si>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</si>
  <si>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</si>
  <si>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</si>
  <si>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</si>
  <si>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</si>
  <si>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</si>
  <si>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</si>
  <si>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</si>
  <si>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</si>
  <si>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</si>
  <si>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</si>
  <si>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</si>
  <si>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</si>
  <si>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</si>
  <si>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</si>
  <si>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</si>
  <si>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</si>
  <si>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</si>
  <si>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</si>
  <si>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</si>
  <si>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</si>
  <si>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</si>
  <si>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</si>
  <si>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</si>
  <si>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</si>
  <si>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</si>
  <si>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</si>
  <si>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</si>
  <si>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</si>
  <si>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</si>
  <si>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</si>
  <si>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</si>
  <si>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</si>
  <si>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</si>
  <si>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</si>
  <si>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</si>
  <si>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</si>
  <si>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</si>
  <si>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</si>
  <si>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</si>
  <si>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</si>
  <si>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</si>
  <si>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</si>
  <si>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</si>
  <si>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</si>
  <si>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</si>
  <si>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</si>
  <si>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</si>
  <si>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</si>
  <si>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</si>
  <si>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</si>
  <si>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</si>
  <si>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</si>
  <si>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</si>
  <si>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</si>
  <si>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</si>
  <si>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</si>
  <si>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</si>
  <si>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</si>
  <si>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</si>
  <si>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</si>
  <si>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</si>
  <si>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</si>
  <si>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</si>
  <si>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</si>
  <si>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</si>
  <si>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</si>
  <si>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</si>
  <si>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</si>
  <si>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</si>
  <si>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</si>
  <si>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</si>
  <si>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</si>
  <si>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</si>
  <si>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</si>
  <si>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</si>
  <si>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</si>
  <si>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</si>
  <si>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</si>
  <si>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</si>
  <si>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</si>
  <si>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</si>
  <si>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</si>
  <si>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</si>
  <si>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</si>
  <si>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</si>
  <si>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</si>
  <si>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</si>
  <si>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</si>
  <si>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</si>
  <si>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</si>
  <si>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</si>
  <si>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</si>
  <si>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</si>
  <si>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</si>
  <si>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</si>
  <si>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</si>
  <si>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</si>
  <si>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</si>
  <si>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</si>
  <si>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</si>
  <si>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</si>
  <si>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</si>
  <si>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</si>
  <si>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</si>
  <si>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</si>
  <si>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</si>
  <si>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</si>
  <si>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</si>
  <si>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</si>
  <si>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</si>
  <si>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</si>
  <si>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</si>
  <si>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</si>
  <si>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</si>
  <si>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</si>
  <si>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</si>
  <si>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</si>
  <si>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</si>
  <si>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</si>
  <si>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</si>
  <si>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</si>
  <si>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</si>
  <si>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</si>
  <si>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</si>
  <si>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</si>
  <si>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</si>
  <si>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</si>
  <si>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</si>
  <si>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</si>
  <si>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</si>
  <si>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</si>
  <si>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</si>
  <si>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</si>
  <si>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</si>
  <si>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</si>
  <si>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</si>
  <si>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</si>
  <si>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</si>
  <si>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</si>
  <si>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</si>
  <si>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</si>
  <si>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</si>
  <si>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</si>
  <si>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</si>
  <si>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</si>
  <si>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</si>
  <si>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</si>
  <si>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</si>
  <si>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</si>
  <si>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</si>
  <si>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</si>
  <si>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</si>
  <si>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</si>
  <si>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</si>
  <si>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</si>
  <si>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</si>
  <si>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</si>
  <si>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</si>
  <si>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</si>
  <si>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</si>
  <si>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</si>
  <si>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</si>
  <si>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</si>
  <si>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</si>
  <si>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</si>
  <si>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</si>
  <si>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</si>
  <si>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</si>
  <si>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</si>
  <si>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</si>
  <si>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</si>
  <si>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</si>
  <si>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</si>
  <si>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</si>
  <si>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</si>
  <si>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</si>
  <si>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</si>
  <si>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</si>
  <si>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</si>
  <si>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</si>
  <si>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</si>
  <si>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</si>
  <si>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</si>
  <si>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</si>
  <si>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</si>
  <si>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</si>
  <si>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</si>
  <si>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</si>
  <si>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</si>
  <si>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</si>
  <si>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</si>
  <si>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</si>
  <si>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</si>
  <si>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</si>
  <si>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</si>
  <si>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</si>
  <si>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</si>
  <si>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</si>
  <si>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</si>
  <si>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</si>
  <si>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</si>
  <si>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</si>
  <si>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</si>
  <si>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</si>
  <si>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</si>
  <si>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</si>
  <si>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</si>
  <si>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</si>
  <si>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</si>
  <si>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</si>
  <si>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</si>
  <si>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</si>
  <si>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</si>
  <si>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</si>
  <si>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</si>
  <si>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</si>
  <si>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</si>
  <si>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</si>
  <si>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</si>
  <si>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</si>
  <si>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</si>
  <si>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</si>
  <si>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</si>
  <si>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</si>
  <si>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</si>
  <si>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</si>
  <si>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</si>
  <si>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</si>
  <si>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</si>
  <si>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</si>
  <si>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</si>
  <si>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</si>
  <si>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t>
  </si>
  <si>
    <t>Ⅰ－１－５　ﾀｲ,ﾍﾞﾄﾅﾑ，ｶﾝﾎﾞｼﾞｱ，ﾗｵｽ，ﾐｬﾝﾏｰ等との友好関係の強化</t>
    <rPh sb="32" eb="34">
      <t>ユウコウ</t>
    </rPh>
    <rPh sb="34" eb="36">
      <t>カンケイ</t>
    </rPh>
    <rPh sb="35" eb="37">
      <t>ユウコウ</t>
    </rPh>
    <rPh sb="37" eb="39">
      <t>カンケイ</t>
    </rPh>
    <rPh sb="40" eb="42">
      <t>キョウカ</t>
    </rPh>
    <phoneticPr fontId="5"/>
  </si>
  <si>
    <t>課長　宮本　哲二</t>
    <rPh sb="0" eb="2">
      <t>カチョウ</t>
    </rPh>
    <rPh sb="3" eb="5">
      <t>ミヤモト</t>
    </rPh>
    <rPh sb="6" eb="8">
      <t>テツジ</t>
    </rPh>
    <phoneticPr fontId="5"/>
  </si>
  <si>
    <t>南東アジア第一課</t>
    <rPh sb="0" eb="2">
      <t>ナントウ</t>
    </rPh>
    <rPh sb="5" eb="7">
      <t>ダイイチ</t>
    </rPh>
    <rPh sb="7" eb="8">
      <t>カ</t>
    </rPh>
    <phoneticPr fontId="5"/>
  </si>
  <si>
    <t>アジア大洋州局・南部アジア部</t>
    <rPh sb="3" eb="6">
      <t>タイヨウシュウ</t>
    </rPh>
    <rPh sb="6" eb="7">
      <t>キョク</t>
    </rPh>
    <rPh sb="8" eb="10">
      <t>ナンブ</t>
    </rPh>
    <rPh sb="13" eb="14">
      <t>ブ</t>
    </rPh>
    <phoneticPr fontId="5"/>
  </si>
  <si>
    <t>日・ベトナム経済連携に基づく外国人看護師・介護福祉士候補者に対する日本語研修</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phoneticPr fontId="5"/>
  </si>
  <si>
    <t>外務省設置法第４条第二項</t>
    <rPh sb="0" eb="3">
      <t>ガイムショウ</t>
    </rPh>
    <rPh sb="3" eb="6">
      <t>セッチホウ</t>
    </rPh>
    <rPh sb="6" eb="7">
      <t>ダイ</t>
    </rPh>
    <rPh sb="8" eb="9">
      <t>ジョウ</t>
    </rPh>
    <rPh sb="9" eb="10">
      <t>ダイ</t>
    </rPh>
    <rPh sb="10" eb="12">
      <t>ニコウ</t>
    </rPh>
    <phoneticPr fontId="5"/>
  </si>
  <si>
    <t>　　　　　　　　　　　　　　　　ー</t>
    <phoneticPr fontId="5"/>
  </si>
  <si>
    <t xml:space="preserve">２０１１年１０月３１日の日ベトナム首脳会談において，日越経済連携協定に基づく交渉の結果，ベトナムから看護師・介護福祉士候補者を受け入れる旨基本合意が行われた。候補者が円滑に看護・介護の現場で就労するためには，十分な日本語能力の習得が不可欠であり，同首脳会談において日・ベトナム両首脳が署名した「覚書」に基づき，ベトナム側から推薦のあった候補者に対して日本語研修を実施するもの。
</t>
    <rPh sb="4" eb="5">
      <t>ネン</t>
    </rPh>
    <rPh sb="7" eb="8">
      <t>ツキ</t>
    </rPh>
    <rPh sb="10" eb="11">
      <t>ヒ</t>
    </rPh>
    <rPh sb="12" eb="13">
      <t>ニチ</t>
    </rPh>
    <rPh sb="17" eb="19">
      <t>シュノウ</t>
    </rPh>
    <rPh sb="19" eb="21">
      <t>カイダン</t>
    </rPh>
    <rPh sb="26" eb="27">
      <t>ニチ</t>
    </rPh>
    <rPh sb="27" eb="28">
      <t>エツ</t>
    </rPh>
    <rPh sb="28" eb="30">
      <t>ケイザイ</t>
    </rPh>
    <rPh sb="30" eb="32">
      <t>レンケイ</t>
    </rPh>
    <rPh sb="32" eb="34">
      <t>キョウテイ</t>
    </rPh>
    <rPh sb="35" eb="36">
      <t>モト</t>
    </rPh>
    <rPh sb="38" eb="40">
      <t>コウショウ</t>
    </rPh>
    <rPh sb="41" eb="43">
      <t>ケッカ</t>
    </rPh>
    <rPh sb="50" eb="53">
      <t>カンゴシ</t>
    </rPh>
    <rPh sb="54" eb="56">
      <t>カイゴ</t>
    </rPh>
    <rPh sb="56" eb="59">
      <t>フクシシ</t>
    </rPh>
    <rPh sb="59" eb="62">
      <t>コウホシャ</t>
    </rPh>
    <rPh sb="63" eb="64">
      <t>ウ</t>
    </rPh>
    <rPh sb="65" eb="66">
      <t>イ</t>
    </rPh>
    <rPh sb="68" eb="69">
      <t>ムネ</t>
    </rPh>
    <rPh sb="69" eb="71">
      <t>キホン</t>
    </rPh>
    <rPh sb="71" eb="73">
      <t>ゴウイ</t>
    </rPh>
    <rPh sb="74" eb="75">
      <t>オコナ</t>
    </rPh>
    <rPh sb="79" eb="82">
      <t>コウホシャ</t>
    </rPh>
    <rPh sb="83" eb="85">
      <t>エンカツ</t>
    </rPh>
    <rPh sb="86" eb="88">
      <t>カンゴ</t>
    </rPh>
    <rPh sb="89" eb="91">
      <t>カイゴ</t>
    </rPh>
    <rPh sb="92" eb="94">
      <t>ゲンバ</t>
    </rPh>
    <rPh sb="95" eb="97">
      <t>シュウロウ</t>
    </rPh>
    <rPh sb="104" eb="106">
      <t>ジュウブン</t>
    </rPh>
    <rPh sb="107" eb="110">
      <t>ニホンゴ</t>
    </rPh>
    <rPh sb="110" eb="112">
      <t>ノウリョク</t>
    </rPh>
    <rPh sb="113" eb="115">
      <t>シュウトク</t>
    </rPh>
    <rPh sb="116" eb="119">
      <t>フカケツ</t>
    </rPh>
    <rPh sb="123" eb="124">
      <t>ドウ</t>
    </rPh>
    <rPh sb="124" eb="126">
      <t>シュノウ</t>
    </rPh>
    <rPh sb="126" eb="128">
      <t>カイダン</t>
    </rPh>
    <rPh sb="132" eb="133">
      <t>ニチ</t>
    </rPh>
    <rPh sb="138" eb="141">
      <t>リョウシュノウ</t>
    </rPh>
    <rPh sb="142" eb="144">
      <t>ショメイ</t>
    </rPh>
    <rPh sb="147" eb="148">
      <t>オボ</t>
    </rPh>
    <rPh sb="148" eb="149">
      <t>ガ</t>
    </rPh>
    <rPh sb="151" eb="152">
      <t>モト</t>
    </rPh>
    <rPh sb="159" eb="160">
      <t>ガワ</t>
    </rPh>
    <rPh sb="162" eb="164">
      <t>スイセン</t>
    </rPh>
    <rPh sb="168" eb="171">
      <t>コウホシャ</t>
    </rPh>
    <rPh sb="172" eb="173">
      <t>タイ</t>
    </rPh>
    <rPh sb="175" eb="178">
      <t>ニホンゴ</t>
    </rPh>
    <rPh sb="178" eb="180">
      <t>ケンシュウ</t>
    </rPh>
    <rPh sb="181" eb="183">
      <t>ジッシ</t>
    </rPh>
    <phoneticPr fontId="5"/>
  </si>
  <si>
    <t>-</t>
    <phoneticPr fontId="5"/>
  </si>
  <si>
    <t>-</t>
    <phoneticPr fontId="5"/>
  </si>
  <si>
    <t>人数</t>
    <rPh sb="0" eb="2">
      <t>ニンスウ</t>
    </rPh>
    <phoneticPr fontId="5"/>
  </si>
  <si>
    <t>総予算額（含経産省計上分）／日本語研修受講者数　　　　　　　　　　　　　　</t>
    <rPh sb="0" eb="3">
      <t>ソウヨサン</t>
    </rPh>
    <rPh sb="3" eb="4">
      <t>ガク</t>
    </rPh>
    <rPh sb="5" eb="6">
      <t>フク</t>
    </rPh>
    <rPh sb="6" eb="9">
      <t>ケイサンショウ</t>
    </rPh>
    <rPh sb="9" eb="11">
      <t>ケイジョウ</t>
    </rPh>
    <rPh sb="11" eb="12">
      <t>ブン</t>
    </rPh>
    <rPh sb="14" eb="17">
      <t>ニホンゴ</t>
    </rPh>
    <rPh sb="17" eb="19">
      <t>ケンシュウ</t>
    </rPh>
    <rPh sb="19" eb="22">
      <t>ジュコウシャ</t>
    </rPh>
    <rPh sb="22" eb="23">
      <t>スウ</t>
    </rPh>
    <phoneticPr fontId="5"/>
  </si>
  <si>
    <t>　　２０４/１８０</t>
    <phoneticPr fontId="5"/>
  </si>
  <si>
    <t>協力事業委託費</t>
    <rPh sb="0" eb="2">
      <t>キョウリョク</t>
    </rPh>
    <rPh sb="2" eb="4">
      <t>ジギョウ</t>
    </rPh>
    <rPh sb="4" eb="7">
      <t>イタクヒ</t>
    </rPh>
    <phoneticPr fontId="5"/>
  </si>
  <si>
    <t>政府開発援助海外経済</t>
    <rPh sb="0" eb="2">
      <t>セイフ</t>
    </rPh>
    <rPh sb="2" eb="4">
      <t>カイハツ</t>
    </rPh>
    <rPh sb="4" eb="6">
      <t>エンジョ</t>
    </rPh>
    <rPh sb="6" eb="8">
      <t>カイガイ</t>
    </rPh>
    <rPh sb="8" eb="10">
      <t>ケイザイ</t>
    </rPh>
    <phoneticPr fontId="5"/>
  </si>
  <si>
    <t>‐</t>
  </si>
  <si>
    <t>経済産業省通商政策局アジア大洋州課</t>
    <rPh sb="0" eb="2">
      <t>ケイザイ</t>
    </rPh>
    <rPh sb="2" eb="5">
      <t>サンギョウショウ</t>
    </rPh>
    <rPh sb="5" eb="7">
      <t>ツウショウ</t>
    </rPh>
    <rPh sb="7" eb="10">
      <t>セイサクキョク</t>
    </rPh>
    <rPh sb="13" eb="16">
      <t>タイヨウシュウ</t>
    </rPh>
    <rPh sb="16" eb="17">
      <t>カ</t>
    </rPh>
    <phoneticPr fontId="5"/>
  </si>
  <si>
    <t>新２５－６</t>
    <rPh sb="0" eb="1">
      <t>シン</t>
    </rPh>
    <phoneticPr fontId="5"/>
  </si>
  <si>
    <t>外務省アジア大洋州局南部アジア部南東アジア第二課</t>
    <rPh sb="0" eb="3">
      <t>ガイムショウ</t>
    </rPh>
    <rPh sb="6" eb="9">
      <t>タイヨウシュウ</t>
    </rPh>
    <rPh sb="9" eb="10">
      <t>キョク</t>
    </rPh>
    <rPh sb="10" eb="12">
      <t>ナンブ</t>
    </rPh>
    <rPh sb="15" eb="16">
      <t>ブ</t>
    </rPh>
    <rPh sb="16" eb="18">
      <t>ナントウ</t>
    </rPh>
    <rPh sb="21" eb="24">
      <t>ダイニカ</t>
    </rPh>
    <phoneticPr fontId="5"/>
  </si>
  <si>
    <t>●本件事業は経済産業省と予算折半計上し，経済産業省からの支出委任を受けて外務省にて執行・実施している。
●同種の事業を各地域課において，それぞれが所管する国別に分担実施している。</t>
    <rPh sb="1" eb="3">
      <t>ホンケン</t>
    </rPh>
    <rPh sb="3" eb="5">
      <t>ジギョウ</t>
    </rPh>
    <rPh sb="6" eb="8">
      <t>ケイザイ</t>
    </rPh>
    <rPh sb="8" eb="11">
      <t>サンギョウショウ</t>
    </rPh>
    <rPh sb="12" eb="14">
      <t>ヨサン</t>
    </rPh>
    <rPh sb="14" eb="16">
      <t>セッパン</t>
    </rPh>
    <rPh sb="16" eb="18">
      <t>ケイジョウ</t>
    </rPh>
    <rPh sb="20" eb="22">
      <t>ケイザイ</t>
    </rPh>
    <rPh sb="22" eb="25">
      <t>サンギョウショウ</t>
    </rPh>
    <rPh sb="28" eb="30">
      <t>シシュツ</t>
    </rPh>
    <rPh sb="30" eb="32">
      <t>イニン</t>
    </rPh>
    <rPh sb="33" eb="34">
      <t>ウ</t>
    </rPh>
    <rPh sb="36" eb="39">
      <t>ガイムショウ</t>
    </rPh>
    <rPh sb="41" eb="43">
      <t>シッコウ</t>
    </rPh>
    <rPh sb="44" eb="46">
      <t>ジッシ</t>
    </rPh>
    <rPh sb="54" eb="56">
      <t>ドウシュ</t>
    </rPh>
    <rPh sb="57" eb="59">
      <t>ジギョウ</t>
    </rPh>
    <rPh sb="60" eb="61">
      <t>カク</t>
    </rPh>
    <rPh sb="61" eb="64">
      <t>チイキカ</t>
    </rPh>
    <rPh sb="74" eb="76">
      <t>ショカン</t>
    </rPh>
    <rPh sb="78" eb="80">
      <t>クニベツ</t>
    </rPh>
    <rPh sb="81" eb="83">
      <t>ブンタン</t>
    </rPh>
    <rPh sb="83" eb="85">
      <t>ジッシ</t>
    </rPh>
    <phoneticPr fontId="5"/>
  </si>
  <si>
    <t>　　　　　　　　　　　　　　　　　　　　　　　　　　　　　　　　　　　　　　　―</t>
    <phoneticPr fontId="5"/>
  </si>
  <si>
    <t>　　　　　　　　　　　　　　　　　　　　　　　　　　　　　　　　　　　　　　　　　　　　　　　　　―</t>
    <phoneticPr fontId="5"/>
  </si>
  <si>
    <t>　　　　　　　　―</t>
    <phoneticPr fontId="5"/>
  </si>
  <si>
    <t>　　　　　　　　　―</t>
    <phoneticPr fontId="5"/>
  </si>
  <si>
    <t>経済開発援助海外経済協力事業委託費</t>
    <rPh sb="0" eb="2">
      <t>ケイザイ</t>
    </rPh>
    <rPh sb="2" eb="4">
      <t>カイハツ</t>
    </rPh>
    <rPh sb="4" eb="6">
      <t>エンジョ</t>
    </rPh>
    <rPh sb="6" eb="8">
      <t>カイガイ</t>
    </rPh>
    <rPh sb="8" eb="10">
      <t>ケイザイ</t>
    </rPh>
    <rPh sb="10" eb="12">
      <t>キョウリョク</t>
    </rPh>
    <rPh sb="12" eb="14">
      <t>ジギョウ</t>
    </rPh>
    <rPh sb="14" eb="17">
      <t>イタクヒ</t>
    </rPh>
    <phoneticPr fontId="5"/>
  </si>
  <si>
    <t>事業委託費</t>
    <rPh sb="0" eb="2">
      <t>ジギョウ</t>
    </rPh>
    <rPh sb="2" eb="5">
      <t>イタクヒ</t>
    </rPh>
    <phoneticPr fontId="5"/>
  </si>
  <si>
    <t>（株）アークアカデミー</t>
    <rPh sb="1" eb="2">
      <t>カブ</t>
    </rPh>
    <phoneticPr fontId="5"/>
  </si>
  <si>
    <t>事業委託費</t>
    <rPh sb="0" eb="2">
      <t>ジギョウ</t>
    </rPh>
    <rPh sb="2" eb="5">
      <t>イタクヒ</t>
    </rPh>
    <phoneticPr fontId="5"/>
  </si>
  <si>
    <t>人数</t>
    <rPh sb="0" eb="2">
      <t>ニンズウ</t>
    </rPh>
    <phoneticPr fontId="5"/>
  </si>
  <si>
    <t>％</t>
    <phoneticPr fontId="5"/>
  </si>
  <si>
    <t>訪日前研修の受講を開始した候補者全員が１２ケ月の研修を終了すること。</t>
    <rPh sb="0" eb="2">
      <t>ホウニチ</t>
    </rPh>
    <rPh sb="2" eb="3">
      <t>マエ</t>
    </rPh>
    <rPh sb="3" eb="5">
      <t>ケンシュウ</t>
    </rPh>
    <rPh sb="6" eb="8">
      <t>ジュコウ</t>
    </rPh>
    <rPh sb="9" eb="11">
      <t>カイシ</t>
    </rPh>
    <rPh sb="13" eb="16">
      <t>コウホシャ</t>
    </rPh>
    <rPh sb="16" eb="18">
      <t>ゼンイン</t>
    </rPh>
    <rPh sb="22" eb="23">
      <t>ツキ</t>
    </rPh>
    <rPh sb="24" eb="26">
      <t>ケンシュウ</t>
    </rPh>
    <rPh sb="27" eb="29">
      <t>シュウリョウ</t>
    </rPh>
    <phoneticPr fontId="5"/>
  </si>
  <si>
    <t>日･比及び日･尼経済連携に基づく外国人看護師・介護福祉士に対する日本語研修実施</t>
    <rPh sb="0" eb="1">
      <t>ニチ</t>
    </rPh>
    <rPh sb="2" eb="3">
      <t>ヒ</t>
    </rPh>
    <rPh sb="3" eb="4">
      <t>オヨ</t>
    </rPh>
    <rPh sb="5" eb="6">
      <t>ニチ</t>
    </rPh>
    <rPh sb="7" eb="8">
      <t>アマ</t>
    </rPh>
    <rPh sb="8" eb="10">
      <t>ケイザイ</t>
    </rPh>
    <rPh sb="10" eb="12">
      <t>レンケイ</t>
    </rPh>
    <rPh sb="13" eb="14">
      <t>モト</t>
    </rPh>
    <rPh sb="16" eb="19">
      <t>ガイコクジン</t>
    </rPh>
    <rPh sb="19" eb="22">
      <t>カンゴシ</t>
    </rPh>
    <rPh sb="23" eb="25">
      <t>カイゴ</t>
    </rPh>
    <rPh sb="25" eb="28">
      <t>フクシシ</t>
    </rPh>
    <rPh sb="29" eb="30">
      <t>タイ</t>
    </rPh>
    <rPh sb="32" eb="35">
      <t>ニホンゴ</t>
    </rPh>
    <rPh sb="35" eb="37">
      <t>ケンシュウ</t>
    </rPh>
    <rPh sb="37" eb="39">
      <t>ジッシ</t>
    </rPh>
    <phoneticPr fontId="5"/>
  </si>
  <si>
    <t>日越経済連携に基づく外国人看護師・介護福祉士に対する日本語研修実施</t>
    <rPh sb="0" eb="1">
      <t>ニチ</t>
    </rPh>
    <rPh sb="1" eb="2">
      <t>エツ</t>
    </rPh>
    <rPh sb="2" eb="4">
      <t>ケイザイ</t>
    </rPh>
    <rPh sb="4" eb="6">
      <t>レンケイ</t>
    </rPh>
    <rPh sb="7" eb="8">
      <t>モト</t>
    </rPh>
    <rPh sb="10" eb="13">
      <t>ガイコクジン</t>
    </rPh>
    <rPh sb="13" eb="16">
      <t>カンゴシ</t>
    </rPh>
    <rPh sb="17" eb="19">
      <t>カイゴ</t>
    </rPh>
    <rPh sb="19" eb="22">
      <t>フクシシ</t>
    </rPh>
    <rPh sb="23" eb="24">
      <t>タイ</t>
    </rPh>
    <rPh sb="26" eb="29">
      <t>ニホンゴ</t>
    </rPh>
    <rPh sb="29" eb="31">
      <t>ケンシュウ</t>
    </rPh>
    <rPh sb="31" eb="33">
      <t>ジッシ</t>
    </rPh>
    <phoneticPr fontId="5"/>
  </si>
  <si>
    <t>●ベトナム人看護師・介護福祉士候補者を対象にベトナムで訪日前日本語研修を１２ケ月間実施し，看護・介護の現場で最低限必要な基礎日本語の習得を目的とする。
●更に，現地で訪日前研修を受けた者のうち一定レベルの日本語能力を有する者を対象に（当初５年間は日本語能力試験N3取得を要件とする），日本で訪日後研修を２ケ月間実施し，日本社会・文化・職場環境への適応及び看護・介護の現場で必要な専門用語を習得する。</t>
    <rPh sb="5" eb="6">
      <t>ジン</t>
    </rPh>
    <rPh sb="6" eb="9">
      <t>カンゴシ</t>
    </rPh>
    <rPh sb="10" eb="12">
      <t>カイゴ</t>
    </rPh>
    <rPh sb="12" eb="15">
      <t>フクシシ</t>
    </rPh>
    <rPh sb="15" eb="18">
      <t>コウホシャ</t>
    </rPh>
    <rPh sb="19" eb="21">
      <t>タイショウ</t>
    </rPh>
    <rPh sb="27" eb="30">
      <t>ホウニチマエ</t>
    </rPh>
    <rPh sb="30" eb="33">
      <t>ニホンゴ</t>
    </rPh>
    <rPh sb="33" eb="35">
      <t>ケンシュウ</t>
    </rPh>
    <rPh sb="39" eb="40">
      <t>ツキ</t>
    </rPh>
    <rPh sb="40" eb="41">
      <t>カン</t>
    </rPh>
    <rPh sb="41" eb="43">
      <t>ジッシ</t>
    </rPh>
    <rPh sb="45" eb="47">
      <t>カンゴ</t>
    </rPh>
    <rPh sb="48" eb="50">
      <t>カイゴ</t>
    </rPh>
    <rPh sb="51" eb="53">
      <t>ゲンバ</t>
    </rPh>
    <rPh sb="54" eb="57">
      <t>サイテイゲン</t>
    </rPh>
    <rPh sb="57" eb="59">
      <t>ヒツヨウ</t>
    </rPh>
    <rPh sb="60" eb="62">
      <t>キソ</t>
    </rPh>
    <rPh sb="62" eb="65">
      <t>ニホンゴ</t>
    </rPh>
    <rPh sb="66" eb="68">
      <t>シュウトク</t>
    </rPh>
    <rPh sb="69" eb="71">
      <t>モクテキ</t>
    </rPh>
    <rPh sb="77" eb="78">
      <t>サラ</t>
    </rPh>
    <rPh sb="80" eb="82">
      <t>ゲンチ</t>
    </rPh>
    <rPh sb="83" eb="86">
      <t>ホウニチマエ</t>
    </rPh>
    <rPh sb="86" eb="88">
      <t>ケンシュウ</t>
    </rPh>
    <rPh sb="89" eb="90">
      <t>ウ</t>
    </rPh>
    <rPh sb="92" eb="93">
      <t>モノ</t>
    </rPh>
    <rPh sb="96" eb="98">
      <t>イッテイ</t>
    </rPh>
    <rPh sb="102" eb="105">
      <t>ニホンゴ</t>
    </rPh>
    <rPh sb="105" eb="107">
      <t>ノウリョク</t>
    </rPh>
    <rPh sb="108" eb="109">
      <t>ユウ</t>
    </rPh>
    <rPh sb="111" eb="112">
      <t>モノ</t>
    </rPh>
    <rPh sb="113" eb="115">
      <t>タイショウ</t>
    </rPh>
    <rPh sb="117" eb="119">
      <t>トウショ</t>
    </rPh>
    <rPh sb="120" eb="122">
      <t>ネンカン</t>
    </rPh>
    <rPh sb="123" eb="126">
      <t>ニホンゴ</t>
    </rPh>
    <rPh sb="126" eb="128">
      <t>ノウリョク</t>
    </rPh>
    <rPh sb="128" eb="130">
      <t>シケン</t>
    </rPh>
    <rPh sb="132" eb="134">
      <t>シュトク</t>
    </rPh>
    <rPh sb="135" eb="137">
      <t>ヨウケン</t>
    </rPh>
    <rPh sb="142" eb="144">
      <t>ニホン</t>
    </rPh>
    <rPh sb="145" eb="147">
      <t>ホウニチ</t>
    </rPh>
    <rPh sb="147" eb="148">
      <t>ゴ</t>
    </rPh>
    <rPh sb="148" eb="150">
      <t>ケンシュウ</t>
    </rPh>
    <rPh sb="153" eb="154">
      <t>ツキ</t>
    </rPh>
    <rPh sb="154" eb="155">
      <t>カン</t>
    </rPh>
    <rPh sb="155" eb="157">
      <t>ジッシ</t>
    </rPh>
    <rPh sb="159" eb="161">
      <t>ニホン</t>
    </rPh>
    <rPh sb="161" eb="163">
      <t>シャカイ</t>
    </rPh>
    <rPh sb="164" eb="166">
      <t>ブンカ</t>
    </rPh>
    <rPh sb="167" eb="169">
      <t>ショクバ</t>
    </rPh>
    <rPh sb="169" eb="171">
      <t>カンキョウ</t>
    </rPh>
    <rPh sb="173" eb="175">
      <t>テキオウ</t>
    </rPh>
    <rPh sb="175" eb="176">
      <t>オヨ</t>
    </rPh>
    <rPh sb="177" eb="179">
      <t>カンゴ</t>
    </rPh>
    <rPh sb="180" eb="182">
      <t>カイゴ</t>
    </rPh>
    <rPh sb="183" eb="185">
      <t>ゲンバ</t>
    </rPh>
    <rPh sb="186" eb="188">
      <t>ヒツヨウ</t>
    </rPh>
    <phoneticPr fontId="5"/>
  </si>
  <si>
    <t>-</t>
    <phoneticPr fontId="5"/>
  </si>
  <si>
    <t>百万円</t>
    <rPh sb="0" eb="2">
      <t>ヒャクマン</t>
    </rPh>
    <rPh sb="2" eb="3">
      <t>エン</t>
    </rPh>
    <phoneticPr fontId="5"/>
  </si>
  <si>
    <t>候補者人数の増加（第４陣２１０人を第５陣２４０人へ）</t>
    <rPh sb="0" eb="3">
      <t>コウホシャ</t>
    </rPh>
    <rPh sb="3" eb="5">
      <t>ニンスウ</t>
    </rPh>
    <rPh sb="6" eb="8">
      <t>ゾウカ</t>
    </rPh>
    <rPh sb="9" eb="10">
      <t>ダイ</t>
    </rPh>
    <rPh sb="11" eb="12">
      <t>ジン</t>
    </rPh>
    <rPh sb="15" eb="16">
      <t>ニン</t>
    </rPh>
    <rPh sb="17" eb="18">
      <t>ダイ</t>
    </rPh>
    <rPh sb="19" eb="20">
      <t>ジン</t>
    </rPh>
    <rPh sb="23" eb="24">
      <t>ニン</t>
    </rPh>
    <phoneticPr fontId="5"/>
  </si>
  <si>
    <t>看護・介護分野への外国人労働者への国内需要に対応している。</t>
    <rPh sb="0" eb="2">
      <t>カンゴ</t>
    </rPh>
    <rPh sb="3" eb="5">
      <t>カイゴ</t>
    </rPh>
    <rPh sb="5" eb="7">
      <t>ブンヤ</t>
    </rPh>
    <rPh sb="9" eb="12">
      <t>ガイコクジン</t>
    </rPh>
    <rPh sb="12" eb="15">
      <t>ロウドウシャ</t>
    </rPh>
    <rPh sb="17" eb="19">
      <t>コクナイ</t>
    </rPh>
    <rPh sb="19" eb="21">
      <t>ジュヨウ</t>
    </rPh>
    <rPh sb="22" eb="24">
      <t>タイオウ</t>
    </rPh>
    <phoneticPr fontId="5"/>
  </si>
  <si>
    <t>二国間の国際約束に基づき，国が行う事業である。</t>
    <rPh sb="0" eb="1">
      <t>ニ</t>
    </rPh>
    <rPh sb="1" eb="3">
      <t>コクカン</t>
    </rPh>
    <rPh sb="4" eb="6">
      <t>コクサイ</t>
    </rPh>
    <rPh sb="6" eb="8">
      <t>ヤクソク</t>
    </rPh>
    <rPh sb="9" eb="10">
      <t>モト</t>
    </rPh>
    <rPh sb="13" eb="14">
      <t>クニ</t>
    </rPh>
    <rPh sb="15" eb="16">
      <t>オコナ</t>
    </rPh>
    <rPh sb="17" eb="19">
      <t>ジギョウ</t>
    </rPh>
    <phoneticPr fontId="5"/>
  </si>
  <si>
    <t>看護・介護分野の国内需要に応えるため必要かつ適切であり，優先度の高い事業。</t>
    <rPh sb="0" eb="2">
      <t>カンゴ</t>
    </rPh>
    <rPh sb="3" eb="5">
      <t>カイゴ</t>
    </rPh>
    <rPh sb="5" eb="7">
      <t>ブンヤ</t>
    </rPh>
    <rPh sb="8" eb="10">
      <t>コクナイ</t>
    </rPh>
    <rPh sb="10" eb="12">
      <t>ジュヨウ</t>
    </rPh>
    <rPh sb="13" eb="14">
      <t>コタ</t>
    </rPh>
    <rPh sb="18" eb="20">
      <t>ヒツヨウ</t>
    </rPh>
    <rPh sb="22" eb="24">
      <t>テキセツ</t>
    </rPh>
    <rPh sb="28" eb="31">
      <t>ユウセンド</t>
    </rPh>
    <rPh sb="32" eb="33">
      <t>タカ</t>
    </rPh>
    <rPh sb="34" eb="36">
      <t>ジギョウ</t>
    </rPh>
    <phoneticPr fontId="5"/>
  </si>
  <si>
    <t>企画競争入札を実施，H２７年度は３社から１社選定。</t>
    <rPh sb="0" eb="2">
      <t>キカク</t>
    </rPh>
    <rPh sb="2" eb="4">
      <t>キョウソウ</t>
    </rPh>
    <rPh sb="4" eb="6">
      <t>ニュウサツ</t>
    </rPh>
    <rPh sb="7" eb="9">
      <t>ジッシ</t>
    </rPh>
    <rPh sb="13" eb="15">
      <t>ネンド</t>
    </rPh>
    <rPh sb="17" eb="18">
      <t>シャ</t>
    </rPh>
    <rPh sb="21" eb="22">
      <t>シャ</t>
    </rPh>
    <rPh sb="22" eb="24">
      <t>センテイ</t>
    </rPh>
    <phoneticPr fontId="5"/>
  </si>
  <si>
    <t>受入施設が１人当たり３６万円の研修費を負担。</t>
    <rPh sb="0" eb="1">
      <t>ウ</t>
    </rPh>
    <rPh sb="1" eb="2">
      <t>イ</t>
    </rPh>
    <rPh sb="2" eb="4">
      <t>シセツ</t>
    </rPh>
    <rPh sb="6" eb="7">
      <t>ニン</t>
    </rPh>
    <rPh sb="7" eb="8">
      <t>ア</t>
    </rPh>
    <rPh sb="12" eb="14">
      <t>マンエン</t>
    </rPh>
    <rPh sb="15" eb="18">
      <t>ケンシュウヒ</t>
    </rPh>
    <rPh sb="19" eb="21">
      <t>フタン</t>
    </rPh>
    <phoneticPr fontId="5"/>
  </si>
  <si>
    <t>尼・比の例を参考にし，真に必要なものに限定している。</t>
    <rPh sb="0" eb="1">
      <t>アマ</t>
    </rPh>
    <rPh sb="2" eb="3">
      <t>ヒ</t>
    </rPh>
    <rPh sb="4" eb="5">
      <t>レイ</t>
    </rPh>
    <rPh sb="6" eb="8">
      <t>サンコウ</t>
    </rPh>
    <rPh sb="11" eb="12">
      <t>シン</t>
    </rPh>
    <rPh sb="13" eb="15">
      <t>ヒツヨウ</t>
    </rPh>
    <rPh sb="19" eb="21">
      <t>ゲンテイ</t>
    </rPh>
    <phoneticPr fontId="5"/>
  </si>
  <si>
    <t>再チャレンジ生の渡航負担について，受入れ施設又は候補者負担とすることで交渉中。</t>
    <rPh sb="0" eb="1">
      <t>サイ</t>
    </rPh>
    <rPh sb="6" eb="7">
      <t>セイ</t>
    </rPh>
    <rPh sb="8" eb="10">
      <t>トコウ</t>
    </rPh>
    <rPh sb="10" eb="12">
      <t>フタン</t>
    </rPh>
    <rPh sb="17" eb="18">
      <t>ウ</t>
    </rPh>
    <rPh sb="18" eb="19">
      <t>イ</t>
    </rPh>
    <rPh sb="20" eb="22">
      <t>シセツ</t>
    </rPh>
    <rPh sb="22" eb="23">
      <t>マタ</t>
    </rPh>
    <rPh sb="24" eb="27">
      <t>コウホシャ</t>
    </rPh>
    <rPh sb="27" eb="29">
      <t>フタン</t>
    </rPh>
    <rPh sb="35" eb="38">
      <t>コウショウチュウ</t>
    </rPh>
    <phoneticPr fontId="5"/>
  </si>
  <si>
    <t>６５％の成果目標に対し，８２％の成果実績をあげている（平成２６年度第２陣訪日前研修）。</t>
    <rPh sb="4" eb="6">
      <t>セイカ</t>
    </rPh>
    <rPh sb="6" eb="8">
      <t>モクヒョウ</t>
    </rPh>
    <rPh sb="9" eb="10">
      <t>タイ</t>
    </rPh>
    <rPh sb="16" eb="18">
      <t>セイカ</t>
    </rPh>
    <rPh sb="18" eb="20">
      <t>ジッセキ</t>
    </rPh>
    <rPh sb="27" eb="29">
      <t>ヘイセイ</t>
    </rPh>
    <rPh sb="31" eb="33">
      <t>ネンド</t>
    </rPh>
    <rPh sb="33" eb="34">
      <t>ダイ</t>
    </rPh>
    <rPh sb="35" eb="36">
      <t>ジン</t>
    </rPh>
    <rPh sb="36" eb="39">
      <t>ホウニチマエ</t>
    </rPh>
    <rPh sb="39" eb="41">
      <t>ケンシュウ</t>
    </rPh>
    <phoneticPr fontId="5"/>
  </si>
  <si>
    <t>事業受託者からの事業報告を元に，効果的かつ効率的な事業の実施について，関係省庁及び相手国政府と協議を行う。</t>
    <rPh sb="0" eb="2">
      <t>ジギョウ</t>
    </rPh>
    <rPh sb="2" eb="5">
      <t>ジュタクシャ</t>
    </rPh>
    <rPh sb="8" eb="10">
      <t>ジギョウ</t>
    </rPh>
    <rPh sb="10" eb="12">
      <t>ホウコク</t>
    </rPh>
    <rPh sb="13" eb="14">
      <t>モト</t>
    </rPh>
    <rPh sb="16" eb="19">
      <t>コウカテキ</t>
    </rPh>
    <rPh sb="21" eb="24">
      <t>コウリツテキ</t>
    </rPh>
    <rPh sb="25" eb="27">
      <t>ジギョウ</t>
    </rPh>
    <rPh sb="28" eb="30">
      <t>ジッシ</t>
    </rPh>
    <rPh sb="35" eb="37">
      <t>カンケイ</t>
    </rPh>
    <rPh sb="37" eb="39">
      <t>ショウチョウ</t>
    </rPh>
    <rPh sb="39" eb="40">
      <t>オヨ</t>
    </rPh>
    <rPh sb="41" eb="44">
      <t>アイテコク</t>
    </rPh>
    <rPh sb="44" eb="46">
      <t>セイフ</t>
    </rPh>
    <rPh sb="47" eb="49">
      <t>キョウギ</t>
    </rPh>
    <rPh sb="50" eb="51">
      <t>オコナ</t>
    </rPh>
    <phoneticPr fontId="5"/>
  </si>
  <si>
    <t>充実した日本後研修を実施できるよう，研修の在り方を関係省庁間及び相手国政府と検討し，本件事業受託業者へフィードバックする。</t>
    <rPh sb="0" eb="2">
      <t>ジュウジツ</t>
    </rPh>
    <rPh sb="4" eb="6">
      <t>ニホン</t>
    </rPh>
    <rPh sb="6" eb="9">
      <t>ゴケンシュウ</t>
    </rPh>
    <rPh sb="10" eb="12">
      <t>ジッシ</t>
    </rPh>
    <rPh sb="18" eb="20">
      <t>ケンシュウ</t>
    </rPh>
    <rPh sb="21" eb="22">
      <t>ア</t>
    </rPh>
    <rPh sb="23" eb="24">
      <t>カタ</t>
    </rPh>
    <rPh sb="25" eb="27">
      <t>カンケイ</t>
    </rPh>
    <rPh sb="27" eb="30">
      <t>ショウチョウカン</t>
    </rPh>
    <rPh sb="30" eb="31">
      <t>オヨ</t>
    </rPh>
    <rPh sb="32" eb="35">
      <t>アイテコク</t>
    </rPh>
    <rPh sb="35" eb="37">
      <t>セイフ</t>
    </rPh>
    <rPh sb="38" eb="40">
      <t>ケントウ</t>
    </rPh>
    <rPh sb="42" eb="44">
      <t>ホンケン</t>
    </rPh>
    <rPh sb="44" eb="46">
      <t>ジギョウ</t>
    </rPh>
    <rPh sb="46" eb="48">
      <t>ジュタク</t>
    </rPh>
    <rPh sb="48" eb="50">
      <t>ギョウシャ</t>
    </rPh>
    <phoneticPr fontId="5"/>
  </si>
  <si>
    <t>訪日前研修終了後の日本語能力試験N3以上合格者数が，同研修受講者数の６５％以上であること。</t>
    <rPh sb="0" eb="3">
      <t>ホウニチマエ</t>
    </rPh>
    <rPh sb="3" eb="5">
      <t>ケンシュウ</t>
    </rPh>
    <rPh sb="5" eb="8">
      <t>シュウリョウゴ</t>
    </rPh>
    <rPh sb="9" eb="12">
      <t>ニホンゴ</t>
    </rPh>
    <rPh sb="12" eb="14">
      <t>ノウリョク</t>
    </rPh>
    <rPh sb="14" eb="16">
      <t>シケン</t>
    </rPh>
    <rPh sb="18" eb="20">
      <t>イジョウ</t>
    </rPh>
    <rPh sb="20" eb="23">
      <t>ゴウカクシャ</t>
    </rPh>
    <rPh sb="23" eb="24">
      <t>スウ</t>
    </rPh>
    <rPh sb="26" eb="27">
      <t>ドウ</t>
    </rPh>
    <rPh sb="27" eb="29">
      <t>ケンシュウ</t>
    </rPh>
    <rPh sb="29" eb="32">
      <t>ジュコウシャ</t>
    </rPh>
    <rPh sb="32" eb="33">
      <t>スウ</t>
    </rPh>
    <rPh sb="37" eb="39">
      <t>イジョウ</t>
    </rPh>
    <phoneticPr fontId="5"/>
  </si>
  <si>
    <t>看護師・介護福祉士国家資格の取得に向けて訪日するベトナム人候補者が，受入れ施設・病院において円滑な就労・研修を行うこと。</t>
    <rPh sb="0" eb="3">
      <t>カンゴシ</t>
    </rPh>
    <rPh sb="4" eb="6">
      <t>カイゴ</t>
    </rPh>
    <rPh sb="6" eb="9">
      <t>フクシシ</t>
    </rPh>
    <rPh sb="9" eb="11">
      <t>コッカ</t>
    </rPh>
    <rPh sb="11" eb="13">
      <t>シカク</t>
    </rPh>
    <rPh sb="14" eb="16">
      <t>シュトク</t>
    </rPh>
    <rPh sb="17" eb="18">
      <t>ム</t>
    </rPh>
    <rPh sb="20" eb="22">
      <t>ホウニチ</t>
    </rPh>
    <rPh sb="28" eb="29">
      <t>ジン</t>
    </rPh>
    <rPh sb="29" eb="32">
      <t>コウホシャ</t>
    </rPh>
    <rPh sb="34" eb="35">
      <t>ウ</t>
    </rPh>
    <rPh sb="35" eb="36">
      <t>イ</t>
    </rPh>
    <rPh sb="37" eb="39">
      <t>シセツ</t>
    </rPh>
    <rPh sb="40" eb="42">
      <t>ビョウイン</t>
    </rPh>
    <rPh sb="46" eb="48">
      <t>エンカツ</t>
    </rPh>
    <rPh sb="49" eb="51">
      <t>シュウロウ</t>
    </rPh>
    <rPh sb="52" eb="54">
      <t>ケンシュウ</t>
    </rPh>
    <rPh sb="55" eb="56">
      <t>オコナ</t>
    </rPh>
    <phoneticPr fontId="5"/>
  </si>
  <si>
    <t>　　４４６/360</t>
    <phoneticPr fontId="5"/>
  </si>
  <si>
    <t>　　６９２/570</t>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</si>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</sst>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0</xdr:colOff>
      <xdr:row>144</xdr:row>
      <xdr:rowOff>134471</xdr:rowOff>
    </xdr:from>
    <xdr:to>
      <xdr:col>25</xdr:col>
      <xdr:colOff>11206</xdr:colOff>
      <xdr:row>149</xdr:row>
      <xdr:rowOff>257735</xdr:rowOff>
    </xdr:to>
    <xdr:cxnSp macro="">
      <xdr:nvCxnSpPr>
        <xdr:cNvPr id="11" name="直線矢印コネクタ 10"/>
        <xdr:cNvCxnSpPr/>
      </xdr:nvCxnSpPr>
      <xdr:spPr>
        <a:xfrm>
          <a:off x="4482353" y="52253030"/>
          <a:ext cx="11206" cy="18601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140</xdr:row>
      <xdr:rowOff>0</xdr:rowOff>
    </xdr:from>
    <xdr:to>
      <xdr:col>49</xdr:col>
      <xdr:colOff>209550</xdr:colOff>
      <xdr:row>155</xdr:row>
      <xdr:rowOff>57151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0434875"/>
          <a:ext cx="78105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Layout" zoomScale="85" zoomScaleNormal="75" zoomScalePageLayoutView="85" workbookViewId="0">
      <selection activeCell="U158" sqref="U15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8" t="s">
        <v>465</v>
      </c>
      <c r="AR2" s="108"/>
      <c r="AS2" s="68" t="str">
        <f>IF(OR(AQ2="　", AQ2=""), "", "-")</f>
        <v/>
      </c>
      <c r="AT2" s="109">
        <v>11</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477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476</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95</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475</v>
      </c>
      <c r="AF5" s="514"/>
      <c r="AG5" s="514"/>
      <c r="AH5" s="514"/>
      <c r="AI5" s="514"/>
      <c r="AJ5" s="514"/>
      <c r="AK5" s="514"/>
      <c r="AL5" s="514"/>
      <c r="AM5" s="514"/>
      <c r="AN5" s="514"/>
      <c r="AO5" s="514"/>
      <c r="AP5" s="515"/>
      <c r="AQ5" s="516" t="s">
        <v>474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473</v>
      </c>
      <c r="AF6" s="528"/>
      <c r="AG6" s="528"/>
      <c r="AH6" s="528"/>
      <c r="AI6" s="528"/>
      <c r="AJ6" s="528"/>
      <c r="AK6" s="528"/>
      <c r="AL6" s="528"/>
      <c r="AM6" s="528"/>
      <c r="AN6" s="528"/>
      <c r="AO6" s="528"/>
      <c r="AP6" s="528"/>
      <c r="AQ6" s="126"/>
      <c r="AR6" s="126"/>
      <c r="AS6" s="126"/>
      <c r="AT6" s="126"/>
      <c r="AU6" s="126"/>
      <c r="AV6" s="126"/>
      <c r="AW6" s="126"/>
      <c r="AX6" s="529"/>
    </row>
    <row r="7" spans="1:50" ht="49.5" customHeight="1" x14ac:dyDescent="0.15">
      <c r="A7" s="449" t="s">
        <v>25</v>
      </c>
      <c r="B7" s="450"/>
      <c r="C7" s="450"/>
      <c r="D7" s="450"/>
      <c r="E7" s="450"/>
      <c r="F7" s="450"/>
      <c r="G7" s="451" t="s">
        <v>478</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479</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480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506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4"/>
    </row>
    <row r="13" spans="1:50" ht="21" customHeight="1" x14ac:dyDescent="0.15">
      <c r="A13" s="464"/>
      <c r="B13" s="465"/>
      <c r="C13" s="465"/>
      <c r="D13" s="465"/>
      <c r="E13" s="465"/>
      <c r="F13" s="466"/>
      <c r="G13" s="475" t="s">
        <v>7</v>
      </c>
      <c r="H13" s="476"/>
      <c r="I13" s="481" t="s">
        <v>8</v>
      </c>
      <c r="J13" s="482"/>
      <c r="K13" s="482"/>
      <c r="L13" s="482"/>
      <c r="M13" s="482"/>
      <c r="N13" s="482"/>
      <c r="O13" s="483"/>
      <c r="P13" s="73" t="s">
        <v>481</v>
      </c>
      <c r="Q13" s="74"/>
      <c r="R13" s="74"/>
      <c r="S13" s="74"/>
      <c r="T13" s="74"/>
      <c r="U13" s="74"/>
      <c r="V13" s="75"/>
      <c r="W13" s="73">
        <v>102</v>
      </c>
      <c r="X13" s="74"/>
      <c r="Y13" s="74"/>
      <c r="Z13" s="74"/>
      <c r="AA13" s="74"/>
      <c r="AB13" s="74"/>
      <c r="AC13" s="75"/>
      <c r="AD13" s="73">
        <v>223</v>
      </c>
      <c r="AE13" s="74"/>
      <c r="AF13" s="74"/>
      <c r="AG13" s="74"/>
      <c r="AH13" s="74"/>
      <c r="AI13" s="74"/>
      <c r="AJ13" s="75"/>
      <c r="AK13" s="73">
        <v>346</v>
      </c>
      <c r="AL13" s="74"/>
      <c r="AM13" s="74"/>
      <c r="AN13" s="74"/>
      <c r="AO13" s="74"/>
      <c r="AP13" s="74"/>
      <c r="AQ13" s="75"/>
      <c r="AR13" s="668">
        <v>387</v>
      </c>
      <c r="AS13" s="669"/>
      <c r="AT13" s="669"/>
      <c r="AU13" s="669"/>
      <c r="AV13" s="669"/>
      <c r="AW13" s="669"/>
      <c r="AX13" s="670"/>
    </row>
    <row r="14" spans="1:50" ht="21" customHeight="1" x14ac:dyDescent="0.15">
      <c r="A14" s="464"/>
      <c r="B14" s="465"/>
      <c r="C14" s="465"/>
      <c r="D14" s="465"/>
      <c r="E14" s="465"/>
      <c r="F14" s="466"/>
      <c r="G14" s="477"/>
      <c r="H14" s="478"/>
      <c r="I14" s="344" t="s">
        <v>9</v>
      </c>
      <c r="J14" s="472"/>
      <c r="K14" s="472"/>
      <c r="L14" s="472"/>
      <c r="M14" s="472"/>
      <c r="N14" s="472"/>
      <c r="O14" s="473"/>
      <c r="P14" s="73" t="s">
        <v>481</v>
      </c>
      <c r="Q14" s="74"/>
      <c r="R14" s="74"/>
      <c r="S14" s="74"/>
      <c r="T14" s="74"/>
      <c r="U14" s="74"/>
      <c r="V14" s="75"/>
      <c r="W14" s="73"/>
      <c r="X14" s="74"/>
      <c r="Y14" s="74"/>
      <c r="Z14" s="74"/>
      <c r="AA14" s="74"/>
      <c r="AB14" s="74"/>
      <c r="AC14" s="75"/>
      <c r="AD14" s="73"/>
      <c r="AE14" s="74"/>
      <c r="AF14" s="74"/>
      <c r="AG14" s="74"/>
      <c r="AH14" s="74"/>
      <c r="AI14" s="74"/>
      <c r="AJ14" s="75"/>
      <c r="AK14" s="73"/>
      <c r="AL14" s="74"/>
      <c r="AM14" s="74"/>
      <c r="AN14" s="74"/>
      <c r="AO14" s="74"/>
      <c r="AP14" s="74"/>
      <c r="AQ14" s="75"/>
      <c r="AR14" s="666"/>
      <c r="AS14" s="666"/>
      <c r="AT14" s="666"/>
      <c r="AU14" s="666"/>
      <c r="AV14" s="666"/>
      <c r="AW14" s="666"/>
      <c r="AX14" s="667"/>
    </row>
    <row r="15" spans="1:50" ht="21" customHeight="1" x14ac:dyDescent="0.15">
      <c r="A15" s="464"/>
      <c r="B15" s="465"/>
      <c r="C15" s="465"/>
      <c r="D15" s="465"/>
      <c r="E15" s="465"/>
      <c r="F15" s="466"/>
      <c r="G15" s="477"/>
      <c r="H15" s="478"/>
      <c r="I15" s="344" t="s">
        <v>62</v>
      </c>
      <c r="J15" s="345"/>
      <c r="K15" s="345"/>
      <c r="L15" s="345"/>
      <c r="M15" s="345"/>
      <c r="N15" s="345"/>
      <c r="O15" s="346"/>
      <c r="P15" s="73" t="s">
        <v>481</v>
      </c>
      <c r="Q15" s="74"/>
      <c r="R15" s="74"/>
      <c r="S15" s="74"/>
      <c r="T15" s="74"/>
      <c r="U15" s="74"/>
      <c r="V15" s="75"/>
      <c r="W15" s="73"/>
      <c r="X15" s="74"/>
      <c r="Y15" s="74"/>
      <c r="Z15" s="74"/>
      <c r="AA15" s="74"/>
      <c r="AB15" s="74"/>
      <c r="AC15" s="75"/>
      <c r="AD15" s="73"/>
      <c r="AE15" s="74"/>
      <c r="AF15" s="74"/>
      <c r="AG15" s="74"/>
      <c r="AH15" s="74"/>
      <c r="AI15" s="74"/>
      <c r="AJ15" s="75"/>
      <c r="AK15" s="73"/>
      <c r="AL15" s="74"/>
      <c r="AM15" s="74"/>
      <c r="AN15" s="74"/>
      <c r="AO15" s="74"/>
      <c r="AP15" s="74"/>
      <c r="AQ15" s="75"/>
      <c r="AR15" s="73"/>
      <c r="AS15" s="74"/>
      <c r="AT15" s="74"/>
      <c r="AU15" s="74"/>
      <c r="AV15" s="74"/>
      <c r="AW15" s="74"/>
      <c r="AX15" s="665"/>
    </row>
    <row r="16" spans="1:50" ht="21" customHeight="1" x14ac:dyDescent="0.15">
      <c r="A16" s="464"/>
      <c r="B16" s="465"/>
      <c r="C16" s="465"/>
      <c r="D16" s="465"/>
      <c r="E16" s="465"/>
      <c r="F16" s="466"/>
      <c r="G16" s="477"/>
      <c r="H16" s="478"/>
      <c r="I16" s="344" t="s">
        <v>63</v>
      </c>
      <c r="J16" s="345"/>
      <c r="K16" s="345"/>
      <c r="L16" s="345"/>
      <c r="M16" s="345"/>
      <c r="N16" s="345"/>
      <c r="O16" s="346"/>
      <c r="P16" s="73" t="s">
        <v>482</v>
      </c>
      <c r="Q16" s="74"/>
      <c r="R16" s="74"/>
      <c r="S16" s="74"/>
      <c r="T16" s="74"/>
      <c r="U16" s="74"/>
      <c r="V16" s="75"/>
      <c r="W16" s="73"/>
      <c r="X16" s="74"/>
      <c r="Y16" s="74"/>
      <c r="Z16" s="74"/>
      <c r="AA16" s="74"/>
      <c r="AB16" s="74"/>
      <c r="AC16" s="75"/>
      <c r="AD16" s="73"/>
      <c r="AE16" s="74"/>
      <c r="AF16" s="74"/>
      <c r="AG16" s="74"/>
      <c r="AH16" s="74"/>
      <c r="AI16" s="74"/>
      <c r="AJ16" s="75"/>
      <c r="AK16" s="73"/>
      <c r="AL16" s="74"/>
      <c r="AM16" s="74"/>
      <c r="AN16" s="74"/>
      <c r="AO16" s="74"/>
      <c r="AP16" s="74"/>
      <c r="AQ16" s="75"/>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3" t="s">
        <v>481</v>
      </c>
      <c r="Q17" s="74"/>
      <c r="R17" s="74"/>
      <c r="S17" s="74"/>
      <c r="T17" s="74"/>
      <c r="U17" s="74"/>
      <c r="V17" s="75"/>
      <c r="W17" s="73"/>
      <c r="X17" s="74"/>
      <c r="Y17" s="74"/>
      <c r="Z17" s="74"/>
      <c r="AA17" s="74"/>
      <c r="AB17" s="74"/>
      <c r="AC17" s="75"/>
      <c r="AD17" s="73"/>
      <c r="AE17" s="74"/>
      <c r="AF17" s="74"/>
      <c r="AG17" s="74"/>
      <c r="AH17" s="74"/>
      <c r="AI17" s="74"/>
      <c r="AJ17" s="75"/>
      <c r="AK17" s="73"/>
      <c r="AL17" s="74"/>
      <c r="AM17" s="74"/>
      <c r="AN17" s="74"/>
      <c r="AO17" s="74"/>
      <c r="AP17" s="74"/>
      <c r="AQ17" s="75"/>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102</v>
      </c>
      <c r="X18" s="318"/>
      <c r="Y18" s="318"/>
      <c r="Z18" s="318"/>
      <c r="AA18" s="318"/>
      <c r="AB18" s="318"/>
      <c r="AC18" s="319"/>
      <c r="AD18" s="317">
        <f t="shared" ref="AD18" si="0">SUM(AD13:AJ17)</f>
        <v>223</v>
      </c>
      <c r="AE18" s="318"/>
      <c r="AF18" s="318"/>
      <c r="AG18" s="318"/>
      <c r="AH18" s="318"/>
      <c r="AI18" s="318"/>
      <c r="AJ18" s="319"/>
      <c r="AK18" s="317">
        <f t="shared" ref="AK18" si="1">SUM(AK13:AQ17)</f>
        <v>346</v>
      </c>
      <c r="AL18" s="318"/>
      <c r="AM18" s="318"/>
      <c r="AN18" s="318"/>
      <c r="AO18" s="318"/>
      <c r="AP18" s="318"/>
      <c r="AQ18" s="319"/>
      <c r="AR18" s="317">
        <f t="shared" ref="AR18" si="2">SUM(AR13:AX17)</f>
        <v>387</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3" t="s">
        <v>481</v>
      </c>
      <c r="Q19" s="74"/>
      <c r="R19" s="74"/>
      <c r="S19" s="74"/>
      <c r="T19" s="74"/>
      <c r="U19" s="74"/>
      <c r="V19" s="75"/>
      <c r="W19" s="73">
        <v>91</v>
      </c>
      <c r="X19" s="74"/>
      <c r="Y19" s="74"/>
      <c r="Z19" s="74"/>
      <c r="AA19" s="74"/>
      <c r="AB19" s="74"/>
      <c r="AC19" s="75"/>
      <c r="AD19" s="73">
        <v>170</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f>IF(W18=0, "-", W19/W18)</f>
        <v>0.89215686274509809</v>
      </c>
      <c r="X20" s="322"/>
      <c r="Y20" s="322"/>
      <c r="Z20" s="322"/>
      <c r="AA20" s="322"/>
      <c r="AB20" s="322"/>
      <c r="AC20" s="322"/>
      <c r="AD20" s="322">
        <f>IF(AD18=0, "-", AD19/AD18)</f>
        <v>0.7623318385650224</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c r="AV22" s="112"/>
      <c r="AW22" s="110" t="s">
        <v>360</v>
      </c>
      <c r="AX22" s="111"/>
    </row>
    <row r="23" spans="1:50" ht="22.5" customHeight="1" x14ac:dyDescent="0.15">
      <c r="A23" s="219"/>
      <c r="B23" s="217"/>
      <c r="C23" s="217"/>
      <c r="D23" s="217"/>
      <c r="E23" s="217"/>
      <c r="F23" s="218"/>
      <c r="G23" s="323" t="s">
        <v>521</v>
      </c>
      <c r="H23" s="290"/>
      <c r="I23" s="290"/>
      <c r="J23" s="290"/>
      <c r="K23" s="290"/>
      <c r="L23" s="290"/>
      <c r="M23" s="290"/>
      <c r="N23" s="290"/>
      <c r="O23" s="291"/>
      <c r="P23" s="323" t="s">
        <v>520</v>
      </c>
      <c r="Q23" s="290"/>
      <c r="R23" s="290"/>
      <c r="S23" s="290"/>
      <c r="T23" s="290"/>
      <c r="U23" s="290"/>
      <c r="V23" s="290"/>
      <c r="W23" s="290"/>
      <c r="X23" s="291"/>
      <c r="Y23" s="295" t="s">
        <v>14</v>
      </c>
      <c r="Z23" s="296"/>
      <c r="AA23" s="297"/>
      <c r="AB23" s="661" t="s">
        <v>501</v>
      </c>
      <c r="AC23" s="298"/>
      <c r="AD23" s="298"/>
      <c r="AE23" s="95"/>
      <c r="AF23" s="96"/>
      <c r="AG23" s="96"/>
      <c r="AH23" s="96"/>
      <c r="AI23" s="97"/>
      <c r="AJ23" s="95" t="s">
        <v>481</v>
      </c>
      <c r="AK23" s="96"/>
      <c r="AL23" s="96"/>
      <c r="AM23" s="96"/>
      <c r="AN23" s="97"/>
      <c r="AO23" s="95">
        <v>147</v>
      </c>
      <c r="AP23" s="96"/>
      <c r="AQ23" s="96"/>
      <c r="AR23" s="96"/>
      <c r="AS23" s="97"/>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92"/>
      <c r="Q24" s="293"/>
      <c r="R24" s="293"/>
      <c r="S24" s="293"/>
      <c r="T24" s="293"/>
      <c r="U24" s="293"/>
      <c r="V24" s="293"/>
      <c r="W24" s="293"/>
      <c r="X24" s="294"/>
      <c r="Y24" s="177" t="s">
        <v>65</v>
      </c>
      <c r="Z24" s="123"/>
      <c r="AA24" s="173"/>
      <c r="AB24" s="337" t="s">
        <v>502</v>
      </c>
      <c r="AC24" s="288"/>
      <c r="AD24" s="288"/>
      <c r="AE24" s="95" t="s">
        <v>481</v>
      </c>
      <c r="AF24" s="96"/>
      <c r="AG24" s="96"/>
      <c r="AH24" s="96"/>
      <c r="AI24" s="97"/>
      <c r="AJ24" s="95" t="s">
        <v>482</v>
      </c>
      <c r="AK24" s="96"/>
      <c r="AL24" s="96"/>
      <c r="AM24" s="96"/>
      <c r="AN24" s="97"/>
      <c r="AO24" s="95">
        <v>65</v>
      </c>
      <c r="AP24" s="96"/>
      <c r="AQ24" s="96"/>
      <c r="AR24" s="96"/>
      <c r="AS24" s="97"/>
      <c r="AT24" s="95"/>
      <c r="AU24" s="96"/>
      <c r="AV24" s="96"/>
      <c r="AW24" s="96"/>
      <c r="AX24" s="98"/>
    </row>
    <row r="25" spans="1:50" ht="22.5" customHeight="1" x14ac:dyDescent="0.15">
      <c r="A25" s="671"/>
      <c r="B25" s="672"/>
      <c r="C25" s="672"/>
      <c r="D25" s="672"/>
      <c r="E25" s="672"/>
      <c r="F25" s="673"/>
      <c r="G25" s="324"/>
      <c r="H25" s="325"/>
      <c r="I25" s="325"/>
      <c r="J25" s="325"/>
      <c r="K25" s="325"/>
      <c r="L25" s="325"/>
      <c r="M25" s="325"/>
      <c r="N25" s="325"/>
      <c r="O25" s="326"/>
      <c r="P25" s="324"/>
      <c r="Q25" s="325"/>
      <c r="R25" s="325"/>
      <c r="S25" s="325"/>
      <c r="T25" s="325"/>
      <c r="U25" s="325"/>
      <c r="V25" s="325"/>
      <c r="W25" s="325"/>
      <c r="X25" s="326"/>
      <c r="Y25" s="122" t="s">
        <v>15</v>
      </c>
      <c r="Z25" s="123"/>
      <c r="AA25" s="173"/>
      <c r="AB25" s="683" t="s">
        <v>364</v>
      </c>
      <c r="AC25" s="266"/>
      <c r="AD25" s="266"/>
      <c r="AE25" s="95" t="s">
        <v>481</v>
      </c>
      <c r="AF25" s="96"/>
      <c r="AG25" s="96"/>
      <c r="AH25" s="96"/>
      <c r="AI25" s="97"/>
      <c r="AJ25" s="95" t="s">
        <v>481</v>
      </c>
      <c r="AK25" s="96"/>
      <c r="AL25" s="96"/>
      <c r="AM25" s="96"/>
      <c r="AN25" s="97"/>
      <c r="AO25" s="95">
        <v>82.1</v>
      </c>
      <c r="AP25" s="96"/>
      <c r="AQ25" s="96"/>
      <c r="AR25" s="96"/>
      <c r="AS25" s="97"/>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2" t="s">
        <v>303</v>
      </c>
      <c r="AU26" s="663"/>
      <c r="AV26" s="663"/>
      <c r="AW26" s="663"/>
      <c r="AX26" s="664"/>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hidden="1" customHeight="1" x14ac:dyDescent="0.15">
      <c r="A28" s="219"/>
      <c r="B28" s="217"/>
      <c r="C28" s="217"/>
      <c r="D28" s="217"/>
      <c r="E28" s="217"/>
      <c r="F28" s="218"/>
      <c r="G28" s="323"/>
      <c r="H28" s="290"/>
      <c r="I28" s="290"/>
      <c r="J28" s="290"/>
      <c r="K28" s="290"/>
      <c r="L28" s="290"/>
      <c r="M28" s="290"/>
      <c r="N28" s="290"/>
      <c r="O28" s="291"/>
      <c r="P28" s="215"/>
      <c r="Q28" s="197"/>
      <c r="R28" s="197"/>
      <c r="S28" s="197"/>
      <c r="T28" s="197"/>
      <c r="U28" s="197"/>
      <c r="V28" s="197"/>
      <c r="W28" s="197"/>
      <c r="X28" s="198"/>
      <c r="Y28" s="295" t="s">
        <v>14</v>
      </c>
      <c r="Z28" s="296"/>
      <c r="AA28" s="297"/>
      <c r="AB28" s="298"/>
      <c r="AC28" s="298"/>
      <c r="AD28" s="298"/>
      <c r="AE28" s="95"/>
      <c r="AF28" s="96"/>
      <c r="AG28" s="96"/>
      <c r="AH28" s="96"/>
      <c r="AI28" s="97"/>
      <c r="AJ28" s="95"/>
      <c r="AK28" s="96"/>
      <c r="AL28" s="96"/>
      <c r="AM28" s="96"/>
      <c r="AN28" s="97"/>
      <c r="AO28" s="95"/>
      <c r="AP28" s="96"/>
      <c r="AQ28" s="96"/>
      <c r="AR28" s="96"/>
      <c r="AS28" s="97"/>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1"/>
      <c r="B30" s="672"/>
      <c r="C30" s="672"/>
      <c r="D30" s="672"/>
      <c r="E30" s="672"/>
      <c r="F30" s="673"/>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1"/>
      <c r="B35" s="672"/>
      <c r="C35" s="672"/>
      <c r="D35" s="672"/>
      <c r="E35" s="672"/>
      <c r="F35" s="673"/>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1"/>
      <c r="B40" s="672"/>
      <c r="C40" s="672"/>
      <c r="D40" s="672"/>
      <c r="E40" s="672"/>
      <c r="F40" s="673"/>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7" t="s">
        <v>320</v>
      </c>
      <c r="B47" s="686"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6"/>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686"/>
      <c r="C49" s="239"/>
      <c r="D49" s="239"/>
      <c r="E49" s="239"/>
      <c r="F49" s="240"/>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2.5" hidden="1" customHeight="1" x14ac:dyDescent="0.15">
      <c r="A50" s="237"/>
      <c r="B50" s="686"/>
      <c r="C50" s="239"/>
      <c r="D50" s="239"/>
      <c r="E50" s="239"/>
      <c r="F50" s="240"/>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2.5" hidden="1" customHeight="1" x14ac:dyDescent="0.15">
      <c r="A51" s="237"/>
      <c r="B51" s="687"/>
      <c r="C51" s="241"/>
      <c r="D51" s="241"/>
      <c r="E51" s="241"/>
      <c r="F51" s="242"/>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x14ac:dyDescent="0.15">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0"/>
      <c r="AC54" s="228"/>
      <c r="AD54" s="228"/>
      <c r="AE54" s="95"/>
      <c r="AF54" s="96"/>
      <c r="AG54" s="96"/>
      <c r="AH54" s="96"/>
      <c r="AI54" s="97"/>
      <c r="AJ54" s="95"/>
      <c r="AK54" s="96"/>
      <c r="AL54" s="96"/>
      <c r="AM54" s="96"/>
      <c r="AN54" s="97"/>
      <c r="AO54" s="95"/>
      <c r="AP54" s="96"/>
      <c r="AQ54" s="96"/>
      <c r="AR54" s="96"/>
      <c r="AS54" s="97"/>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59"/>
      <c r="AC55" s="234"/>
      <c r="AD55" s="234"/>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5"/>
      <c r="AF56" s="96"/>
      <c r="AG56" s="96"/>
      <c r="AH56" s="96"/>
      <c r="AI56" s="97"/>
      <c r="AJ56" s="95"/>
      <c r="AK56" s="96"/>
      <c r="AL56" s="96"/>
      <c r="AM56" s="96"/>
      <c r="AN56" s="97"/>
      <c r="AO56" s="95"/>
      <c r="AP56" s="96"/>
      <c r="AQ56" s="96"/>
      <c r="AR56" s="96"/>
      <c r="AS56" s="97"/>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5"/>
      <c r="AF59" s="96"/>
      <c r="AG59" s="96"/>
      <c r="AH59" s="96"/>
      <c r="AI59" s="97"/>
      <c r="AJ59" s="95"/>
      <c r="AK59" s="96"/>
      <c r="AL59" s="96"/>
      <c r="AM59" s="96"/>
      <c r="AN59" s="97"/>
      <c r="AO59" s="95"/>
      <c r="AP59" s="96"/>
      <c r="AQ59" s="96"/>
      <c r="AR59" s="96"/>
      <c r="AS59" s="97"/>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5"/>
      <c r="AF61" s="96"/>
      <c r="AG61" s="96"/>
      <c r="AH61" s="96"/>
      <c r="AI61" s="97"/>
      <c r="AJ61" s="95"/>
      <c r="AK61" s="96"/>
      <c r="AL61" s="96"/>
      <c r="AM61" s="96"/>
      <c r="AN61" s="97"/>
      <c r="AO61" s="95"/>
      <c r="AP61" s="96"/>
      <c r="AQ61" s="96"/>
      <c r="AR61" s="96"/>
      <c r="AS61" s="97"/>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5"/>
      <c r="AF64" s="96"/>
      <c r="AG64" s="96"/>
      <c r="AH64" s="96"/>
      <c r="AI64" s="97"/>
      <c r="AJ64" s="95"/>
      <c r="AK64" s="96"/>
      <c r="AL64" s="96"/>
      <c r="AM64" s="96"/>
      <c r="AN64" s="97"/>
      <c r="AO64" s="95"/>
      <c r="AP64" s="96"/>
      <c r="AQ64" s="96"/>
      <c r="AR64" s="96"/>
      <c r="AS64" s="97"/>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60" t="s">
        <v>69</v>
      </c>
      <c r="AF67" s="120"/>
      <c r="AG67" s="120"/>
      <c r="AH67" s="120"/>
      <c r="AI67" s="120"/>
      <c r="AJ67" s="660" t="s">
        <v>70</v>
      </c>
      <c r="AK67" s="120"/>
      <c r="AL67" s="120"/>
      <c r="AM67" s="120"/>
      <c r="AN67" s="120"/>
      <c r="AO67" s="660" t="s">
        <v>71</v>
      </c>
      <c r="AP67" s="120"/>
      <c r="AQ67" s="120"/>
      <c r="AR67" s="120"/>
      <c r="AS67" s="120"/>
      <c r="AT67" s="178" t="s">
        <v>74</v>
      </c>
      <c r="AU67" s="179"/>
      <c r="AV67" s="179"/>
      <c r="AW67" s="179"/>
      <c r="AX67" s="180"/>
    </row>
    <row r="68" spans="1:60" ht="22.5" customHeight="1" x14ac:dyDescent="0.15">
      <c r="A68" s="187"/>
      <c r="B68" s="188"/>
      <c r="C68" s="188"/>
      <c r="D68" s="188"/>
      <c r="E68" s="188"/>
      <c r="F68" s="189"/>
      <c r="G68" s="215" t="s">
        <v>503</v>
      </c>
      <c r="H68" s="197"/>
      <c r="I68" s="197"/>
      <c r="J68" s="197"/>
      <c r="K68" s="197"/>
      <c r="L68" s="197"/>
      <c r="M68" s="197"/>
      <c r="N68" s="197"/>
      <c r="O68" s="197"/>
      <c r="P68" s="197"/>
      <c r="Q68" s="197"/>
      <c r="R68" s="197"/>
      <c r="S68" s="197"/>
      <c r="T68" s="197"/>
      <c r="U68" s="197"/>
      <c r="V68" s="197"/>
      <c r="W68" s="197"/>
      <c r="X68" s="198"/>
      <c r="Y68" s="334" t="s">
        <v>66</v>
      </c>
      <c r="Z68" s="335"/>
      <c r="AA68" s="336"/>
      <c r="AB68" s="204" t="s">
        <v>483</v>
      </c>
      <c r="AC68" s="205"/>
      <c r="AD68" s="206"/>
      <c r="AE68" s="95" t="s">
        <v>481</v>
      </c>
      <c r="AF68" s="96"/>
      <c r="AG68" s="96"/>
      <c r="AH68" s="96"/>
      <c r="AI68" s="97"/>
      <c r="AJ68" s="95" t="s">
        <v>482</v>
      </c>
      <c r="AK68" s="96"/>
      <c r="AL68" s="96"/>
      <c r="AM68" s="96"/>
      <c r="AN68" s="97"/>
      <c r="AO68" s="95">
        <v>179</v>
      </c>
      <c r="AP68" s="96"/>
      <c r="AQ68" s="96"/>
      <c r="AR68" s="96"/>
      <c r="AS68" s="97"/>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483</v>
      </c>
      <c r="AC69" s="213"/>
      <c r="AD69" s="214"/>
      <c r="AE69" s="95" t="s">
        <v>481</v>
      </c>
      <c r="AF69" s="96"/>
      <c r="AG69" s="96"/>
      <c r="AH69" s="96"/>
      <c r="AI69" s="97"/>
      <c r="AJ69" s="95" t="s">
        <v>481</v>
      </c>
      <c r="AK69" s="96"/>
      <c r="AL69" s="96"/>
      <c r="AM69" s="96"/>
      <c r="AN69" s="97"/>
      <c r="AO69" s="95">
        <v>180</v>
      </c>
      <c r="AP69" s="96"/>
      <c r="AQ69" s="96"/>
      <c r="AR69" s="96"/>
      <c r="AS69" s="97"/>
      <c r="AT69" s="95">
        <v>180</v>
      </c>
      <c r="AU69" s="96"/>
      <c r="AV69" s="96"/>
      <c r="AW69" s="96"/>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215"/>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t="s">
        <v>481</v>
      </c>
      <c r="AF71" s="96"/>
      <c r="AG71" s="96"/>
      <c r="AH71" s="96"/>
      <c r="AI71" s="97"/>
      <c r="AJ71" s="95" t="s">
        <v>481</v>
      </c>
      <c r="AK71" s="96"/>
      <c r="AL71" s="96"/>
      <c r="AM71" s="96"/>
      <c r="AN71" s="97"/>
      <c r="AO71" s="95" t="s">
        <v>481</v>
      </c>
      <c r="AP71" s="96"/>
      <c r="AQ71" s="96"/>
      <c r="AR71" s="96"/>
      <c r="AS71" s="97"/>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t="s">
        <v>481</v>
      </c>
      <c r="AF72" s="96"/>
      <c r="AG72" s="96"/>
      <c r="AH72" s="96"/>
      <c r="AI72" s="97"/>
      <c r="AJ72" s="95" t="s">
        <v>481</v>
      </c>
      <c r="AK72" s="96"/>
      <c r="AL72" s="96"/>
      <c r="AM72" s="96"/>
      <c r="AN72" s="97"/>
      <c r="AO72" s="95" t="s">
        <v>481</v>
      </c>
      <c r="AP72" s="96"/>
      <c r="AQ72" s="96"/>
      <c r="AR72" s="96"/>
      <c r="AS72" s="97"/>
      <c r="AT72" s="95" t="s">
        <v>481</v>
      </c>
      <c r="AU72" s="96"/>
      <c r="AV72" s="96"/>
      <c r="AW72" s="96"/>
      <c r="AX72" s="97"/>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484</v>
      </c>
      <c r="H83" s="146"/>
      <c r="I83" s="146"/>
      <c r="J83" s="146"/>
      <c r="K83" s="146"/>
      <c r="L83" s="146"/>
      <c r="M83" s="146"/>
      <c r="N83" s="146"/>
      <c r="O83" s="146"/>
      <c r="P83" s="146"/>
      <c r="Q83" s="146"/>
      <c r="R83" s="146"/>
      <c r="S83" s="146"/>
      <c r="T83" s="146"/>
      <c r="U83" s="146"/>
      <c r="V83" s="146"/>
      <c r="W83" s="146"/>
      <c r="X83" s="146"/>
      <c r="Y83" s="148" t="s">
        <v>17</v>
      </c>
      <c r="Z83" s="149"/>
      <c r="AA83" s="150"/>
      <c r="AB83" s="183" t="s">
        <v>508</v>
      </c>
      <c r="AC83" s="152"/>
      <c r="AD83" s="153"/>
      <c r="AE83" s="154" t="s">
        <v>507</v>
      </c>
      <c r="AF83" s="155"/>
      <c r="AG83" s="155"/>
      <c r="AH83" s="155"/>
      <c r="AI83" s="155"/>
      <c r="AJ83" s="154">
        <v>1.1000000000000001</v>
      </c>
      <c r="AK83" s="155"/>
      <c r="AL83" s="155"/>
      <c r="AM83" s="155"/>
      <c r="AN83" s="155"/>
      <c r="AO83" s="154">
        <v>1.2</v>
      </c>
      <c r="AP83" s="155"/>
      <c r="AQ83" s="155"/>
      <c r="AR83" s="155"/>
      <c r="AS83" s="155"/>
      <c r="AT83" s="95">
        <v>1.2</v>
      </c>
      <c r="AU83" s="96"/>
      <c r="AV83" s="96"/>
      <c r="AW83" s="96"/>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c r="AF84" s="160"/>
      <c r="AG84" s="160"/>
      <c r="AH84" s="160"/>
      <c r="AI84" s="161"/>
      <c r="AJ84" s="159" t="s">
        <v>485</v>
      </c>
      <c r="AK84" s="160"/>
      <c r="AL84" s="160"/>
      <c r="AM84" s="160"/>
      <c r="AN84" s="161"/>
      <c r="AO84" s="159" t="s">
        <v>522</v>
      </c>
      <c r="AP84" s="160"/>
      <c r="AQ84" s="160"/>
      <c r="AR84" s="160"/>
      <c r="AS84" s="161"/>
      <c r="AT84" s="159" t="s">
        <v>523</v>
      </c>
      <c r="AU84" s="160"/>
      <c r="AV84" s="160"/>
      <c r="AW84" s="160"/>
      <c r="AX84" s="161"/>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487</v>
      </c>
      <c r="D98" s="415"/>
      <c r="E98" s="415"/>
      <c r="F98" s="415"/>
      <c r="G98" s="415"/>
      <c r="H98" s="415"/>
      <c r="I98" s="415"/>
      <c r="J98" s="415"/>
      <c r="K98" s="416"/>
      <c r="L98" s="73">
        <v>346</v>
      </c>
      <c r="M98" s="74"/>
      <c r="N98" s="74"/>
      <c r="O98" s="74"/>
      <c r="P98" s="74"/>
      <c r="Q98" s="75"/>
      <c r="R98" s="73">
        <v>387</v>
      </c>
      <c r="S98" s="74"/>
      <c r="T98" s="74"/>
      <c r="U98" s="74"/>
      <c r="V98" s="74"/>
      <c r="W98" s="75"/>
      <c r="X98" s="674" t="s">
        <v>509</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9"/>
      <c r="B99" s="380"/>
      <c r="C99" s="163" t="s">
        <v>486</v>
      </c>
      <c r="D99" s="164"/>
      <c r="E99" s="164"/>
      <c r="F99" s="164"/>
      <c r="G99" s="164"/>
      <c r="H99" s="164"/>
      <c r="I99" s="164"/>
      <c r="J99" s="164"/>
      <c r="K99" s="165"/>
      <c r="L99" s="73"/>
      <c r="M99" s="74"/>
      <c r="N99" s="74"/>
      <c r="O99" s="74"/>
      <c r="P99" s="74"/>
      <c r="Q99" s="75"/>
      <c r="R99" s="73"/>
      <c r="S99" s="74"/>
      <c r="T99" s="74"/>
      <c r="U99" s="74"/>
      <c r="V99" s="74"/>
      <c r="W99" s="75"/>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hidden="1" customHeight="1" x14ac:dyDescent="0.15">
      <c r="A100" s="379"/>
      <c r="B100" s="380"/>
      <c r="C100" s="163"/>
      <c r="D100" s="164"/>
      <c r="E100" s="164"/>
      <c r="F100" s="164"/>
      <c r="G100" s="164"/>
      <c r="H100" s="164"/>
      <c r="I100" s="164"/>
      <c r="J100" s="164"/>
      <c r="K100" s="165"/>
      <c r="L100" s="73"/>
      <c r="M100" s="74"/>
      <c r="N100" s="74"/>
      <c r="O100" s="74"/>
      <c r="P100" s="74"/>
      <c r="Q100" s="75"/>
      <c r="R100" s="73"/>
      <c r="S100" s="74"/>
      <c r="T100" s="74"/>
      <c r="U100" s="74"/>
      <c r="V100" s="74"/>
      <c r="W100" s="75"/>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9"/>
      <c r="B101" s="380"/>
      <c r="C101" s="163"/>
      <c r="D101" s="164"/>
      <c r="E101" s="164"/>
      <c r="F101" s="164"/>
      <c r="G101" s="164"/>
      <c r="H101" s="164"/>
      <c r="I101" s="164"/>
      <c r="J101" s="164"/>
      <c r="K101" s="165"/>
      <c r="L101" s="73"/>
      <c r="M101" s="74"/>
      <c r="N101" s="74"/>
      <c r="O101" s="74"/>
      <c r="P101" s="74"/>
      <c r="Q101" s="75"/>
      <c r="R101" s="73"/>
      <c r="S101" s="74"/>
      <c r="T101" s="74"/>
      <c r="U101" s="74"/>
      <c r="V101" s="74"/>
      <c r="W101" s="75"/>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9"/>
      <c r="B102" s="380"/>
      <c r="C102" s="163"/>
      <c r="D102" s="164"/>
      <c r="E102" s="164"/>
      <c r="F102" s="164"/>
      <c r="G102" s="164"/>
      <c r="H102" s="164"/>
      <c r="I102" s="164"/>
      <c r="J102" s="164"/>
      <c r="K102" s="165"/>
      <c r="L102" s="73"/>
      <c r="M102" s="74"/>
      <c r="N102" s="74"/>
      <c r="O102" s="74"/>
      <c r="P102" s="74"/>
      <c r="Q102" s="75"/>
      <c r="R102" s="73"/>
      <c r="S102" s="74"/>
      <c r="T102" s="74"/>
      <c r="U102" s="74"/>
      <c r="V102" s="74"/>
      <c r="W102" s="75"/>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9"/>
      <c r="B103" s="380"/>
      <c r="C103" s="383"/>
      <c r="D103" s="384"/>
      <c r="E103" s="384"/>
      <c r="F103" s="384"/>
      <c r="G103" s="384"/>
      <c r="H103" s="384"/>
      <c r="I103" s="384"/>
      <c r="J103" s="384"/>
      <c r="K103" s="385"/>
      <c r="L103" s="73"/>
      <c r="M103" s="74"/>
      <c r="N103" s="74"/>
      <c r="O103" s="74"/>
      <c r="P103" s="74"/>
      <c r="Q103" s="75"/>
      <c r="R103" s="73"/>
      <c r="S103" s="74"/>
      <c r="T103" s="74"/>
      <c r="U103" s="74"/>
      <c r="V103" s="74"/>
      <c r="W103" s="75"/>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1"/>
      <c r="B104" s="382"/>
      <c r="C104" s="371" t="s">
        <v>22</v>
      </c>
      <c r="D104" s="372"/>
      <c r="E104" s="372"/>
      <c r="F104" s="372"/>
      <c r="G104" s="372"/>
      <c r="H104" s="372"/>
      <c r="I104" s="372"/>
      <c r="J104" s="372"/>
      <c r="K104" s="373"/>
      <c r="L104" s="374">
        <f>SUM(L98:Q103)</f>
        <v>346</v>
      </c>
      <c r="M104" s="375"/>
      <c r="N104" s="375"/>
      <c r="O104" s="375"/>
      <c r="P104" s="375"/>
      <c r="Q104" s="376"/>
      <c r="R104" s="374">
        <f>SUM(R98:W103)</f>
        <v>387</v>
      </c>
      <c r="S104" s="375"/>
      <c r="T104" s="375"/>
      <c r="U104" s="375"/>
      <c r="V104" s="375"/>
      <c r="W104" s="376"/>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472</v>
      </c>
      <c r="AE108" s="607"/>
      <c r="AF108" s="607"/>
      <c r="AG108" s="603" t="s">
        <v>510</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472</v>
      </c>
      <c r="AE109" s="443"/>
      <c r="AF109" s="443"/>
      <c r="AG109" s="305" t="s">
        <v>511</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472</v>
      </c>
      <c r="AE110" s="588"/>
      <c r="AF110" s="588"/>
      <c r="AG110" s="531" t="s">
        <v>512</v>
      </c>
      <c r="AH110" s="199"/>
      <c r="AI110" s="199"/>
      <c r="AJ110" s="199"/>
      <c r="AK110" s="199"/>
      <c r="AL110" s="199"/>
      <c r="AM110" s="199"/>
      <c r="AN110" s="199"/>
      <c r="AO110" s="199"/>
      <c r="AP110" s="199"/>
      <c r="AQ110" s="199"/>
      <c r="AR110" s="199"/>
      <c r="AS110" s="199"/>
      <c r="AT110" s="199"/>
      <c r="AU110" s="199"/>
      <c r="AV110" s="199"/>
      <c r="AW110" s="199"/>
      <c r="AX110" s="532"/>
    </row>
    <row r="111" spans="1:50" ht="19.350000000000001" customHeight="1" x14ac:dyDescent="0.15">
      <c r="A111" s="551"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472</v>
      </c>
      <c r="AE111" s="439"/>
      <c r="AF111" s="439"/>
      <c r="AG111" s="302" t="s">
        <v>513</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472</v>
      </c>
      <c r="AE112" s="443"/>
      <c r="AF112" s="443"/>
      <c r="AG112" s="305" t="s">
        <v>514</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488</v>
      </c>
      <c r="AE113" s="443"/>
      <c r="AF113" s="443"/>
      <c r="AG113" s="305"/>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488</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472</v>
      </c>
      <c r="AE115" s="443"/>
      <c r="AF115" s="443"/>
      <c r="AG115" s="305" t="s">
        <v>515</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488</v>
      </c>
      <c r="AE116" s="636"/>
      <c r="AF116" s="636"/>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472</v>
      </c>
      <c r="AE117" s="588"/>
      <c r="AF117" s="597"/>
      <c r="AG117" s="601" t="s">
        <v>516</v>
      </c>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58.5" customHeight="1" x14ac:dyDescent="0.15">
      <c r="A118" s="551"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472</v>
      </c>
      <c r="AE118" s="439"/>
      <c r="AF118" s="640"/>
      <c r="AG118" s="302" t="s">
        <v>517</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488</v>
      </c>
      <c r="AE119" s="609"/>
      <c r="AF119" s="609"/>
      <c r="AG119" s="533"/>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488</v>
      </c>
      <c r="AE120" s="443"/>
      <c r="AF120" s="443"/>
      <c r="AG120" s="533"/>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488</v>
      </c>
      <c r="AE121" s="443"/>
      <c r="AF121" s="443"/>
      <c r="AG121" s="583"/>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472</v>
      </c>
      <c r="AE122" s="439"/>
      <c r="AF122" s="439"/>
      <c r="AG122" s="579" t="s">
        <v>492</v>
      </c>
      <c r="AH122" s="197"/>
      <c r="AI122" s="197"/>
      <c r="AJ122" s="197"/>
      <c r="AK122" s="197"/>
      <c r="AL122" s="197"/>
      <c r="AM122" s="197"/>
      <c r="AN122" s="197"/>
      <c r="AO122" s="197"/>
      <c r="AP122" s="197"/>
      <c r="AQ122" s="197"/>
      <c r="AR122" s="197"/>
      <c r="AS122" s="197"/>
      <c r="AT122" s="197"/>
      <c r="AU122" s="197"/>
      <c r="AV122" s="197"/>
      <c r="AW122" s="197"/>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8"/>
      <c r="AI123" s="278"/>
      <c r="AJ123" s="278"/>
      <c r="AK123" s="278"/>
      <c r="AL123" s="278"/>
      <c r="AM123" s="278"/>
      <c r="AN123" s="278"/>
      <c r="AO123" s="278"/>
      <c r="AP123" s="278"/>
      <c r="AQ123" s="278"/>
      <c r="AR123" s="278"/>
      <c r="AS123" s="278"/>
      <c r="AT123" s="278"/>
      <c r="AU123" s="278"/>
      <c r="AV123" s="278"/>
      <c r="AW123" s="278"/>
      <c r="AX123" s="582"/>
    </row>
    <row r="124" spans="1:64" ht="26.25" customHeight="1" x14ac:dyDescent="0.15">
      <c r="A124" s="627"/>
      <c r="B124" s="628"/>
      <c r="C124" s="641" t="s">
        <v>489</v>
      </c>
      <c r="D124" s="642"/>
      <c r="E124" s="642"/>
      <c r="F124" s="642"/>
      <c r="G124" s="642"/>
      <c r="H124" s="642"/>
      <c r="I124" s="642"/>
      <c r="J124" s="642"/>
      <c r="K124" s="642"/>
      <c r="L124" s="642"/>
      <c r="M124" s="642"/>
      <c r="N124" s="642"/>
      <c r="O124" s="643"/>
      <c r="P124" s="650" t="s">
        <v>490</v>
      </c>
      <c r="Q124" s="650"/>
      <c r="R124" s="650"/>
      <c r="S124" s="651"/>
      <c r="T124" s="633" t="s">
        <v>505</v>
      </c>
      <c r="U124" s="306"/>
      <c r="V124" s="306"/>
      <c r="W124" s="306"/>
      <c r="X124" s="306"/>
      <c r="Y124" s="306"/>
      <c r="Z124" s="306"/>
      <c r="AA124" s="306"/>
      <c r="AB124" s="306"/>
      <c r="AC124" s="306"/>
      <c r="AD124" s="306"/>
      <c r="AE124" s="306"/>
      <c r="AF124" s="634"/>
      <c r="AG124" s="581"/>
      <c r="AH124" s="278"/>
      <c r="AI124" s="278"/>
      <c r="AJ124" s="278"/>
      <c r="AK124" s="278"/>
      <c r="AL124" s="278"/>
      <c r="AM124" s="278"/>
      <c r="AN124" s="278"/>
      <c r="AO124" s="278"/>
      <c r="AP124" s="278"/>
      <c r="AQ124" s="278"/>
      <c r="AR124" s="278"/>
      <c r="AS124" s="278"/>
      <c r="AT124" s="278"/>
      <c r="AU124" s="278"/>
      <c r="AV124" s="278"/>
      <c r="AW124" s="278"/>
      <c r="AX124" s="582"/>
    </row>
    <row r="125" spans="1:64" ht="26.25" customHeight="1" x14ac:dyDescent="0.15">
      <c r="A125" s="629"/>
      <c r="B125" s="630"/>
      <c r="C125" s="644" t="s">
        <v>491</v>
      </c>
      <c r="D125" s="645"/>
      <c r="E125" s="645"/>
      <c r="F125" s="645"/>
      <c r="G125" s="645"/>
      <c r="H125" s="645"/>
      <c r="I125" s="645"/>
      <c r="J125" s="645"/>
      <c r="K125" s="645"/>
      <c r="L125" s="645"/>
      <c r="M125" s="645"/>
      <c r="N125" s="645"/>
      <c r="O125" s="646"/>
      <c r="P125" s="652">
        <v>12</v>
      </c>
      <c r="Q125" s="652"/>
      <c r="R125" s="652"/>
      <c r="S125" s="653"/>
      <c r="T125" s="435" t="s">
        <v>504</v>
      </c>
      <c r="U125" s="436"/>
      <c r="V125" s="436"/>
      <c r="W125" s="436"/>
      <c r="X125" s="436"/>
      <c r="Y125" s="436"/>
      <c r="Z125" s="436"/>
      <c r="AA125" s="436"/>
      <c r="AB125" s="436"/>
      <c r="AC125" s="436"/>
      <c r="AD125" s="436"/>
      <c r="AE125" s="436"/>
      <c r="AF125" s="437"/>
      <c r="AG125" s="583"/>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1" t="s">
        <v>58</v>
      </c>
      <c r="B126" s="552"/>
      <c r="C126" s="393" t="s">
        <v>64</v>
      </c>
      <c r="D126" s="574"/>
      <c r="E126" s="574"/>
      <c r="F126" s="575"/>
      <c r="G126" s="545" t="s">
        <v>519</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518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96.75" customHeight="1" thickBot="1" x14ac:dyDescent="0.2">
      <c r="A129" s="573" t="s">
        <v>525</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307</v>
      </c>
      <c r="B131" s="549"/>
      <c r="C131" s="549"/>
      <c r="D131" s="549"/>
      <c r="E131" s="550"/>
      <c r="F131" s="567" t="s">
        <v>526</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t="s">
        <v>524</v>
      </c>
      <c r="B133" s="433"/>
      <c r="C133" s="433"/>
      <c r="D133" s="433"/>
      <c r="E133" s="434"/>
      <c r="F133" s="570" t="s">
        <v>493</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10" t="s">
        <v>494</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495</v>
      </c>
      <c r="H137" s="420"/>
      <c r="I137" s="420"/>
      <c r="J137" s="420"/>
      <c r="K137" s="420"/>
      <c r="L137" s="420"/>
      <c r="M137" s="420"/>
      <c r="N137" s="420"/>
      <c r="O137" s="420"/>
      <c r="P137" s="421"/>
      <c r="Q137" s="406" t="s">
        <v>225</v>
      </c>
      <c r="R137" s="406"/>
      <c r="S137" s="406"/>
      <c r="T137" s="406"/>
      <c r="U137" s="406"/>
      <c r="V137" s="406"/>
      <c r="W137" s="419" t="s">
        <v>496</v>
      </c>
      <c r="X137" s="420"/>
      <c r="Y137" s="420"/>
      <c r="Z137" s="420"/>
      <c r="AA137" s="420"/>
      <c r="AB137" s="420"/>
      <c r="AC137" s="420"/>
      <c r="AD137" s="420"/>
      <c r="AE137" s="420"/>
      <c r="AF137" s="421"/>
      <c r="AG137" s="406" t="s">
        <v>226</v>
      </c>
      <c r="AH137" s="406"/>
      <c r="AI137" s="406"/>
      <c r="AJ137" s="406"/>
      <c r="AK137" s="406"/>
      <c r="AL137" s="406"/>
      <c r="AM137" s="402">
        <v>100</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490</v>
      </c>
      <c r="H138" s="423"/>
      <c r="I138" s="423"/>
      <c r="J138" s="423"/>
      <c r="K138" s="423"/>
      <c r="L138" s="423"/>
      <c r="M138" s="423"/>
      <c r="N138" s="423"/>
      <c r="O138" s="423"/>
      <c r="P138" s="424"/>
      <c r="Q138" s="408" t="s">
        <v>228</v>
      </c>
      <c r="R138" s="408"/>
      <c r="S138" s="408"/>
      <c r="T138" s="408"/>
      <c r="U138" s="408"/>
      <c r="V138" s="408"/>
      <c r="W138" s="576">
        <v>10</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71"/>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72"/>
      <c r="AM144" s="72"/>
      <c r="AN144" s="72"/>
      <c r="AO144" s="7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71"/>
      <c r="AB145" s="62"/>
      <c r="AC145" s="71"/>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71"/>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71"/>
      <c r="W149" s="72"/>
      <c r="X149" s="72"/>
      <c r="Y149" s="72"/>
      <c r="Z149" s="72"/>
      <c r="AA149" s="72"/>
      <c r="AB149" s="72"/>
      <c r="AC149" s="72"/>
      <c r="AD149" s="72"/>
      <c r="AE149" s="7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72"/>
      <c r="I151" s="72"/>
      <c r="J151" s="72"/>
      <c r="K151" s="72"/>
      <c r="L151" s="72"/>
      <c r="M151" s="72"/>
      <c r="N151" s="72"/>
      <c r="O151" s="72"/>
      <c r="P151" s="72"/>
      <c r="Q151" s="72"/>
      <c r="R151" s="72"/>
      <c r="S151" s="72"/>
      <c r="T151" s="72"/>
      <c r="U151" s="72"/>
      <c r="V151" s="7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72"/>
      <c r="V152" s="7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71"/>
      <c r="U153" s="62"/>
      <c r="V153" s="7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7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7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7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48.75" customHeight="1" x14ac:dyDescent="0.15">
      <c r="A180" s="128"/>
      <c r="B180" s="540"/>
      <c r="C180" s="540"/>
      <c r="D180" s="540"/>
      <c r="E180" s="540"/>
      <c r="F180" s="541"/>
      <c r="G180" s="99" t="s">
        <v>497</v>
      </c>
      <c r="H180" s="100"/>
      <c r="I180" s="100"/>
      <c r="J180" s="100"/>
      <c r="K180" s="101"/>
      <c r="L180" s="102" t="s">
        <v>498</v>
      </c>
      <c r="M180" s="103"/>
      <c r="N180" s="103"/>
      <c r="O180" s="103"/>
      <c r="P180" s="103"/>
      <c r="Q180" s="103"/>
      <c r="R180" s="103"/>
      <c r="S180" s="103"/>
      <c r="T180" s="103"/>
      <c r="U180" s="103"/>
      <c r="V180" s="103"/>
      <c r="W180" s="103"/>
      <c r="X180" s="104"/>
      <c r="Y180" s="105">
        <v>415.5</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1"/>
    </row>
    <row r="181" spans="1:50" ht="24.75" hidden="1" customHeight="1" x14ac:dyDescent="0.15">
      <c r="A181" s="128"/>
      <c r="B181" s="540"/>
      <c r="C181" s="540"/>
      <c r="D181" s="540"/>
      <c r="E181" s="540"/>
      <c r="F181" s="541"/>
      <c r="G181" s="99"/>
      <c r="H181" s="100"/>
      <c r="I181" s="100"/>
      <c r="J181" s="100"/>
      <c r="K181" s="101"/>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x14ac:dyDescent="0.15">
      <c r="A182" s="128"/>
      <c r="B182" s="540"/>
      <c r="C182" s="540"/>
      <c r="D182" s="540"/>
      <c r="E182" s="540"/>
      <c r="F182" s="541"/>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x14ac:dyDescent="0.15">
      <c r="A183" s="128"/>
      <c r="B183" s="540"/>
      <c r="C183" s="540"/>
      <c r="D183" s="540"/>
      <c r="E183" s="540"/>
      <c r="F183" s="541"/>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x14ac:dyDescent="0.15">
      <c r="A184" s="128"/>
      <c r="B184" s="540"/>
      <c r="C184" s="540"/>
      <c r="D184" s="540"/>
      <c r="E184" s="540"/>
      <c r="F184" s="541"/>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x14ac:dyDescent="0.15">
      <c r="A185" s="128"/>
      <c r="B185" s="540"/>
      <c r="C185" s="540"/>
      <c r="D185" s="540"/>
      <c r="E185" s="540"/>
      <c r="F185" s="541"/>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x14ac:dyDescent="0.15">
      <c r="A186" s="128"/>
      <c r="B186" s="540"/>
      <c r="C186" s="540"/>
      <c r="D186" s="540"/>
      <c r="E186" s="540"/>
      <c r="F186" s="541"/>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x14ac:dyDescent="0.15">
      <c r="A187" s="128"/>
      <c r="B187" s="540"/>
      <c r="C187" s="540"/>
      <c r="D187" s="540"/>
      <c r="E187" s="540"/>
      <c r="F187" s="541"/>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hidden="1" customHeight="1" x14ac:dyDescent="0.15">
      <c r="A188" s="128"/>
      <c r="B188" s="540"/>
      <c r="C188" s="540"/>
      <c r="D188" s="540"/>
      <c r="E188" s="540"/>
      <c r="F188" s="541"/>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hidden="1" customHeight="1" x14ac:dyDescent="0.15">
      <c r="A189" s="128"/>
      <c r="B189" s="540"/>
      <c r="C189" s="540"/>
      <c r="D189" s="540"/>
      <c r="E189" s="540"/>
      <c r="F189" s="541"/>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x14ac:dyDescent="0.15">
      <c r="A190" s="128"/>
      <c r="B190" s="540"/>
      <c r="C190" s="540"/>
      <c r="D190" s="540"/>
      <c r="E190" s="540"/>
      <c r="F190" s="541"/>
      <c r="G190" s="85" t="s">
        <v>22</v>
      </c>
      <c r="H190" s="86"/>
      <c r="I190" s="86"/>
      <c r="J190" s="86"/>
      <c r="K190" s="86"/>
      <c r="L190" s="87"/>
      <c r="M190" s="88"/>
      <c r="N190" s="88"/>
      <c r="O190" s="88"/>
      <c r="P190" s="88"/>
      <c r="Q190" s="88"/>
      <c r="R190" s="88"/>
      <c r="S190" s="88"/>
      <c r="T190" s="88"/>
      <c r="U190" s="88"/>
      <c r="V190" s="88"/>
      <c r="W190" s="88"/>
      <c r="X190" s="89"/>
      <c r="Y190" s="90">
        <f>SUM(Y180:AB189)</f>
        <v>415.5</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hidden="1" customHeight="1" x14ac:dyDescent="0.15">
      <c r="A191" s="128"/>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8"/>
      <c r="B193" s="540"/>
      <c r="C193" s="540"/>
      <c r="D193" s="540"/>
      <c r="E193" s="540"/>
      <c r="F193" s="541"/>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1"/>
    </row>
    <row r="194" spans="1:50" ht="24.75" hidden="1" customHeight="1" x14ac:dyDescent="0.15">
      <c r="A194" s="128"/>
      <c r="B194" s="540"/>
      <c r="C194" s="540"/>
      <c r="D194" s="540"/>
      <c r="E194" s="540"/>
      <c r="F194" s="541"/>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128"/>
      <c r="B195" s="540"/>
      <c r="C195" s="540"/>
      <c r="D195" s="540"/>
      <c r="E195" s="540"/>
      <c r="F195" s="541"/>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128"/>
      <c r="B196" s="540"/>
      <c r="C196" s="540"/>
      <c r="D196" s="540"/>
      <c r="E196" s="540"/>
      <c r="F196" s="541"/>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128"/>
      <c r="B197" s="540"/>
      <c r="C197" s="540"/>
      <c r="D197" s="540"/>
      <c r="E197" s="540"/>
      <c r="F197" s="541"/>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128"/>
      <c r="B198" s="540"/>
      <c r="C198" s="540"/>
      <c r="D198" s="540"/>
      <c r="E198" s="540"/>
      <c r="F198" s="541"/>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28"/>
      <c r="B199" s="540"/>
      <c r="C199" s="540"/>
      <c r="D199" s="540"/>
      <c r="E199" s="540"/>
      <c r="F199" s="541"/>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x14ac:dyDescent="0.15">
      <c r="A200" s="128"/>
      <c r="B200" s="540"/>
      <c r="C200" s="540"/>
      <c r="D200" s="540"/>
      <c r="E200" s="540"/>
      <c r="F200" s="541"/>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x14ac:dyDescent="0.15">
      <c r="A201" s="128"/>
      <c r="B201" s="540"/>
      <c r="C201" s="540"/>
      <c r="D201" s="540"/>
      <c r="E201" s="540"/>
      <c r="F201" s="541"/>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x14ac:dyDescent="0.15">
      <c r="A202" s="128"/>
      <c r="B202" s="540"/>
      <c r="C202" s="540"/>
      <c r="D202" s="540"/>
      <c r="E202" s="540"/>
      <c r="F202" s="541"/>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hidden="1" customHeight="1" thickBot="1" x14ac:dyDescent="0.2">
      <c r="A203" s="128"/>
      <c r="B203" s="540"/>
      <c r="C203" s="540"/>
      <c r="D203" s="540"/>
      <c r="E203" s="540"/>
      <c r="F203" s="541"/>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hidden="1" customHeight="1" x14ac:dyDescent="0.15">
      <c r="A204" s="128"/>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8"/>
      <c r="B206" s="540"/>
      <c r="C206" s="540"/>
      <c r="D206" s="540"/>
      <c r="E206" s="540"/>
      <c r="F206" s="54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1"/>
    </row>
    <row r="207" spans="1:50" ht="24.75" hidden="1" customHeight="1" x14ac:dyDescent="0.15">
      <c r="A207" s="128"/>
      <c r="B207" s="540"/>
      <c r="C207" s="540"/>
      <c r="D207" s="540"/>
      <c r="E207" s="540"/>
      <c r="F207" s="541"/>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128"/>
      <c r="B208" s="540"/>
      <c r="C208" s="540"/>
      <c r="D208" s="540"/>
      <c r="E208" s="540"/>
      <c r="F208" s="541"/>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128"/>
      <c r="B209" s="540"/>
      <c r="C209" s="540"/>
      <c r="D209" s="540"/>
      <c r="E209" s="540"/>
      <c r="F209" s="541"/>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28"/>
      <c r="B210" s="540"/>
      <c r="C210" s="540"/>
      <c r="D210" s="540"/>
      <c r="E210" s="540"/>
      <c r="F210" s="541"/>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28"/>
      <c r="B211" s="540"/>
      <c r="C211" s="540"/>
      <c r="D211" s="540"/>
      <c r="E211" s="540"/>
      <c r="F211" s="541"/>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128"/>
      <c r="B212" s="540"/>
      <c r="C212" s="540"/>
      <c r="D212" s="540"/>
      <c r="E212" s="540"/>
      <c r="F212" s="541"/>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128"/>
      <c r="B213" s="540"/>
      <c r="C213" s="540"/>
      <c r="D213" s="540"/>
      <c r="E213" s="540"/>
      <c r="F213" s="541"/>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128"/>
      <c r="B214" s="540"/>
      <c r="C214" s="540"/>
      <c r="D214" s="540"/>
      <c r="E214" s="540"/>
      <c r="F214" s="541"/>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128"/>
      <c r="B215" s="540"/>
      <c r="C215" s="540"/>
      <c r="D215" s="540"/>
      <c r="E215" s="540"/>
      <c r="F215" s="541"/>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128"/>
      <c r="B216" s="540"/>
      <c r="C216" s="540"/>
      <c r="D216" s="540"/>
      <c r="E216" s="540"/>
      <c r="F216" s="541"/>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hidden="1" customHeight="1" x14ac:dyDescent="0.15">
      <c r="A217" s="128"/>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8"/>
      <c r="B219" s="540"/>
      <c r="C219" s="540"/>
      <c r="D219" s="540"/>
      <c r="E219" s="540"/>
      <c r="F219" s="54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4.75" hidden="1" customHeight="1" x14ac:dyDescent="0.15">
      <c r="A220" s="128"/>
      <c r="B220" s="540"/>
      <c r="C220" s="540"/>
      <c r="D220" s="540"/>
      <c r="E220" s="540"/>
      <c r="F220" s="541"/>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128"/>
      <c r="B221" s="540"/>
      <c r="C221" s="540"/>
      <c r="D221" s="540"/>
      <c r="E221" s="540"/>
      <c r="F221" s="541"/>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128"/>
      <c r="B222" s="540"/>
      <c r="C222" s="540"/>
      <c r="D222" s="540"/>
      <c r="E222" s="540"/>
      <c r="F222" s="541"/>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28"/>
      <c r="B223" s="540"/>
      <c r="C223" s="540"/>
      <c r="D223" s="540"/>
      <c r="E223" s="540"/>
      <c r="F223" s="541"/>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28"/>
      <c r="B224" s="540"/>
      <c r="C224" s="540"/>
      <c r="D224" s="540"/>
      <c r="E224" s="540"/>
      <c r="F224" s="541"/>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128"/>
      <c r="B225" s="540"/>
      <c r="C225" s="540"/>
      <c r="D225" s="540"/>
      <c r="E225" s="540"/>
      <c r="F225" s="541"/>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128"/>
      <c r="B226" s="540"/>
      <c r="C226" s="540"/>
      <c r="D226" s="540"/>
      <c r="E226" s="540"/>
      <c r="F226" s="541"/>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128"/>
      <c r="B227" s="540"/>
      <c r="C227" s="540"/>
      <c r="D227" s="540"/>
      <c r="E227" s="540"/>
      <c r="F227" s="541"/>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128"/>
      <c r="B228" s="540"/>
      <c r="C228" s="540"/>
      <c r="D228" s="540"/>
      <c r="E228" s="540"/>
      <c r="F228" s="541"/>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hidden="1" customHeight="1" x14ac:dyDescent="0.15">
      <c r="A229" s="128"/>
      <c r="B229" s="540"/>
      <c r="C229" s="540"/>
      <c r="D229" s="540"/>
      <c r="E229" s="540"/>
      <c r="F229" s="541"/>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hidden="1"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499</v>
      </c>
      <c r="D236" s="115"/>
      <c r="E236" s="115"/>
      <c r="F236" s="115"/>
      <c r="G236" s="115"/>
      <c r="H236" s="115"/>
      <c r="I236" s="115"/>
      <c r="J236" s="115"/>
      <c r="K236" s="115"/>
      <c r="L236" s="115"/>
      <c r="M236" s="119" t="s">
        <v>500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339</v>
      </c>
      <c r="AL236" s="117"/>
      <c r="AM236" s="117"/>
      <c r="AN236" s="117"/>
      <c r="AO236" s="117"/>
      <c r="AP236" s="118"/>
      <c r="AQ236" s="119"/>
      <c r="AR236" s="115"/>
      <c r="AS236" s="115"/>
      <c r="AT236" s="115"/>
      <c r="AU236" s="116"/>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cfRule type="expression" dxfId="757" priority="13">
      <formula>IF(RIGHT(TEXT(AE75,"0.#"),1)=".",FALSE,TRUE)</formula>
    </cfRule>
    <cfRule type="expression" dxfId="756" priority="14">
      <formula>IF(RIGHT(TEXT(AE75,"0.#"),1)=".",TRUE,FALSE)</formula>
    </cfRule>
  </conditionalFormatting>
  <conditionalFormatting sqref="AE80:AS80 AE77:AS77 AE74:AS74">
    <cfRule type="expression" dxfId="755" priority="11">
      <formula>IF(RIGHT(TEXT(AE74,"0.#"),1)=".",FALSE,TRUE)</formula>
    </cfRule>
    <cfRule type="expression" dxfId="754" priority="12">
      <formula>IF(RIGHT(TEXT(AE74,"0.#"),1)=".",TRUE,FALSE)</formula>
    </cfRule>
  </conditionalFormatting>
  <conditionalFormatting sqref="AE72:AN72">
    <cfRule type="expression" dxfId="753" priority="9">
      <formula>IF(RIGHT(TEXT(AE72,"0.#"),1)=".",FALSE,TRUE)</formula>
    </cfRule>
    <cfRule type="expression" dxfId="752" priority="10">
      <formula>IF(RIGHT(TEXT(AE72,"0.#"),1)=".",TRUE,FALSE)</formula>
    </cfRule>
  </conditionalFormatting>
  <conditionalFormatting sqref="AE71:AN71">
    <cfRule type="expression" dxfId="751" priority="7">
      <formula>IF(RIGHT(TEXT(AE71,"0.#"),1)=".",FALSE,TRUE)</formula>
    </cfRule>
    <cfRule type="expression" dxfId="750" priority="8">
      <formula>IF(RIGHT(TEXT(AE71,"0.#"),1)=".",TRUE,FALSE)</formula>
    </cfRule>
  </conditionalFormatting>
  <conditionalFormatting sqref="AO72:AS72">
    <cfRule type="expression" dxfId="749" priority="5">
      <formula>IF(RIGHT(TEXT(AO72,"0.#"),1)=".",FALSE,TRUE)</formula>
    </cfRule>
    <cfRule type="expression" dxfId="748" priority="6">
      <formula>IF(RIGHT(TEXT(AO72,"0.#"),1)=".",TRUE,FALSE)</formula>
    </cfRule>
  </conditionalFormatting>
  <conditionalFormatting sqref="AO71:AS71">
    <cfRule type="expression" dxfId="747" priority="3">
      <formula>IF(RIGHT(TEXT(AO71,"0.#"),1)=".",FALSE,TRUE)</formula>
    </cfRule>
    <cfRule type="expression" dxfId="746" priority="4">
      <formula>IF(RIGHT(TEXT(AO71,"0.#"),1)=".",TRUE,FALSE)</formula>
    </cfRule>
  </conditionalFormatting>
  <conditionalFormatting sqref="AT72:AX72">
    <cfRule type="expression" dxfId="745" priority="1">
      <formula>IF(RIGHT(TEXT(AT72,"0.#"),1)=".",FALSE,TRUE)</formula>
    </cfRule>
    <cfRule type="expression" dxfId="744"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abSelected="1"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8"/>
      <c r="AA2" s="89"/>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467</v>
      </c>
      <c r="AX3" s="111"/>
    </row>
    <row r="4" spans="1:50" ht="22.5" customHeight="1" x14ac:dyDescent="0.15">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661"/>
      <c r="AC4" s="298"/>
      <c r="AD4" s="298"/>
      <c r="AE4" s="95"/>
      <c r="AF4" s="96"/>
      <c r="AG4" s="96"/>
      <c r="AH4" s="96"/>
      <c r="AI4" s="97"/>
      <c r="AJ4" s="95"/>
      <c r="AK4" s="96"/>
      <c r="AL4" s="96"/>
      <c r="AM4" s="96"/>
      <c r="AN4" s="97"/>
      <c r="AO4" s="95"/>
      <c r="AP4" s="96"/>
      <c r="AQ4" s="96"/>
      <c r="AR4" s="96"/>
      <c r="AS4" s="97"/>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1"/>
      <c r="B6" s="672"/>
      <c r="C6" s="672"/>
      <c r="D6" s="672"/>
      <c r="E6" s="672"/>
      <c r="F6" s="673"/>
      <c r="G6" s="324"/>
      <c r="H6" s="325"/>
      <c r="I6" s="325"/>
      <c r="J6" s="325"/>
      <c r="K6" s="325"/>
      <c r="L6" s="325"/>
      <c r="M6" s="325"/>
      <c r="N6" s="325"/>
      <c r="O6" s="326"/>
      <c r="P6" s="199"/>
      <c r="Q6" s="199"/>
      <c r="R6" s="199"/>
      <c r="S6" s="199"/>
      <c r="T6" s="199"/>
      <c r="U6" s="199"/>
      <c r="V6" s="199"/>
      <c r="W6" s="199"/>
      <c r="X6" s="200"/>
      <c r="Y6" s="122" t="s">
        <v>15</v>
      </c>
      <c r="Z6" s="123"/>
      <c r="AA6" s="173"/>
      <c r="AB6" s="683" t="s">
        <v>468</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8"/>
      <c r="AA7" s="89"/>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661"/>
      <c r="AC9" s="298"/>
      <c r="AD9" s="298"/>
      <c r="AE9" s="95"/>
      <c r="AF9" s="96"/>
      <c r="AG9" s="96"/>
      <c r="AH9" s="96"/>
      <c r="AI9" s="97"/>
      <c r="AJ9" s="95"/>
      <c r="AK9" s="96"/>
      <c r="AL9" s="96"/>
      <c r="AM9" s="96"/>
      <c r="AN9" s="97"/>
      <c r="AO9" s="95"/>
      <c r="AP9" s="96"/>
      <c r="AQ9" s="96"/>
      <c r="AR9" s="96"/>
      <c r="AS9" s="97"/>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1"/>
      <c r="B11" s="672"/>
      <c r="C11" s="672"/>
      <c r="D11" s="672"/>
      <c r="E11" s="672"/>
      <c r="F11" s="673"/>
      <c r="G11" s="324"/>
      <c r="H11" s="325"/>
      <c r="I11" s="325"/>
      <c r="J11" s="325"/>
      <c r="K11" s="325"/>
      <c r="L11" s="325"/>
      <c r="M11" s="325"/>
      <c r="N11" s="325"/>
      <c r="O11" s="326"/>
      <c r="P11" s="199"/>
      <c r="Q11" s="199"/>
      <c r="R11" s="199"/>
      <c r="S11" s="199"/>
      <c r="T11" s="199"/>
      <c r="U11" s="199"/>
      <c r="V11" s="199"/>
      <c r="W11" s="199"/>
      <c r="X11" s="200"/>
      <c r="Y11" s="122" t="s">
        <v>15</v>
      </c>
      <c r="Z11" s="123"/>
      <c r="AA11" s="173"/>
      <c r="AB11" s="683"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8"/>
      <c r="AA12" s="89"/>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661"/>
      <c r="AC14" s="298"/>
      <c r="AD14" s="298"/>
      <c r="AE14" s="95"/>
      <c r="AF14" s="96"/>
      <c r="AG14" s="96"/>
      <c r="AH14" s="96"/>
      <c r="AI14" s="97"/>
      <c r="AJ14" s="95"/>
      <c r="AK14" s="96"/>
      <c r="AL14" s="96"/>
      <c r="AM14" s="96"/>
      <c r="AN14" s="97"/>
      <c r="AO14" s="95"/>
      <c r="AP14" s="96"/>
      <c r="AQ14" s="96"/>
      <c r="AR14" s="96"/>
      <c r="AS14" s="97"/>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1"/>
      <c r="B16" s="672"/>
      <c r="C16" s="672"/>
      <c r="D16" s="672"/>
      <c r="E16" s="672"/>
      <c r="F16" s="673"/>
      <c r="G16" s="324"/>
      <c r="H16" s="325"/>
      <c r="I16" s="325"/>
      <c r="J16" s="325"/>
      <c r="K16" s="325"/>
      <c r="L16" s="325"/>
      <c r="M16" s="325"/>
      <c r="N16" s="325"/>
      <c r="O16" s="326"/>
      <c r="P16" s="199"/>
      <c r="Q16" s="199"/>
      <c r="R16" s="199"/>
      <c r="S16" s="199"/>
      <c r="T16" s="199"/>
      <c r="U16" s="199"/>
      <c r="V16" s="199"/>
      <c r="W16" s="199"/>
      <c r="X16" s="200"/>
      <c r="Y16" s="122" t="s">
        <v>15</v>
      </c>
      <c r="Z16" s="123"/>
      <c r="AA16" s="173"/>
      <c r="AB16" s="683"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8"/>
      <c r="AA17" s="89"/>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661"/>
      <c r="AC19" s="298"/>
      <c r="AD19" s="298"/>
      <c r="AE19" s="95"/>
      <c r="AF19" s="96"/>
      <c r="AG19" s="96"/>
      <c r="AH19" s="96"/>
      <c r="AI19" s="97"/>
      <c r="AJ19" s="95"/>
      <c r="AK19" s="96"/>
      <c r="AL19" s="96"/>
      <c r="AM19" s="96"/>
      <c r="AN19" s="97"/>
      <c r="AO19" s="95"/>
      <c r="AP19" s="96"/>
      <c r="AQ19" s="96"/>
      <c r="AR19" s="96"/>
      <c r="AS19" s="97"/>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1"/>
      <c r="B21" s="672"/>
      <c r="C21" s="672"/>
      <c r="D21" s="672"/>
      <c r="E21" s="672"/>
      <c r="F21" s="673"/>
      <c r="G21" s="324"/>
      <c r="H21" s="325"/>
      <c r="I21" s="325"/>
      <c r="J21" s="325"/>
      <c r="K21" s="325"/>
      <c r="L21" s="325"/>
      <c r="M21" s="325"/>
      <c r="N21" s="325"/>
      <c r="O21" s="326"/>
      <c r="P21" s="199"/>
      <c r="Q21" s="199"/>
      <c r="R21" s="199"/>
      <c r="S21" s="199"/>
      <c r="T21" s="199"/>
      <c r="U21" s="199"/>
      <c r="V21" s="199"/>
      <c r="W21" s="199"/>
      <c r="X21" s="200"/>
      <c r="Y21" s="122" t="s">
        <v>15</v>
      </c>
      <c r="Z21" s="123"/>
      <c r="AA21" s="173"/>
      <c r="AB21" s="683" t="s">
        <v>469</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8"/>
      <c r="AA22" s="89"/>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470</v>
      </c>
      <c r="AX23" s="111"/>
    </row>
    <row r="24" spans="1:50" ht="22.5" customHeight="1" x14ac:dyDescent="0.15">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661"/>
      <c r="AC24" s="298"/>
      <c r="AD24" s="298"/>
      <c r="AE24" s="95"/>
      <c r="AF24" s="96"/>
      <c r="AG24" s="96"/>
      <c r="AH24" s="96"/>
      <c r="AI24" s="97"/>
      <c r="AJ24" s="95"/>
      <c r="AK24" s="96"/>
      <c r="AL24" s="96"/>
      <c r="AM24" s="96"/>
      <c r="AN24" s="97"/>
      <c r="AO24" s="95"/>
      <c r="AP24" s="96"/>
      <c r="AQ24" s="96"/>
      <c r="AR24" s="96"/>
      <c r="AS24" s="97"/>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1"/>
      <c r="B26" s="672"/>
      <c r="C26" s="672"/>
      <c r="D26" s="672"/>
      <c r="E26" s="672"/>
      <c r="F26" s="673"/>
      <c r="G26" s="324"/>
      <c r="H26" s="325"/>
      <c r="I26" s="325"/>
      <c r="J26" s="325"/>
      <c r="K26" s="325"/>
      <c r="L26" s="325"/>
      <c r="M26" s="325"/>
      <c r="N26" s="325"/>
      <c r="O26" s="326"/>
      <c r="P26" s="199"/>
      <c r="Q26" s="199"/>
      <c r="R26" s="199"/>
      <c r="S26" s="199"/>
      <c r="T26" s="199"/>
      <c r="U26" s="199"/>
      <c r="V26" s="199"/>
      <c r="W26" s="199"/>
      <c r="X26" s="200"/>
      <c r="Y26" s="122" t="s">
        <v>15</v>
      </c>
      <c r="Z26" s="123"/>
      <c r="AA26" s="173"/>
      <c r="AB26" s="683" t="s">
        <v>469</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8"/>
      <c r="AA27" s="89"/>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467</v>
      </c>
      <c r="AX28" s="111"/>
    </row>
    <row r="29" spans="1:50" ht="22.5" customHeight="1" x14ac:dyDescent="0.15">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661"/>
      <c r="AC29" s="298"/>
      <c r="AD29" s="298"/>
      <c r="AE29" s="95"/>
      <c r="AF29" s="96"/>
      <c r="AG29" s="96"/>
      <c r="AH29" s="96"/>
      <c r="AI29" s="97"/>
      <c r="AJ29" s="95"/>
      <c r="AK29" s="96"/>
      <c r="AL29" s="96"/>
      <c r="AM29" s="96"/>
      <c r="AN29" s="97"/>
      <c r="AO29" s="95"/>
      <c r="AP29" s="96"/>
      <c r="AQ29" s="96"/>
      <c r="AR29" s="96"/>
      <c r="AS29" s="97"/>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1"/>
      <c r="B31" s="672"/>
      <c r="C31" s="672"/>
      <c r="D31" s="672"/>
      <c r="E31" s="672"/>
      <c r="F31" s="673"/>
      <c r="G31" s="324"/>
      <c r="H31" s="325"/>
      <c r="I31" s="325"/>
      <c r="J31" s="325"/>
      <c r="K31" s="325"/>
      <c r="L31" s="325"/>
      <c r="M31" s="325"/>
      <c r="N31" s="325"/>
      <c r="O31" s="326"/>
      <c r="P31" s="199"/>
      <c r="Q31" s="199"/>
      <c r="R31" s="199"/>
      <c r="S31" s="199"/>
      <c r="T31" s="199"/>
      <c r="U31" s="199"/>
      <c r="V31" s="199"/>
      <c r="W31" s="199"/>
      <c r="X31" s="200"/>
      <c r="Y31" s="122" t="s">
        <v>15</v>
      </c>
      <c r="Z31" s="123"/>
      <c r="AA31" s="173"/>
      <c r="AB31" s="683" t="s">
        <v>468</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8"/>
      <c r="AA32" s="89"/>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470</v>
      </c>
      <c r="AX33" s="111"/>
    </row>
    <row r="34" spans="1:50" ht="22.5" customHeight="1" x14ac:dyDescent="0.15">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661"/>
      <c r="AC34" s="298"/>
      <c r="AD34" s="298"/>
      <c r="AE34" s="95"/>
      <c r="AF34" s="96"/>
      <c r="AG34" s="96"/>
      <c r="AH34" s="96"/>
      <c r="AI34" s="97"/>
      <c r="AJ34" s="95"/>
      <c r="AK34" s="96"/>
      <c r="AL34" s="96"/>
      <c r="AM34" s="96"/>
      <c r="AN34" s="97"/>
      <c r="AO34" s="95"/>
      <c r="AP34" s="96"/>
      <c r="AQ34" s="96"/>
      <c r="AR34" s="96"/>
      <c r="AS34" s="97"/>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1"/>
      <c r="B36" s="672"/>
      <c r="C36" s="672"/>
      <c r="D36" s="672"/>
      <c r="E36" s="672"/>
      <c r="F36" s="673"/>
      <c r="G36" s="324"/>
      <c r="H36" s="325"/>
      <c r="I36" s="325"/>
      <c r="J36" s="325"/>
      <c r="K36" s="325"/>
      <c r="L36" s="325"/>
      <c r="M36" s="325"/>
      <c r="N36" s="325"/>
      <c r="O36" s="326"/>
      <c r="P36" s="199"/>
      <c r="Q36" s="199"/>
      <c r="R36" s="199"/>
      <c r="S36" s="199"/>
      <c r="T36" s="199"/>
      <c r="U36" s="199"/>
      <c r="V36" s="199"/>
      <c r="W36" s="199"/>
      <c r="X36" s="200"/>
      <c r="Y36" s="122" t="s">
        <v>15</v>
      </c>
      <c r="Z36" s="123"/>
      <c r="AA36" s="173"/>
      <c r="AB36" s="683" t="s">
        <v>469</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8"/>
      <c r="AA37" s="89"/>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470</v>
      </c>
      <c r="AX38" s="111"/>
    </row>
    <row r="39" spans="1:50" ht="22.5" customHeight="1" x14ac:dyDescent="0.15">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661"/>
      <c r="AC39" s="298"/>
      <c r="AD39" s="298"/>
      <c r="AE39" s="95"/>
      <c r="AF39" s="96"/>
      <c r="AG39" s="96"/>
      <c r="AH39" s="96"/>
      <c r="AI39" s="97"/>
      <c r="AJ39" s="95"/>
      <c r="AK39" s="96"/>
      <c r="AL39" s="96"/>
      <c r="AM39" s="96"/>
      <c r="AN39" s="97"/>
      <c r="AO39" s="95"/>
      <c r="AP39" s="96"/>
      <c r="AQ39" s="96"/>
      <c r="AR39" s="96"/>
      <c r="AS39" s="97"/>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1"/>
      <c r="B41" s="672"/>
      <c r="C41" s="672"/>
      <c r="D41" s="672"/>
      <c r="E41" s="672"/>
      <c r="F41" s="673"/>
      <c r="G41" s="324"/>
      <c r="H41" s="325"/>
      <c r="I41" s="325"/>
      <c r="J41" s="325"/>
      <c r="K41" s="325"/>
      <c r="L41" s="325"/>
      <c r="M41" s="325"/>
      <c r="N41" s="325"/>
      <c r="O41" s="326"/>
      <c r="P41" s="199"/>
      <c r="Q41" s="199"/>
      <c r="R41" s="199"/>
      <c r="S41" s="199"/>
      <c r="T41" s="199"/>
      <c r="U41" s="199"/>
      <c r="V41" s="199"/>
      <c r="W41" s="199"/>
      <c r="X41" s="200"/>
      <c r="Y41" s="122" t="s">
        <v>15</v>
      </c>
      <c r="Z41" s="123"/>
      <c r="AA41" s="173"/>
      <c r="AB41" s="683" t="s">
        <v>469</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8"/>
      <c r="AA42" s="89"/>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470</v>
      </c>
      <c r="AX43" s="111"/>
    </row>
    <row r="44" spans="1:50" ht="22.5" customHeight="1" x14ac:dyDescent="0.15">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661"/>
      <c r="AC44" s="298"/>
      <c r="AD44" s="298"/>
      <c r="AE44" s="95"/>
      <c r="AF44" s="96"/>
      <c r="AG44" s="96"/>
      <c r="AH44" s="96"/>
      <c r="AI44" s="97"/>
      <c r="AJ44" s="95"/>
      <c r="AK44" s="96"/>
      <c r="AL44" s="96"/>
      <c r="AM44" s="96"/>
      <c r="AN44" s="97"/>
      <c r="AO44" s="95"/>
      <c r="AP44" s="96"/>
      <c r="AQ44" s="96"/>
      <c r="AR44" s="96"/>
      <c r="AS44" s="97"/>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1"/>
      <c r="B46" s="672"/>
      <c r="C46" s="672"/>
      <c r="D46" s="672"/>
      <c r="E46" s="672"/>
      <c r="F46" s="673"/>
      <c r="G46" s="324"/>
      <c r="H46" s="325"/>
      <c r="I46" s="325"/>
      <c r="J46" s="325"/>
      <c r="K46" s="325"/>
      <c r="L46" s="325"/>
      <c r="M46" s="325"/>
      <c r="N46" s="325"/>
      <c r="O46" s="326"/>
      <c r="P46" s="199"/>
      <c r="Q46" s="199"/>
      <c r="R46" s="199"/>
      <c r="S46" s="199"/>
      <c r="T46" s="199"/>
      <c r="U46" s="199"/>
      <c r="V46" s="199"/>
      <c r="W46" s="199"/>
      <c r="X46" s="200"/>
      <c r="Y46" s="122" t="s">
        <v>15</v>
      </c>
      <c r="Z46" s="123"/>
      <c r="AA46" s="173"/>
      <c r="AB46" s="683" t="s">
        <v>469</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8"/>
      <c r="AA47" s="89"/>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467</v>
      </c>
      <c r="AX48" s="111"/>
    </row>
    <row r="49" spans="1:50" ht="22.5" customHeight="1" x14ac:dyDescent="0.15">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661"/>
      <c r="AC49" s="298"/>
      <c r="AD49" s="298"/>
      <c r="AE49" s="95"/>
      <c r="AF49" s="96"/>
      <c r="AG49" s="96"/>
      <c r="AH49" s="96"/>
      <c r="AI49" s="97"/>
      <c r="AJ49" s="95"/>
      <c r="AK49" s="96"/>
      <c r="AL49" s="96"/>
      <c r="AM49" s="96"/>
      <c r="AN49" s="97"/>
      <c r="AO49" s="95"/>
      <c r="AP49" s="96"/>
      <c r="AQ49" s="96"/>
      <c r="AR49" s="96"/>
      <c r="AS49" s="97"/>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1"/>
      <c r="B51" s="672"/>
      <c r="C51" s="672"/>
      <c r="D51" s="672"/>
      <c r="E51" s="672"/>
      <c r="F51" s="673"/>
      <c r="G51" s="324"/>
      <c r="H51" s="325"/>
      <c r="I51" s="325"/>
      <c r="J51" s="325"/>
      <c r="K51" s="325"/>
      <c r="L51" s="325"/>
      <c r="M51" s="325"/>
      <c r="N51" s="325"/>
      <c r="O51" s="326"/>
      <c r="P51" s="199"/>
      <c r="Q51" s="199"/>
      <c r="R51" s="199"/>
      <c r="S51" s="199"/>
      <c r="T51" s="199"/>
      <c r="U51" s="199"/>
      <c r="V51" s="199"/>
      <c r="W51" s="199"/>
      <c r="X51" s="200"/>
      <c r="Y51" s="122" t="s">
        <v>15</v>
      </c>
      <c r="Z51" s="123"/>
      <c r="AA51" s="173"/>
      <c r="AB51" s="692" t="s">
        <v>468</v>
      </c>
      <c r="AC51" s="693"/>
      <c r="AD51" s="693"/>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U281" sqref="U280:U28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7"/>
      <c r="B3" s="698"/>
      <c r="C3" s="698"/>
      <c r="D3" s="698"/>
      <c r="E3" s="698"/>
      <c r="F3" s="699"/>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7"/>
      <c r="B4" s="698"/>
      <c r="C4" s="698"/>
      <c r="D4" s="698"/>
      <c r="E4" s="698"/>
      <c r="F4" s="699"/>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x14ac:dyDescent="0.15">
      <c r="A5" s="697"/>
      <c r="B5" s="698"/>
      <c r="C5" s="698"/>
      <c r="D5" s="698"/>
      <c r="E5" s="698"/>
      <c r="F5" s="699"/>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697"/>
      <c r="B6" s="698"/>
      <c r="C6" s="698"/>
      <c r="D6" s="698"/>
      <c r="E6" s="698"/>
      <c r="F6" s="699"/>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697"/>
      <c r="B7" s="698"/>
      <c r="C7" s="698"/>
      <c r="D7" s="698"/>
      <c r="E7" s="698"/>
      <c r="F7" s="699"/>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697"/>
      <c r="B8" s="698"/>
      <c r="C8" s="698"/>
      <c r="D8" s="698"/>
      <c r="E8" s="698"/>
      <c r="F8" s="699"/>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hidden="1" customHeight="1" x14ac:dyDescent="0.15">
      <c r="A9" s="697"/>
      <c r="B9" s="698"/>
      <c r="C9" s="698"/>
      <c r="D9" s="698"/>
      <c r="E9" s="698"/>
      <c r="F9" s="699"/>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hidden="1" customHeight="1" x14ac:dyDescent="0.15">
      <c r="A10" s="697"/>
      <c r="B10" s="698"/>
      <c r="C10" s="698"/>
      <c r="D10" s="698"/>
      <c r="E10" s="698"/>
      <c r="F10" s="699"/>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697"/>
      <c r="B11" s="698"/>
      <c r="C11" s="698"/>
      <c r="D11" s="698"/>
      <c r="E11" s="698"/>
      <c r="F11" s="699"/>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697"/>
      <c r="B12" s="698"/>
      <c r="C12" s="698"/>
      <c r="D12" s="698"/>
      <c r="E12" s="698"/>
      <c r="F12" s="699"/>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697"/>
      <c r="B13" s="698"/>
      <c r="C13" s="698"/>
      <c r="D13" s="698"/>
      <c r="E13" s="698"/>
      <c r="F13" s="699"/>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697"/>
      <c r="B14" s="698"/>
      <c r="C14" s="698"/>
      <c r="D14" s="698"/>
      <c r="E14" s="698"/>
      <c r="F14" s="699"/>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697"/>
      <c r="B15" s="698"/>
      <c r="C15" s="698"/>
      <c r="D15" s="698"/>
      <c r="E15" s="698"/>
      <c r="F15" s="699"/>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7"/>
      <c r="B16" s="698"/>
      <c r="C16" s="698"/>
      <c r="D16" s="698"/>
      <c r="E16" s="698"/>
      <c r="F16" s="699"/>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7"/>
      <c r="B17" s="698"/>
      <c r="C17" s="698"/>
      <c r="D17" s="698"/>
      <c r="E17" s="698"/>
      <c r="F17" s="699"/>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x14ac:dyDescent="0.15">
      <c r="A18" s="697"/>
      <c r="B18" s="698"/>
      <c r="C18" s="698"/>
      <c r="D18" s="698"/>
      <c r="E18" s="698"/>
      <c r="F18" s="699"/>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697"/>
      <c r="B19" s="698"/>
      <c r="C19" s="698"/>
      <c r="D19" s="698"/>
      <c r="E19" s="698"/>
      <c r="F19" s="699"/>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697"/>
      <c r="B20" s="698"/>
      <c r="C20" s="698"/>
      <c r="D20" s="698"/>
      <c r="E20" s="698"/>
      <c r="F20" s="699"/>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697"/>
      <c r="B21" s="698"/>
      <c r="C21" s="698"/>
      <c r="D21" s="698"/>
      <c r="E21" s="698"/>
      <c r="F21" s="699"/>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hidden="1" customHeight="1" x14ac:dyDescent="0.15">
      <c r="A22" s="697"/>
      <c r="B22" s="698"/>
      <c r="C22" s="698"/>
      <c r="D22" s="698"/>
      <c r="E22" s="698"/>
      <c r="F22" s="699"/>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697"/>
      <c r="B23" s="698"/>
      <c r="C23" s="698"/>
      <c r="D23" s="698"/>
      <c r="E23" s="698"/>
      <c r="F23" s="699"/>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697"/>
      <c r="B24" s="698"/>
      <c r="C24" s="698"/>
      <c r="D24" s="698"/>
      <c r="E24" s="698"/>
      <c r="F24" s="699"/>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697"/>
      <c r="B25" s="698"/>
      <c r="C25" s="698"/>
      <c r="D25" s="698"/>
      <c r="E25" s="698"/>
      <c r="F25" s="699"/>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697"/>
      <c r="B26" s="698"/>
      <c r="C26" s="698"/>
      <c r="D26" s="698"/>
      <c r="E26" s="698"/>
      <c r="F26" s="699"/>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697"/>
      <c r="B27" s="698"/>
      <c r="C27" s="698"/>
      <c r="D27" s="698"/>
      <c r="E27" s="698"/>
      <c r="F27" s="699"/>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697"/>
      <c r="B28" s="698"/>
      <c r="C28" s="698"/>
      <c r="D28" s="698"/>
      <c r="E28" s="698"/>
      <c r="F28" s="699"/>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7"/>
      <c r="B29" s="698"/>
      <c r="C29" s="698"/>
      <c r="D29" s="698"/>
      <c r="E29" s="698"/>
      <c r="F29" s="699"/>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7"/>
      <c r="B30" s="698"/>
      <c r="C30" s="698"/>
      <c r="D30" s="698"/>
      <c r="E30" s="698"/>
      <c r="F30" s="699"/>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x14ac:dyDescent="0.15">
      <c r="A31" s="697"/>
      <c r="B31" s="698"/>
      <c r="C31" s="698"/>
      <c r="D31" s="698"/>
      <c r="E31" s="698"/>
      <c r="F31" s="699"/>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697"/>
      <c r="B32" s="698"/>
      <c r="C32" s="698"/>
      <c r="D32" s="698"/>
      <c r="E32" s="698"/>
      <c r="F32" s="699"/>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697"/>
      <c r="B33" s="698"/>
      <c r="C33" s="698"/>
      <c r="D33" s="698"/>
      <c r="E33" s="698"/>
      <c r="F33" s="699"/>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hidden="1" customHeight="1" x14ac:dyDescent="0.15">
      <c r="A34" s="697"/>
      <c r="B34" s="698"/>
      <c r="C34" s="698"/>
      <c r="D34" s="698"/>
      <c r="E34" s="698"/>
      <c r="F34" s="699"/>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697"/>
      <c r="B35" s="698"/>
      <c r="C35" s="698"/>
      <c r="D35" s="698"/>
      <c r="E35" s="698"/>
      <c r="F35" s="699"/>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697"/>
      <c r="B36" s="698"/>
      <c r="C36" s="698"/>
      <c r="D36" s="698"/>
      <c r="E36" s="698"/>
      <c r="F36" s="699"/>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697"/>
      <c r="B37" s="698"/>
      <c r="C37" s="698"/>
      <c r="D37" s="698"/>
      <c r="E37" s="698"/>
      <c r="F37" s="699"/>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697"/>
      <c r="B38" s="698"/>
      <c r="C38" s="698"/>
      <c r="D38" s="698"/>
      <c r="E38" s="698"/>
      <c r="F38" s="699"/>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697"/>
      <c r="B39" s="698"/>
      <c r="C39" s="698"/>
      <c r="D39" s="698"/>
      <c r="E39" s="698"/>
      <c r="F39" s="699"/>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697"/>
      <c r="B40" s="698"/>
      <c r="C40" s="698"/>
      <c r="D40" s="698"/>
      <c r="E40" s="698"/>
      <c r="F40" s="699"/>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697"/>
      <c r="B41" s="698"/>
      <c r="C41" s="698"/>
      <c r="D41" s="698"/>
      <c r="E41" s="698"/>
      <c r="F41" s="699"/>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7"/>
      <c r="B42" s="698"/>
      <c r="C42" s="698"/>
      <c r="D42" s="698"/>
      <c r="E42" s="698"/>
      <c r="F42" s="699"/>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7"/>
      <c r="B43" s="698"/>
      <c r="C43" s="698"/>
      <c r="D43" s="698"/>
      <c r="E43" s="698"/>
      <c r="F43" s="699"/>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customHeight="1" x14ac:dyDescent="0.15">
      <c r="A44" s="697"/>
      <c r="B44" s="698"/>
      <c r="C44" s="698"/>
      <c r="D44" s="698"/>
      <c r="E44" s="698"/>
      <c r="F44" s="699"/>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697"/>
      <c r="B45" s="698"/>
      <c r="C45" s="698"/>
      <c r="D45" s="698"/>
      <c r="E45" s="698"/>
      <c r="F45" s="699"/>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hidden="1" customHeight="1" x14ac:dyDescent="0.15">
      <c r="A46" s="697"/>
      <c r="B46" s="698"/>
      <c r="C46" s="698"/>
      <c r="D46" s="698"/>
      <c r="E46" s="698"/>
      <c r="F46" s="699"/>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697"/>
      <c r="B47" s="698"/>
      <c r="C47" s="698"/>
      <c r="D47" s="698"/>
      <c r="E47" s="698"/>
      <c r="F47" s="699"/>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697"/>
      <c r="B48" s="698"/>
      <c r="C48" s="698"/>
      <c r="D48" s="698"/>
      <c r="E48" s="698"/>
      <c r="F48" s="699"/>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697"/>
      <c r="B49" s="698"/>
      <c r="C49" s="698"/>
      <c r="D49" s="698"/>
      <c r="E49" s="698"/>
      <c r="F49" s="699"/>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697"/>
      <c r="B50" s="698"/>
      <c r="C50" s="698"/>
      <c r="D50" s="698"/>
      <c r="E50" s="698"/>
      <c r="F50" s="699"/>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697"/>
      <c r="B51" s="698"/>
      <c r="C51" s="698"/>
      <c r="D51" s="698"/>
      <c r="E51" s="698"/>
      <c r="F51" s="699"/>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697"/>
      <c r="B52" s="698"/>
      <c r="C52" s="698"/>
      <c r="D52" s="698"/>
      <c r="E52" s="698"/>
      <c r="F52" s="699"/>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x14ac:dyDescent="0.15"/>
    <row r="55" spans="1:50" ht="30" hidden="1" customHeight="1" x14ac:dyDescent="0.15">
      <c r="A55" s="694" t="s">
        <v>34</v>
      </c>
      <c r="B55" s="695"/>
      <c r="C55" s="695"/>
      <c r="D55" s="695"/>
      <c r="E55" s="695"/>
      <c r="F55" s="696"/>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x14ac:dyDescent="0.15">
      <c r="A56" s="697"/>
      <c r="B56" s="698"/>
      <c r="C56" s="698"/>
      <c r="D56" s="698"/>
      <c r="E56" s="698"/>
      <c r="F56" s="699"/>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x14ac:dyDescent="0.15">
      <c r="A57" s="697"/>
      <c r="B57" s="698"/>
      <c r="C57" s="698"/>
      <c r="D57" s="698"/>
      <c r="E57" s="698"/>
      <c r="F57" s="699"/>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hidden="1" customHeight="1" x14ac:dyDescent="0.15">
      <c r="A58" s="697"/>
      <c r="B58" s="698"/>
      <c r="C58" s="698"/>
      <c r="D58" s="698"/>
      <c r="E58" s="698"/>
      <c r="F58" s="699"/>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hidden="1" customHeight="1" x14ac:dyDescent="0.15">
      <c r="A59" s="697"/>
      <c r="B59" s="698"/>
      <c r="C59" s="698"/>
      <c r="D59" s="698"/>
      <c r="E59" s="698"/>
      <c r="F59" s="699"/>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hidden="1" customHeight="1" x14ac:dyDescent="0.15">
      <c r="A60" s="697"/>
      <c r="B60" s="698"/>
      <c r="C60" s="698"/>
      <c r="D60" s="698"/>
      <c r="E60" s="698"/>
      <c r="F60" s="699"/>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hidden="1" customHeight="1" x14ac:dyDescent="0.15">
      <c r="A61" s="697"/>
      <c r="B61" s="698"/>
      <c r="C61" s="698"/>
      <c r="D61" s="698"/>
      <c r="E61" s="698"/>
      <c r="F61" s="699"/>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hidden="1" customHeight="1" x14ac:dyDescent="0.15">
      <c r="A62" s="697"/>
      <c r="B62" s="698"/>
      <c r="C62" s="698"/>
      <c r="D62" s="698"/>
      <c r="E62" s="698"/>
      <c r="F62" s="699"/>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hidden="1" customHeight="1" x14ac:dyDescent="0.15">
      <c r="A63" s="697"/>
      <c r="B63" s="698"/>
      <c r="C63" s="698"/>
      <c r="D63" s="698"/>
      <c r="E63" s="698"/>
      <c r="F63" s="699"/>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hidden="1" customHeight="1" x14ac:dyDescent="0.15">
      <c r="A64" s="697"/>
      <c r="B64" s="698"/>
      <c r="C64" s="698"/>
      <c r="D64" s="698"/>
      <c r="E64" s="698"/>
      <c r="F64" s="699"/>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hidden="1" customHeight="1" x14ac:dyDescent="0.15">
      <c r="A65" s="697"/>
      <c r="B65" s="698"/>
      <c r="C65" s="698"/>
      <c r="D65" s="698"/>
      <c r="E65" s="698"/>
      <c r="F65" s="699"/>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hidden="1" customHeight="1" x14ac:dyDescent="0.15">
      <c r="A66" s="697"/>
      <c r="B66" s="698"/>
      <c r="C66" s="698"/>
      <c r="D66" s="698"/>
      <c r="E66" s="698"/>
      <c r="F66" s="699"/>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hidden="1" customHeight="1" thickBot="1" x14ac:dyDescent="0.2">
      <c r="A67" s="697"/>
      <c r="B67" s="698"/>
      <c r="C67" s="698"/>
      <c r="D67" s="698"/>
      <c r="E67" s="698"/>
      <c r="F67" s="699"/>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hidden="1" customHeight="1" x14ac:dyDescent="0.15">
      <c r="A68" s="697"/>
      <c r="B68" s="698"/>
      <c r="C68" s="698"/>
      <c r="D68" s="698"/>
      <c r="E68" s="698"/>
      <c r="F68" s="699"/>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x14ac:dyDescent="0.15">
      <c r="A69" s="697"/>
      <c r="B69" s="698"/>
      <c r="C69" s="698"/>
      <c r="D69" s="698"/>
      <c r="E69" s="698"/>
      <c r="F69" s="699"/>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x14ac:dyDescent="0.15">
      <c r="A70" s="697"/>
      <c r="B70" s="698"/>
      <c r="C70" s="698"/>
      <c r="D70" s="698"/>
      <c r="E70" s="698"/>
      <c r="F70" s="699"/>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hidden="1" customHeight="1" x14ac:dyDescent="0.15">
      <c r="A71" s="697"/>
      <c r="B71" s="698"/>
      <c r="C71" s="698"/>
      <c r="D71" s="698"/>
      <c r="E71" s="698"/>
      <c r="F71" s="699"/>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hidden="1" customHeight="1" x14ac:dyDescent="0.15">
      <c r="A72" s="697"/>
      <c r="B72" s="698"/>
      <c r="C72" s="698"/>
      <c r="D72" s="698"/>
      <c r="E72" s="698"/>
      <c r="F72" s="699"/>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hidden="1" customHeight="1" x14ac:dyDescent="0.15">
      <c r="A73" s="697"/>
      <c r="B73" s="698"/>
      <c r="C73" s="698"/>
      <c r="D73" s="698"/>
      <c r="E73" s="698"/>
      <c r="F73" s="699"/>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hidden="1" customHeight="1" x14ac:dyDescent="0.15">
      <c r="A74" s="697"/>
      <c r="B74" s="698"/>
      <c r="C74" s="698"/>
      <c r="D74" s="698"/>
      <c r="E74" s="698"/>
      <c r="F74" s="699"/>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hidden="1" customHeight="1" x14ac:dyDescent="0.15">
      <c r="A75" s="697"/>
      <c r="B75" s="698"/>
      <c r="C75" s="698"/>
      <c r="D75" s="698"/>
      <c r="E75" s="698"/>
      <c r="F75" s="699"/>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hidden="1" customHeight="1" x14ac:dyDescent="0.15">
      <c r="A76" s="697"/>
      <c r="B76" s="698"/>
      <c r="C76" s="698"/>
      <c r="D76" s="698"/>
      <c r="E76" s="698"/>
      <c r="F76" s="699"/>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hidden="1" customHeight="1" x14ac:dyDescent="0.15">
      <c r="A77" s="697"/>
      <c r="B77" s="698"/>
      <c r="C77" s="698"/>
      <c r="D77" s="698"/>
      <c r="E77" s="698"/>
      <c r="F77" s="699"/>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hidden="1" customHeight="1" x14ac:dyDescent="0.15">
      <c r="A78" s="697"/>
      <c r="B78" s="698"/>
      <c r="C78" s="698"/>
      <c r="D78" s="698"/>
      <c r="E78" s="698"/>
      <c r="F78" s="699"/>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hidden="1" customHeight="1" x14ac:dyDescent="0.15">
      <c r="A79" s="697"/>
      <c r="B79" s="698"/>
      <c r="C79" s="698"/>
      <c r="D79" s="698"/>
      <c r="E79" s="698"/>
      <c r="F79" s="699"/>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hidden="1" customHeight="1" thickBot="1" x14ac:dyDescent="0.2">
      <c r="A80" s="697"/>
      <c r="B80" s="698"/>
      <c r="C80" s="698"/>
      <c r="D80" s="698"/>
      <c r="E80" s="698"/>
      <c r="F80" s="699"/>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hidden="1" customHeight="1" x14ac:dyDescent="0.15">
      <c r="A81" s="697"/>
      <c r="B81" s="698"/>
      <c r="C81" s="698"/>
      <c r="D81" s="698"/>
      <c r="E81" s="698"/>
      <c r="F81" s="699"/>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x14ac:dyDescent="0.15">
      <c r="A82" s="697"/>
      <c r="B82" s="698"/>
      <c r="C82" s="698"/>
      <c r="D82" s="698"/>
      <c r="E82" s="698"/>
      <c r="F82" s="699"/>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x14ac:dyDescent="0.15">
      <c r="A83" s="697"/>
      <c r="B83" s="698"/>
      <c r="C83" s="698"/>
      <c r="D83" s="698"/>
      <c r="E83" s="698"/>
      <c r="F83" s="699"/>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hidden="1" customHeight="1" x14ac:dyDescent="0.15">
      <c r="A84" s="697"/>
      <c r="B84" s="698"/>
      <c r="C84" s="698"/>
      <c r="D84" s="698"/>
      <c r="E84" s="698"/>
      <c r="F84" s="699"/>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hidden="1" customHeight="1" x14ac:dyDescent="0.15">
      <c r="A85" s="697"/>
      <c r="B85" s="698"/>
      <c r="C85" s="698"/>
      <c r="D85" s="698"/>
      <c r="E85" s="698"/>
      <c r="F85" s="699"/>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hidden="1" customHeight="1" x14ac:dyDescent="0.15">
      <c r="A86" s="697"/>
      <c r="B86" s="698"/>
      <c r="C86" s="698"/>
      <c r="D86" s="698"/>
      <c r="E86" s="698"/>
      <c r="F86" s="699"/>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hidden="1" customHeight="1" x14ac:dyDescent="0.15">
      <c r="A87" s="697"/>
      <c r="B87" s="698"/>
      <c r="C87" s="698"/>
      <c r="D87" s="698"/>
      <c r="E87" s="698"/>
      <c r="F87" s="699"/>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hidden="1" customHeight="1" x14ac:dyDescent="0.15">
      <c r="A88" s="697"/>
      <c r="B88" s="698"/>
      <c r="C88" s="698"/>
      <c r="D88" s="698"/>
      <c r="E88" s="698"/>
      <c r="F88" s="699"/>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hidden="1" customHeight="1" x14ac:dyDescent="0.15">
      <c r="A89" s="697"/>
      <c r="B89" s="698"/>
      <c r="C89" s="698"/>
      <c r="D89" s="698"/>
      <c r="E89" s="698"/>
      <c r="F89" s="699"/>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hidden="1" customHeight="1" x14ac:dyDescent="0.15">
      <c r="A90" s="697"/>
      <c r="B90" s="698"/>
      <c r="C90" s="698"/>
      <c r="D90" s="698"/>
      <c r="E90" s="698"/>
      <c r="F90" s="699"/>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hidden="1" customHeight="1" x14ac:dyDescent="0.15">
      <c r="A91" s="697"/>
      <c r="B91" s="698"/>
      <c r="C91" s="698"/>
      <c r="D91" s="698"/>
      <c r="E91" s="698"/>
      <c r="F91" s="699"/>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hidden="1" customHeight="1" x14ac:dyDescent="0.15">
      <c r="A92" s="697"/>
      <c r="B92" s="698"/>
      <c r="C92" s="698"/>
      <c r="D92" s="698"/>
      <c r="E92" s="698"/>
      <c r="F92" s="699"/>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hidden="1" customHeight="1" thickBot="1" x14ac:dyDescent="0.2">
      <c r="A93" s="697"/>
      <c r="B93" s="698"/>
      <c r="C93" s="698"/>
      <c r="D93" s="698"/>
      <c r="E93" s="698"/>
      <c r="F93" s="699"/>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hidden="1" customHeight="1" x14ac:dyDescent="0.15">
      <c r="A94" s="697"/>
      <c r="B94" s="698"/>
      <c r="C94" s="698"/>
      <c r="D94" s="698"/>
      <c r="E94" s="698"/>
      <c r="F94" s="699"/>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x14ac:dyDescent="0.15">
      <c r="A95" s="697"/>
      <c r="B95" s="698"/>
      <c r="C95" s="698"/>
      <c r="D95" s="698"/>
      <c r="E95" s="698"/>
      <c r="F95" s="699"/>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x14ac:dyDescent="0.15">
      <c r="A96" s="697"/>
      <c r="B96" s="698"/>
      <c r="C96" s="698"/>
      <c r="D96" s="698"/>
      <c r="E96" s="698"/>
      <c r="F96" s="699"/>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hidden="1" customHeight="1" x14ac:dyDescent="0.15">
      <c r="A97" s="697"/>
      <c r="B97" s="698"/>
      <c r="C97" s="698"/>
      <c r="D97" s="698"/>
      <c r="E97" s="698"/>
      <c r="F97" s="699"/>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hidden="1" customHeight="1" x14ac:dyDescent="0.15">
      <c r="A98" s="697"/>
      <c r="B98" s="698"/>
      <c r="C98" s="698"/>
      <c r="D98" s="698"/>
      <c r="E98" s="698"/>
      <c r="F98" s="699"/>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hidden="1" customHeight="1" x14ac:dyDescent="0.15">
      <c r="A99" s="697"/>
      <c r="B99" s="698"/>
      <c r="C99" s="698"/>
      <c r="D99" s="698"/>
      <c r="E99" s="698"/>
      <c r="F99" s="699"/>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hidden="1" customHeight="1" x14ac:dyDescent="0.15">
      <c r="A100" s="697"/>
      <c r="B100" s="698"/>
      <c r="C100" s="698"/>
      <c r="D100" s="698"/>
      <c r="E100" s="698"/>
      <c r="F100" s="699"/>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hidden="1" customHeight="1" x14ac:dyDescent="0.15">
      <c r="A101" s="697"/>
      <c r="B101" s="698"/>
      <c r="C101" s="698"/>
      <c r="D101" s="698"/>
      <c r="E101" s="698"/>
      <c r="F101" s="699"/>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hidden="1" customHeight="1" x14ac:dyDescent="0.15">
      <c r="A102" s="697"/>
      <c r="B102" s="698"/>
      <c r="C102" s="698"/>
      <c r="D102" s="698"/>
      <c r="E102" s="698"/>
      <c r="F102" s="699"/>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hidden="1" customHeight="1" x14ac:dyDescent="0.15">
      <c r="A103" s="697"/>
      <c r="B103" s="698"/>
      <c r="C103" s="698"/>
      <c r="D103" s="698"/>
      <c r="E103" s="698"/>
      <c r="F103" s="699"/>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hidden="1" customHeight="1" x14ac:dyDescent="0.15">
      <c r="A104" s="697"/>
      <c r="B104" s="698"/>
      <c r="C104" s="698"/>
      <c r="D104" s="698"/>
      <c r="E104" s="698"/>
      <c r="F104" s="699"/>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hidden="1" customHeight="1" x14ac:dyDescent="0.15">
      <c r="A105" s="697"/>
      <c r="B105" s="698"/>
      <c r="C105" s="698"/>
      <c r="D105" s="698"/>
      <c r="E105" s="698"/>
      <c r="F105" s="699"/>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hidden="1"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
    <row r="108" spans="1:50" ht="30" hidden="1" customHeight="1" x14ac:dyDescent="0.15">
      <c r="A108" s="694" t="s">
        <v>34</v>
      </c>
      <c r="B108" s="695"/>
      <c r="C108" s="695"/>
      <c r="D108" s="695"/>
      <c r="E108" s="695"/>
      <c r="F108" s="696"/>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x14ac:dyDescent="0.15">
      <c r="A109" s="697"/>
      <c r="B109" s="698"/>
      <c r="C109" s="698"/>
      <c r="D109" s="698"/>
      <c r="E109" s="698"/>
      <c r="F109" s="699"/>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x14ac:dyDescent="0.15">
      <c r="A110" s="697"/>
      <c r="B110" s="698"/>
      <c r="C110" s="698"/>
      <c r="D110" s="698"/>
      <c r="E110" s="698"/>
      <c r="F110" s="699"/>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hidden="1" customHeight="1" x14ac:dyDescent="0.15">
      <c r="A111" s="697"/>
      <c r="B111" s="698"/>
      <c r="C111" s="698"/>
      <c r="D111" s="698"/>
      <c r="E111" s="698"/>
      <c r="F111" s="699"/>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hidden="1" customHeight="1" x14ac:dyDescent="0.15">
      <c r="A112" s="697"/>
      <c r="B112" s="698"/>
      <c r="C112" s="698"/>
      <c r="D112" s="698"/>
      <c r="E112" s="698"/>
      <c r="F112" s="699"/>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hidden="1" customHeight="1" x14ac:dyDescent="0.15">
      <c r="A113" s="697"/>
      <c r="B113" s="698"/>
      <c r="C113" s="698"/>
      <c r="D113" s="698"/>
      <c r="E113" s="698"/>
      <c r="F113" s="699"/>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hidden="1" customHeight="1" x14ac:dyDescent="0.15">
      <c r="A114" s="697"/>
      <c r="B114" s="698"/>
      <c r="C114" s="698"/>
      <c r="D114" s="698"/>
      <c r="E114" s="698"/>
      <c r="F114" s="699"/>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hidden="1" customHeight="1" x14ac:dyDescent="0.15">
      <c r="A115" s="697"/>
      <c r="B115" s="698"/>
      <c r="C115" s="698"/>
      <c r="D115" s="698"/>
      <c r="E115" s="698"/>
      <c r="F115" s="699"/>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hidden="1" customHeight="1" x14ac:dyDescent="0.15">
      <c r="A116" s="697"/>
      <c r="B116" s="698"/>
      <c r="C116" s="698"/>
      <c r="D116" s="698"/>
      <c r="E116" s="698"/>
      <c r="F116" s="699"/>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hidden="1" customHeight="1" x14ac:dyDescent="0.15">
      <c r="A117" s="697"/>
      <c r="B117" s="698"/>
      <c r="C117" s="698"/>
      <c r="D117" s="698"/>
      <c r="E117" s="698"/>
      <c r="F117" s="699"/>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hidden="1" customHeight="1" x14ac:dyDescent="0.15">
      <c r="A118" s="697"/>
      <c r="B118" s="698"/>
      <c r="C118" s="698"/>
      <c r="D118" s="698"/>
      <c r="E118" s="698"/>
      <c r="F118" s="699"/>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hidden="1" customHeight="1" x14ac:dyDescent="0.15">
      <c r="A119" s="697"/>
      <c r="B119" s="698"/>
      <c r="C119" s="698"/>
      <c r="D119" s="698"/>
      <c r="E119" s="698"/>
      <c r="F119" s="699"/>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hidden="1" customHeight="1" thickBot="1" x14ac:dyDescent="0.2">
      <c r="A120" s="697"/>
      <c r="B120" s="698"/>
      <c r="C120" s="698"/>
      <c r="D120" s="698"/>
      <c r="E120" s="698"/>
      <c r="F120" s="699"/>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hidden="1" customHeight="1" x14ac:dyDescent="0.15">
      <c r="A121" s="697"/>
      <c r="B121" s="698"/>
      <c r="C121" s="698"/>
      <c r="D121" s="698"/>
      <c r="E121" s="698"/>
      <c r="F121" s="699"/>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x14ac:dyDescent="0.15">
      <c r="A122" s="697"/>
      <c r="B122" s="698"/>
      <c r="C122" s="698"/>
      <c r="D122" s="698"/>
      <c r="E122" s="698"/>
      <c r="F122" s="699"/>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x14ac:dyDescent="0.15">
      <c r="A123" s="697"/>
      <c r="B123" s="698"/>
      <c r="C123" s="698"/>
      <c r="D123" s="698"/>
      <c r="E123" s="698"/>
      <c r="F123" s="699"/>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hidden="1" customHeight="1" x14ac:dyDescent="0.15">
      <c r="A124" s="697"/>
      <c r="B124" s="698"/>
      <c r="C124" s="698"/>
      <c r="D124" s="698"/>
      <c r="E124" s="698"/>
      <c r="F124" s="699"/>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hidden="1" customHeight="1" x14ac:dyDescent="0.15">
      <c r="A125" s="697"/>
      <c r="B125" s="698"/>
      <c r="C125" s="698"/>
      <c r="D125" s="698"/>
      <c r="E125" s="698"/>
      <c r="F125" s="699"/>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hidden="1" customHeight="1" x14ac:dyDescent="0.15">
      <c r="A126" s="697"/>
      <c r="B126" s="698"/>
      <c r="C126" s="698"/>
      <c r="D126" s="698"/>
      <c r="E126" s="698"/>
      <c r="F126" s="699"/>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hidden="1" customHeight="1" x14ac:dyDescent="0.15">
      <c r="A127" s="697"/>
      <c r="B127" s="698"/>
      <c r="C127" s="698"/>
      <c r="D127" s="698"/>
      <c r="E127" s="698"/>
      <c r="F127" s="699"/>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hidden="1" customHeight="1" x14ac:dyDescent="0.15">
      <c r="A128" s="697"/>
      <c r="B128" s="698"/>
      <c r="C128" s="698"/>
      <c r="D128" s="698"/>
      <c r="E128" s="698"/>
      <c r="F128" s="699"/>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hidden="1" customHeight="1" x14ac:dyDescent="0.15">
      <c r="A129" s="697"/>
      <c r="B129" s="698"/>
      <c r="C129" s="698"/>
      <c r="D129" s="698"/>
      <c r="E129" s="698"/>
      <c r="F129" s="699"/>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hidden="1" customHeight="1" x14ac:dyDescent="0.15">
      <c r="A130" s="697"/>
      <c r="B130" s="698"/>
      <c r="C130" s="698"/>
      <c r="D130" s="698"/>
      <c r="E130" s="698"/>
      <c r="F130" s="699"/>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hidden="1" customHeight="1" x14ac:dyDescent="0.15">
      <c r="A131" s="697"/>
      <c r="B131" s="698"/>
      <c r="C131" s="698"/>
      <c r="D131" s="698"/>
      <c r="E131" s="698"/>
      <c r="F131" s="699"/>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hidden="1" customHeight="1" x14ac:dyDescent="0.15">
      <c r="A132" s="697"/>
      <c r="B132" s="698"/>
      <c r="C132" s="698"/>
      <c r="D132" s="698"/>
      <c r="E132" s="698"/>
      <c r="F132" s="699"/>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hidden="1" customHeight="1" thickBot="1" x14ac:dyDescent="0.2">
      <c r="A133" s="697"/>
      <c r="B133" s="698"/>
      <c r="C133" s="698"/>
      <c r="D133" s="698"/>
      <c r="E133" s="698"/>
      <c r="F133" s="699"/>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hidden="1" customHeight="1" x14ac:dyDescent="0.15">
      <c r="A134" s="697"/>
      <c r="B134" s="698"/>
      <c r="C134" s="698"/>
      <c r="D134" s="698"/>
      <c r="E134" s="698"/>
      <c r="F134" s="699"/>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x14ac:dyDescent="0.15">
      <c r="A135" s="697"/>
      <c r="B135" s="698"/>
      <c r="C135" s="698"/>
      <c r="D135" s="698"/>
      <c r="E135" s="698"/>
      <c r="F135" s="699"/>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x14ac:dyDescent="0.15">
      <c r="A136" s="697"/>
      <c r="B136" s="698"/>
      <c r="C136" s="698"/>
      <c r="D136" s="698"/>
      <c r="E136" s="698"/>
      <c r="F136" s="699"/>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hidden="1" customHeight="1" x14ac:dyDescent="0.15">
      <c r="A137" s="697"/>
      <c r="B137" s="698"/>
      <c r="C137" s="698"/>
      <c r="D137" s="698"/>
      <c r="E137" s="698"/>
      <c r="F137" s="699"/>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hidden="1" customHeight="1" x14ac:dyDescent="0.15">
      <c r="A138" s="697"/>
      <c r="B138" s="698"/>
      <c r="C138" s="698"/>
      <c r="D138" s="698"/>
      <c r="E138" s="698"/>
      <c r="F138" s="699"/>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hidden="1" customHeight="1" x14ac:dyDescent="0.15">
      <c r="A139" s="697"/>
      <c r="B139" s="698"/>
      <c r="C139" s="698"/>
      <c r="D139" s="698"/>
      <c r="E139" s="698"/>
      <c r="F139" s="699"/>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hidden="1" customHeight="1" x14ac:dyDescent="0.15">
      <c r="A140" s="697"/>
      <c r="B140" s="698"/>
      <c r="C140" s="698"/>
      <c r="D140" s="698"/>
      <c r="E140" s="698"/>
      <c r="F140" s="699"/>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hidden="1" customHeight="1" x14ac:dyDescent="0.15">
      <c r="A141" s="697"/>
      <c r="B141" s="698"/>
      <c r="C141" s="698"/>
      <c r="D141" s="698"/>
      <c r="E141" s="698"/>
      <c r="F141" s="699"/>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hidden="1" customHeight="1" x14ac:dyDescent="0.15">
      <c r="A142" s="697"/>
      <c r="B142" s="698"/>
      <c r="C142" s="698"/>
      <c r="D142" s="698"/>
      <c r="E142" s="698"/>
      <c r="F142" s="699"/>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hidden="1" customHeight="1" x14ac:dyDescent="0.15">
      <c r="A143" s="697"/>
      <c r="B143" s="698"/>
      <c r="C143" s="698"/>
      <c r="D143" s="698"/>
      <c r="E143" s="698"/>
      <c r="F143" s="699"/>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hidden="1" customHeight="1" x14ac:dyDescent="0.15">
      <c r="A144" s="697"/>
      <c r="B144" s="698"/>
      <c r="C144" s="698"/>
      <c r="D144" s="698"/>
      <c r="E144" s="698"/>
      <c r="F144" s="699"/>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hidden="1" customHeight="1" x14ac:dyDescent="0.15">
      <c r="A145" s="697"/>
      <c r="B145" s="698"/>
      <c r="C145" s="698"/>
      <c r="D145" s="698"/>
      <c r="E145" s="698"/>
      <c r="F145" s="699"/>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hidden="1" customHeight="1" thickBot="1" x14ac:dyDescent="0.2">
      <c r="A146" s="697"/>
      <c r="B146" s="698"/>
      <c r="C146" s="698"/>
      <c r="D146" s="698"/>
      <c r="E146" s="698"/>
      <c r="F146" s="699"/>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hidden="1" customHeight="1" x14ac:dyDescent="0.15">
      <c r="A147" s="697"/>
      <c r="B147" s="698"/>
      <c r="C147" s="698"/>
      <c r="D147" s="698"/>
      <c r="E147" s="698"/>
      <c r="F147" s="699"/>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x14ac:dyDescent="0.15">
      <c r="A148" s="697"/>
      <c r="B148" s="698"/>
      <c r="C148" s="698"/>
      <c r="D148" s="698"/>
      <c r="E148" s="698"/>
      <c r="F148" s="699"/>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x14ac:dyDescent="0.15">
      <c r="A149" s="697"/>
      <c r="B149" s="698"/>
      <c r="C149" s="698"/>
      <c r="D149" s="698"/>
      <c r="E149" s="698"/>
      <c r="F149" s="699"/>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hidden="1" customHeight="1" x14ac:dyDescent="0.15">
      <c r="A150" s="697"/>
      <c r="B150" s="698"/>
      <c r="C150" s="698"/>
      <c r="D150" s="698"/>
      <c r="E150" s="698"/>
      <c r="F150" s="699"/>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hidden="1" customHeight="1" x14ac:dyDescent="0.15">
      <c r="A151" s="697"/>
      <c r="B151" s="698"/>
      <c r="C151" s="698"/>
      <c r="D151" s="698"/>
      <c r="E151" s="698"/>
      <c r="F151" s="699"/>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hidden="1" customHeight="1" x14ac:dyDescent="0.15">
      <c r="A152" s="697"/>
      <c r="B152" s="698"/>
      <c r="C152" s="698"/>
      <c r="D152" s="698"/>
      <c r="E152" s="698"/>
      <c r="F152" s="699"/>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hidden="1" customHeight="1" x14ac:dyDescent="0.15">
      <c r="A153" s="697"/>
      <c r="B153" s="698"/>
      <c r="C153" s="698"/>
      <c r="D153" s="698"/>
      <c r="E153" s="698"/>
      <c r="F153" s="699"/>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hidden="1" customHeight="1" x14ac:dyDescent="0.15">
      <c r="A154" s="697"/>
      <c r="B154" s="698"/>
      <c r="C154" s="698"/>
      <c r="D154" s="698"/>
      <c r="E154" s="698"/>
      <c r="F154" s="699"/>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hidden="1" customHeight="1" x14ac:dyDescent="0.15">
      <c r="A155" s="697"/>
      <c r="B155" s="698"/>
      <c r="C155" s="698"/>
      <c r="D155" s="698"/>
      <c r="E155" s="698"/>
      <c r="F155" s="699"/>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hidden="1" customHeight="1" x14ac:dyDescent="0.15">
      <c r="A156" s="697"/>
      <c r="B156" s="698"/>
      <c r="C156" s="698"/>
      <c r="D156" s="698"/>
      <c r="E156" s="698"/>
      <c r="F156" s="699"/>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hidden="1" customHeight="1" x14ac:dyDescent="0.15">
      <c r="A157" s="697"/>
      <c r="B157" s="698"/>
      <c r="C157" s="698"/>
      <c r="D157" s="698"/>
      <c r="E157" s="698"/>
      <c r="F157" s="699"/>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hidden="1" customHeight="1" x14ac:dyDescent="0.15">
      <c r="A158" s="697"/>
      <c r="B158" s="698"/>
      <c r="C158" s="698"/>
      <c r="D158" s="698"/>
      <c r="E158" s="698"/>
      <c r="F158" s="699"/>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hidden="1"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
    <row r="161" spans="1:50" ht="30" hidden="1" customHeight="1" x14ac:dyDescent="0.15">
      <c r="A161" s="694" t="s">
        <v>34</v>
      </c>
      <c r="B161" s="695"/>
      <c r="C161" s="695"/>
      <c r="D161" s="695"/>
      <c r="E161" s="695"/>
      <c r="F161" s="696"/>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x14ac:dyDescent="0.15">
      <c r="A162" s="697"/>
      <c r="B162" s="698"/>
      <c r="C162" s="698"/>
      <c r="D162" s="698"/>
      <c r="E162" s="698"/>
      <c r="F162" s="699"/>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x14ac:dyDescent="0.15">
      <c r="A163" s="697"/>
      <c r="B163" s="698"/>
      <c r="C163" s="698"/>
      <c r="D163" s="698"/>
      <c r="E163" s="698"/>
      <c r="F163" s="699"/>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hidden="1" customHeight="1" x14ac:dyDescent="0.15">
      <c r="A164" s="697"/>
      <c r="B164" s="698"/>
      <c r="C164" s="698"/>
      <c r="D164" s="698"/>
      <c r="E164" s="698"/>
      <c r="F164" s="699"/>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hidden="1" customHeight="1" x14ac:dyDescent="0.15">
      <c r="A165" s="697"/>
      <c r="B165" s="698"/>
      <c r="C165" s="698"/>
      <c r="D165" s="698"/>
      <c r="E165" s="698"/>
      <c r="F165" s="699"/>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hidden="1" customHeight="1" x14ac:dyDescent="0.15">
      <c r="A166" s="697"/>
      <c r="B166" s="698"/>
      <c r="C166" s="698"/>
      <c r="D166" s="698"/>
      <c r="E166" s="698"/>
      <c r="F166" s="699"/>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hidden="1" customHeight="1" x14ac:dyDescent="0.15">
      <c r="A167" s="697"/>
      <c r="B167" s="698"/>
      <c r="C167" s="698"/>
      <c r="D167" s="698"/>
      <c r="E167" s="698"/>
      <c r="F167" s="699"/>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hidden="1" customHeight="1" x14ac:dyDescent="0.15">
      <c r="A168" s="697"/>
      <c r="B168" s="698"/>
      <c r="C168" s="698"/>
      <c r="D168" s="698"/>
      <c r="E168" s="698"/>
      <c r="F168" s="699"/>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hidden="1" customHeight="1" x14ac:dyDescent="0.15">
      <c r="A169" s="697"/>
      <c r="B169" s="698"/>
      <c r="C169" s="698"/>
      <c r="D169" s="698"/>
      <c r="E169" s="698"/>
      <c r="F169" s="699"/>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hidden="1" customHeight="1" x14ac:dyDescent="0.15">
      <c r="A170" s="697"/>
      <c r="B170" s="698"/>
      <c r="C170" s="698"/>
      <c r="D170" s="698"/>
      <c r="E170" s="698"/>
      <c r="F170" s="699"/>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hidden="1" customHeight="1" x14ac:dyDescent="0.15">
      <c r="A171" s="697"/>
      <c r="B171" s="698"/>
      <c r="C171" s="698"/>
      <c r="D171" s="698"/>
      <c r="E171" s="698"/>
      <c r="F171" s="699"/>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hidden="1" customHeight="1" x14ac:dyDescent="0.15">
      <c r="A172" s="697"/>
      <c r="B172" s="698"/>
      <c r="C172" s="698"/>
      <c r="D172" s="698"/>
      <c r="E172" s="698"/>
      <c r="F172" s="699"/>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hidden="1" customHeight="1" thickBot="1" x14ac:dyDescent="0.2">
      <c r="A173" s="697"/>
      <c r="B173" s="698"/>
      <c r="C173" s="698"/>
      <c r="D173" s="698"/>
      <c r="E173" s="698"/>
      <c r="F173" s="699"/>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hidden="1" customHeight="1" x14ac:dyDescent="0.15">
      <c r="A174" s="697"/>
      <c r="B174" s="698"/>
      <c r="C174" s="698"/>
      <c r="D174" s="698"/>
      <c r="E174" s="698"/>
      <c r="F174" s="699"/>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x14ac:dyDescent="0.15">
      <c r="A175" s="697"/>
      <c r="B175" s="698"/>
      <c r="C175" s="698"/>
      <c r="D175" s="698"/>
      <c r="E175" s="698"/>
      <c r="F175" s="699"/>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x14ac:dyDescent="0.15">
      <c r="A176" s="697"/>
      <c r="B176" s="698"/>
      <c r="C176" s="698"/>
      <c r="D176" s="698"/>
      <c r="E176" s="698"/>
      <c r="F176" s="699"/>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hidden="1" customHeight="1" x14ac:dyDescent="0.15">
      <c r="A177" s="697"/>
      <c r="B177" s="698"/>
      <c r="C177" s="698"/>
      <c r="D177" s="698"/>
      <c r="E177" s="698"/>
      <c r="F177" s="699"/>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hidden="1" customHeight="1" x14ac:dyDescent="0.15">
      <c r="A178" s="697"/>
      <c r="B178" s="698"/>
      <c r="C178" s="698"/>
      <c r="D178" s="698"/>
      <c r="E178" s="698"/>
      <c r="F178" s="699"/>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hidden="1" customHeight="1" x14ac:dyDescent="0.15">
      <c r="A179" s="697"/>
      <c r="B179" s="698"/>
      <c r="C179" s="698"/>
      <c r="D179" s="698"/>
      <c r="E179" s="698"/>
      <c r="F179" s="699"/>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hidden="1" customHeight="1" x14ac:dyDescent="0.15">
      <c r="A180" s="697"/>
      <c r="B180" s="698"/>
      <c r="C180" s="698"/>
      <c r="D180" s="698"/>
      <c r="E180" s="698"/>
      <c r="F180" s="699"/>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hidden="1" customHeight="1" x14ac:dyDescent="0.15">
      <c r="A181" s="697"/>
      <c r="B181" s="698"/>
      <c r="C181" s="698"/>
      <c r="D181" s="698"/>
      <c r="E181" s="698"/>
      <c r="F181" s="699"/>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x14ac:dyDescent="0.15">
      <c r="A182" s="697"/>
      <c r="B182" s="698"/>
      <c r="C182" s="698"/>
      <c r="D182" s="698"/>
      <c r="E182" s="698"/>
      <c r="F182" s="699"/>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x14ac:dyDescent="0.15">
      <c r="A183" s="697"/>
      <c r="B183" s="698"/>
      <c r="C183" s="698"/>
      <c r="D183" s="698"/>
      <c r="E183" s="698"/>
      <c r="F183" s="699"/>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x14ac:dyDescent="0.15">
      <c r="A184" s="697"/>
      <c r="B184" s="698"/>
      <c r="C184" s="698"/>
      <c r="D184" s="698"/>
      <c r="E184" s="698"/>
      <c r="F184" s="699"/>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x14ac:dyDescent="0.15">
      <c r="A185" s="697"/>
      <c r="B185" s="698"/>
      <c r="C185" s="698"/>
      <c r="D185" s="698"/>
      <c r="E185" s="698"/>
      <c r="F185" s="699"/>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thickBot="1" x14ac:dyDescent="0.2">
      <c r="A186" s="697"/>
      <c r="B186" s="698"/>
      <c r="C186" s="698"/>
      <c r="D186" s="698"/>
      <c r="E186" s="698"/>
      <c r="F186" s="699"/>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hidden="1" customHeight="1" x14ac:dyDescent="0.15">
      <c r="A187" s="697"/>
      <c r="B187" s="698"/>
      <c r="C187" s="698"/>
      <c r="D187" s="698"/>
      <c r="E187" s="698"/>
      <c r="F187" s="699"/>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x14ac:dyDescent="0.15">
      <c r="A188" s="697"/>
      <c r="B188" s="698"/>
      <c r="C188" s="698"/>
      <c r="D188" s="698"/>
      <c r="E188" s="698"/>
      <c r="F188" s="699"/>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x14ac:dyDescent="0.15">
      <c r="A189" s="697"/>
      <c r="B189" s="698"/>
      <c r="C189" s="698"/>
      <c r="D189" s="698"/>
      <c r="E189" s="698"/>
      <c r="F189" s="699"/>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hidden="1" customHeight="1" x14ac:dyDescent="0.15">
      <c r="A190" s="697"/>
      <c r="B190" s="698"/>
      <c r="C190" s="698"/>
      <c r="D190" s="698"/>
      <c r="E190" s="698"/>
      <c r="F190" s="699"/>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hidden="1" customHeight="1" x14ac:dyDescent="0.15">
      <c r="A191" s="697"/>
      <c r="B191" s="698"/>
      <c r="C191" s="698"/>
      <c r="D191" s="698"/>
      <c r="E191" s="698"/>
      <c r="F191" s="699"/>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hidden="1" customHeight="1" x14ac:dyDescent="0.15">
      <c r="A192" s="697"/>
      <c r="B192" s="698"/>
      <c r="C192" s="698"/>
      <c r="D192" s="698"/>
      <c r="E192" s="698"/>
      <c r="F192" s="699"/>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hidden="1" customHeight="1" x14ac:dyDescent="0.15">
      <c r="A193" s="697"/>
      <c r="B193" s="698"/>
      <c r="C193" s="698"/>
      <c r="D193" s="698"/>
      <c r="E193" s="698"/>
      <c r="F193" s="699"/>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hidden="1" customHeight="1" x14ac:dyDescent="0.15">
      <c r="A194" s="697"/>
      <c r="B194" s="698"/>
      <c r="C194" s="698"/>
      <c r="D194" s="698"/>
      <c r="E194" s="698"/>
      <c r="F194" s="699"/>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697"/>
      <c r="B195" s="698"/>
      <c r="C195" s="698"/>
      <c r="D195" s="698"/>
      <c r="E195" s="698"/>
      <c r="F195" s="699"/>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697"/>
      <c r="B196" s="698"/>
      <c r="C196" s="698"/>
      <c r="D196" s="698"/>
      <c r="E196" s="698"/>
      <c r="F196" s="699"/>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697"/>
      <c r="B197" s="698"/>
      <c r="C197" s="698"/>
      <c r="D197" s="698"/>
      <c r="E197" s="698"/>
      <c r="F197" s="699"/>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697"/>
      <c r="B198" s="698"/>
      <c r="C198" s="698"/>
      <c r="D198" s="698"/>
      <c r="E198" s="698"/>
      <c r="F198" s="699"/>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thickBot="1" x14ac:dyDescent="0.2">
      <c r="A199" s="697"/>
      <c r="B199" s="698"/>
      <c r="C199" s="698"/>
      <c r="D199" s="698"/>
      <c r="E199" s="698"/>
      <c r="F199" s="699"/>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hidden="1" customHeight="1" x14ac:dyDescent="0.15">
      <c r="A200" s="697"/>
      <c r="B200" s="698"/>
      <c r="C200" s="698"/>
      <c r="D200" s="698"/>
      <c r="E200" s="698"/>
      <c r="F200" s="699"/>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x14ac:dyDescent="0.15">
      <c r="A201" s="697"/>
      <c r="B201" s="698"/>
      <c r="C201" s="698"/>
      <c r="D201" s="698"/>
      <c r="E201" s="698"/>
      <c r="F201" s="699"/>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x14ac:dyDescent="0.15">
      <c r="A202" s="697"/>
      <c r="B202" s="698"/>
      <c r="C202" s="698"/>
      <c r="D202" s="698"/>
      <c r="E202" s="698"/>
      <c r="F202" s="699"/>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hidden="1" customHeight="1" x14ac:dyDescent="0.15">
      <c r="A203" s="697"/>
      <c r="B203" s="698"/>
      <c r="C203" s="698"/>
      <c r="D203" s="698"/>
      <c r="E203" s="698"/>
      <c r="F203" s="699"/>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hidden="1" customHeight="1" x14ac:dyDescent="0.15">
      <c r="A204" s="697"/>
      <c r="B204" s="698"/>
      <c r="C204" s="698"/>
      <c r="D204" s="698"/>
      <c r="E204" s="698"/>
      <c r="F204" s="699"/>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hidden="1" customHeight="1" x14ac:dyDescent="0.15">
      <c r="A205" s="697"/>
      <c r="B205" s="698"/>
      <c r="C205" s="698"/>
      <c r="D205" s="698"/>
      <c r="E205" s="698"/>
      <c r="F205" s="699"/>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hidden="1" customHeight="1" x14ac:dyDescent="0.15">
      <c r="A206" s="697"/>
      <c r="B206" s="698"/>
      <c r="C206" s="698"/>
      <c r="D206" s="698"/>
      <c r="E206" s="698"/>
      <c r="F206" s="699"/>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hidden="1" customHeight="1" x14ac:dyDescent="0.15">
      <c r="A207" s="697"/>
      <c r="B207" s="698"/>
      <c r="C207" s="698"/>
      <c r="D207" s="698"/>
      <c r="E207" s="698"/>
      <c r="F207" s="699"/>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697"/>
      <c r="B208" s="698"/>
      <c r="C208" s="698"/>
      <c r="D208" s="698"/>
      <c r="E208" s="698"/>
      <c r="F208" s="699"/>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697"/>
      <c r="B209" s="698"/>
      <c r="C209" s="698"/>
      <c r="D209" s="698"/>
      <c r="E209" s="698"/>
      <c r="F209" s="699"/>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697"/>
      <c r="B210" s="698"/>
      <c r="C210" s="698"/>
      <c r="D210" s="698"/>
      <c r="E210" s="698"/>
      <c r="F210" s="699"/>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697"/>
      <c r="B211" s="698"/>
      <c r="C211" s="698"/>
      <c r="D211" s="698"/>
      <c r="E211" s="698"/>
      <c r="F211" s="699"/>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
    <row r="214" spans="1:50" ht="30" hidden="1" customHeight="1" x14ac:dyDescent="0.15">
      <c r="A214" s="712" t="s">
        <v>34</v>
      </c>
      <c r="B214" s="713"/>
      <c r="C214" s="713"/>
      <c r="D214" s="713"/>
      <c r="E214" s="713"/>
      <c r="F214" s="714"/>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x14ac:dyDescent="0.15">
      <c r="A215" s="697"/>
      <c r="B215" s="698"/>
      <c r="C215" s="698"/>
      <c r="D215" s="698"/>
      <c r="E215" s="698"/>
      <c r="F215" s="699"/>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x14ac:dyDescent="0.15">
      <c r="A216" s="697"/>
      <c r="B216" s="698"/>
      <c r="C216" s="698"/>
      <c r="D216" s="698"/>
      <c r="E216" s="698"/>
      <c r="F216" s="699"/>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hidden="1" customHeight="1" x14ac:dyDescent="0.15">
      <c r="A217" s="697"/>
      <c r="B217" s="698"/>
      <c r="C217" s="698"/>
      <c r="D217" s="698"/>
      <c r="E217" s="698"/>
      <c r="F217" s="699"/>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hidden="1" customHeight="1" x14ac:dyDescent="0.15">
      <c r="A218" s="697"/>
      <c r="B218" s="698"/>
      <c r="C218" s="698"/>
      <c r="D218" s="698"/>
      <c r="E218" s="698"/>
      <c r="F218" s="699"/>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hidden="1" customHeight="1" x14ac:dyDescent="0.15">
      <c r="A219" s="697"/>
      <c r="B219" s="698"/>
      <c r="C219" s="698"/>
      <c r="D219" s="698"/>
      <c r="E219" s="698"/>
      <c r="F219" s="699"/>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hidden="1" customHeight="1" x14ac:dyDescent="0.15">
      <c r="A220" s="697"/>
      <c r="B220" s="698"/>
      <c r="C220" s="698"/>
      <c r="D220" s="698"/>
      <c r="E220" s="698"/>
      <c r="F220" s="699"/>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697"/>
      <c r="B221" s="698"/>
      <c r="C221" s="698"/>
      <c r="D221" s="698"/>
      <c r="E221" s="698"/>
      <c r="F221" s="699"/>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697"/>
      <c r="B222" s="698"/>
      <c r="C222" s="698"/>
      <c r="D222" s="698"/>
      <c r="E222" s="698"/>
      <c r="F222" s="699"/>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697"/>
      <c r="B223" s="698"/>
      <c r="C223" s="698"/>
      <c r="D223" s="698"/>
      <c r="E223" s="698"/>
      <c r="F223" s="699"/>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697"/>
      <c r="B224" s="698"/>
      <c r="C224" s="698"/>
      <c r="D224" s="698"/>
      <c r="E224" s="698"/>
      <c r="F224" s="699"/>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697"/>
      <c r="B225" s="698"/>
      <c r="C225" s="698"/>
      <c r="D225" s="698"/>
      <c r="E225" s="698"/>
      <c r="F225" s="699"/>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thickBot="1" x14ac:dyDescent="0.2">
      <c r="A226" s="697"/>
      <c r="B226" s="698"/>
      <c r="C226" s="698"/>
      <c r="D226" s="698"/>
      <c r="E226" s="698"/>
      <c r="F226" s="699"/>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hidden="1" customHeight="1" x14ac:dyDescent="0.15">
      <c r="A227" s="697"/>
      <c r="B227" s="698"/>
      <c r="C227" s="698"/>
      <c r="D227" s="698"/>
      <c r="E227" s="698"/>
      <c r="F227" s="699"/>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x14ac:dyDescent="0.15">
      <c r="A228" s="697"/>
      <c r="B228" s="698"/>
      <c r="C228" s="698"/>
      <c r="D228" s="698"/>
      <c r="E228" s="698"/>
      <c r="F228" s="699"/>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x14ac:dyDescent="0.15">
      <c r="A229" s="697"/>
      <c r="B229" s="698"/>
      <c r="C229" s="698"/>
      <c r="D229" s="698"/>
      <c r="E229" s="698"/>
      <c r="F229" s="699"/>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hidden="1" customHeight="1" x14ac:dyDescent="0.15">
      <c r="A230" s="697"/>
      <c r="B230" s="698"/>
      <c r="C230" s="698"/>
      <c r="D230" s="698"/>
      <c r="E230" s="698"/>
      <c r="F230" s="699"/>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hidden="1" customHeight="1" x14ac:dyDescent="0.15">
      <c r="A231" s="697"/>
      <c r="B231" s="698"/>
      <c r="C231" s="698"/>
      <c r="D231" s="698"/>
      <c r="E231" s="698"/>
      <c r="F231" s="699"/>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hidden="1" customHeight="1" x14ac:dyDescent="0.15">
      <c r="A232" s="697"/>
      <c r="B232" s="698"/>
      <c r="C232" s="698"/>
      <c r="D232" s="698"/>
      <c r="E232" s="698"/>
      <c r="F232" s="699"/>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hidden="1" customHeight="1" x14ac:dyDescent="0.15">
      <c r="A233" s="697"/>
      <c r="B233" s="698"/>
      <c r="C233" s="698"/>
      <c r="D233" s="698"/>
      <c r="E233" s="698"/>
      <c r="F233" s="699"/>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hidden="1" customHeight="1" x14ac:dyDescent="0.15">
      <c r="A234" s="697"/>
      <c r="B234" s="698"/>
      <c r="C234" s="698"/>
      <c r="D234" s="698"/>
      <c r="E234" s="698"/>
      <c r="F234" s="699"/>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hidden="1" customHeight="1" x14ac:dyDescent="0.15">
      <c r="A235" s="697"/>
      <c r="B235" s="698"/>
      <c r="C235" s="698"/>
      <c r="D235" s="698"/>
      <c r="E235" s="698"/>
      <c r="F235" s="699"/>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hidden="1" customHeight="1" x14ac:dyDescent="0.15">
      <c r="A236" s="697"/>
      <c r="B236" s="698"/>
      <c r="C236" s="698"/>
      <c r="D236" s="698"/>
      <c r="E236" s="698"/>
      <c r="F236" s="699"/>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hidden="1" customHeight="1" x14ac:dyDescent="0.15">
      <c r="A237" s="697"/>
      <c r="B237" s="698"/>
      <c r="C237" s="698"/>
      <c r="D237" s="698"/>
      <c r="E237" s="698"/>
      <c r="F237" s="699"/>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hidden="1" customHeight="1" x14ac:dyDescent="0.15">
      <c r="A238" s="697"/>
      <c r="B238" s="698"/>
      <c r="C238" s="698"/>
      <c r="D238" s="698"/>
      <c r="E238" s="698"/>
      <c r="F238" s="699"/>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hidden="1" customHeight="1" thickBot="1" x14ac:dyDescent="0.2">
      <c r="A239" s="697"/>
      <c r="B239" s="698"/>
      <c r="C239" s="698"/>
      <c r="D239" s="698"/>
      <c r="E239" s="698"/>
      <c r="F239" s="699"/>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hidden="1" customHeight="1" x14ac:dyDescent="0.15">
      <c r="A240" s="697"/>
      <c r="B240" s="698"/>
      <c r="C240" s="698"/>
      <c r="D240" s="698"/>
      <c r="E240" s="698"/>
      <c r="F240" s="699"/>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x14ac:dyDescent="0.15">
      <c r="A241" s="697"/>
      <c r="B241" s="698"/>
      <c r="C241" s="698"/>
      <c r="D241" s="698"/>
      <c r="E241" s="698"/>
      <c r="F241" s="699"/>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x14ac:dyDescent="0.15">
      <c r="A242" s="697"/>
      <c r="B242" s="698"/>
      <c r="C242" s="698"/>
      <c r="D242" s="698"/>
      <c r="E242" s="698"/>
      <c r="F242" s="699"/>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hidden="1" customHeight="1" x14ac:dyDescent="0.15">
      <c r="A243" s="697"/>
      <c r="B243" s="698"/>
      <c r="C243" s="698"/>
      <c r="D243" s="698"/>
      <c r="E243" s="698"/>
      <c r="F243" s="699"/>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hidden="1" customHeight="1" x14ac:dyDescent="0.15">
      <c r="A244" s="697"/>
      <c r="B244" s="698"/>
      <c r="C244" s="698"/>
      <c r="D244" s="698"/>
      <c r="E244" s="698"/>
      <c r="F244" s="699"/>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hidden="1" customHeight="1" x14ac:dyDescent="0.15">
      <c r="A245" s="697"/>
      <c r="B245" s="698"/>
      <c r="C245" s="698"/>
      <c r="D245" s="698"/>
      <c r="E245" s="698"/>
      <c r="F245" s="699"/>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hidden="1" customHeight="1" x14ac:dyDescent="0.15">
      <c r="A246" s="697"/>
      <c r="B246" s="698"/>
      <c r="C246" s="698"/>
      <c r="D246" s="698"/>
      <c r="E246" s="698"/>
      <c r="F246" s="699"/>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hidden="1" customHeight="1" x14ac:dyDescent="0.15">
      <c r="A247" s="697"/>
      <c r="B247" s="698"/>
      <c r="C247" s="698"/>
      <c r="D247" s="698"/>
      <c r="E247" s="698"/>
      <c r="F247" s="699"/>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hidden="1" customHeight="1" x14ac:dyDescent="0.15">
      <c r="A248" s="697"/>
      <c r="B248" s="698"/>
      <c r="C248" s="698"/>
      <c r="D248" s="698"/>
      <c r="E248" s="698"/>
      <c r="F248" s="699"/>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hidden="1" customHeight="1" x14ac:dyDescent="0.15">
      <c r="A249" s="697"/>
      <c r="B249" s="698"/>
      <c r="C249" s="698"/>
      <c r="D249" s="698"/>
      <c r="E249" s="698"/>
      <c r="F249" s="699"/>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hidden="1" customHeight="1" x14ac:dyDescent="0.15">
      <c r="A250" s="697"/>
      <c r="B250" s="698"/>
      <c r="C250" s="698"/>
      <c r="D250" s="698"/>
      <c r="E250" s="698"/>
      <c r="F250" s="699"/>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hidden="1" customHeight="1" x14ac:dyDescent="0.15">
      <c r="A251" s="697"/>
      <c r="B251" s="698"/>
      <c r="C251" s="698"/>
      <c r="D251" s="698"/>
      <c r="E251" s="698"/>
      <c r="F251" s="699"/>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hidden="1" customHeight="1" thickBot="1" x14ac:dyDescent="0.2">
      <c r="A252" s="697"/>
      <c r="B252" s="698"/>
      <c r="C252" s="698"/>
      <c r="D252" s="698"/>
      <c r="E252" s="698"/>
      <c r="F252" s="699"/>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hidden="1" customHeight="1" x14ac:dyDescent="0.15">
      <c r="A253" s="697"/>
      <c r="B253" s="698"/>
      <c r="C253" s="698"/>
      <c r="D253" s="698"/>
      <c r="E253" s="698"/>
      <c r="F253" s="699"/>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x14ac:dyDescent="0.15">
      <c r="A254" s="697"/>
      <c r="B254" s="698"/>
      <c r="C254" s="698"/>
      <c r="D254" s="698"/>
      <c r="E254" s="698"/>
      <c r="F254" s="699"/>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x14ac:dyDescent="0.15">
      <c r="A255" s="697"/>
      <c r="B255" s="698"/>
      <c r="C255" s="698"/>
      <c r="D255" s="698"/>
      <c r="E255" s="698"/>
      <c r="F255" s="699"/>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hidden="1" customHeight="1" x14ac:dyDescent="0.15">
      <c r="A256" s="697"/>
      <c r="B256" s="698"/>
      <c r="C256" s="698"/>
      <c r="D256" s="698"/>
      <c r="E256" s="698"/>
      <c r="F256" s="699"/>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hidden="1" customHeight="1" x14ac:dyDescent="0.15">
      <c r="A257" s="697"/>
      <c r="B257" s="698"/>
      <c r="C257" s="698"/>
      <c r="D257" s="698"/>
      <c r="E257" s="698"/>
      <c r="F257" s="699"/>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hidden="1" customHeight="1" x14ac:dyDescent="0.15">
      <c r="A258" s="697"/>
      <c r="B258" s="698"/>
      <c r="C258" s="698"/>
      <c r="D258" s="698"/>
      <c r="E258" s="698"/>
      <c r="F258" s="699"/>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hidden="1" customHeight="1" x14ac:dyDescent="0.15">
      <c r="A259" s="697"/>
      <c r="B259" s="698"/>
      <c r="C259" s="698"/>
      <c r="D259" s="698"/>
      <c r="E259" s="698"/>
      <c r="F259" s="699"/>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hidden="1" customHeight="1" x14ac:dyDescent="0.15">
      <c r="A260" s="697"/>
      <c r="B260" s="698"/>
      <c r="C260" s="698"/>
      <c r="D260" s="698"/>
      <c r="E260" s="698"/>
      <c r="F260" s="699"/>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hidden="1" customHeight="1" x14ac:dyDescent="0.15">
      <c r="A261" s="697"/>
      <c r="B261" s="698"/>
      <c r="C261" s="698"/>
      <c r="D261" s="698"/>
      <c r="E261" s="698"/>
      <c r="F261" s="699"/>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hidden="1" customHeight="1" x14ac:dyDescent="0.15">
      <c r="A262" s="697"/>
      <c r="B262" s="698"/>
      <c r="C262" s="698"/>
      <c r="D262" s="698"/>
      <c r="E262" s="698"/>
      <c r="F262" s="699"/>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hidden="1" customHeight="1" x14ac:dyDescent="0.15">
      <c r="A263" s="697"/>
      <c r="B263" s="698"/>
      <c r="C263" s="698"/>
      <c r="D263" s="698"/>
      <c r="E263" s="698"/>
      <c r="F263" s="699"/>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hidden="1" customHeight="1" x14ac:dyDescent="0.15">
      <c r="A264" s="697"/>
      <c r="B264" s="698"/>
      <c r="C264" s="698"/>
      <c r="D264" s="698"/>
      <c r="E264" s="698"/>
      <c r="F264" s="699"/>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hidden="1"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U1335" sqref="U133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hidden="1"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hidden="1"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hidden="1"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hidden="1"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hidden="1"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hidden="1"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hidden="1"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hidden="1"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hidden="1"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hidden="1"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hidden="1"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hidden="1"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hidden="1"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hidden="1"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hidden="1"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hidden="1"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hidden="1"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hidden="1"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hidden="1"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hidden="1"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hidden="1"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hidden="1"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hidden="1"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hidden="1"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hidden="1"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hidden="1"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hidden="1"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hidden="1"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hidden="1"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hidden="1"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hidden="1"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hidden="1"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hidden="1"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hidden="1"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hidden="1"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hidden="1"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hidden="1"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hidden="1"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hidden="1"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hidden="1"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hidden="1"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hidden="1"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hidden="1"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hidden="1"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hidden="1"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hidden="1"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hidden="1"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hidden="1"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hidden="1"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hidden="1"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hidden="1"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hidden="1"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hidden="1"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hidden="1"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hidden="1"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hidden="1"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hidden="1"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hidden="1"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hidden="1"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hidden="1"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hidden="1"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hidden="1"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hidden="1"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hidden="1"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hidden="1"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hidden="1"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hidden="1"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hidden="1"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hidden="1"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hidden="1"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hidden="1"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hidden="1"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hidden="1"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hidden="1"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hidden="1"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hidden="1"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hidden="1"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hidden="1"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hidden="1"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hidden="1"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hidden="1"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hidden="1"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hidden="1"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hidden="1"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hidden="1"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hidden="1"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hidden="1"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hidden="1"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hidden="1"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hidden="1"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hidden="1"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hidden="1"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hidden="1"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hidden="1"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hidden="1"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hidden="1"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hidden="1"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hidden="1"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hidden="1"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hidden="1"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hidden="1"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hidden="1"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hidden="1"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hidden="1"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hidden="1"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hidden="1"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hidden="1"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hidden="1"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hidden="1"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hidden="1"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hidden="1"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hidden="1"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hidden="1"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hidden="1"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hidden="1"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hidden="1"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hidden="1"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hidden="1"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hidden="1"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hidden="1"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hidden="1"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hidden="1"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hidden="1"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hidden="1"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hidden="1"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hidden="1"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hidden="1"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hidden="1"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hidden="1"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hidden="1"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hidden="1"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hidden="1"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hidden="1"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hidden="1"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hidden="1"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hidden="1"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hidden="1"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hidden="1"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hidden="1"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hidden="1"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hidden="1"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hidden="1"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hidden="1"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hidden="1"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hidden="1"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hidden="1"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hidden="1"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hidden="1"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hidden="1"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hidden="1"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hidden="1"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hidden="1"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hidden="1"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hidden="1"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hidden="1"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hidden="1"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hidden="1"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hidden="1"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hidden="1"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hidden="1"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hidden="1"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hidden="1"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hidden="1"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hidden="1"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hidden="1"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hidden="1"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hidden="1"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hidden="1"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hidden="1"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hidden="1"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hidden="1"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hidden="1"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hidden="1"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hidden="1"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hidden="1"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hidden="1"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hidden="1"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hidden="1"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hidden="1"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hidden="1"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hidden="1"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hidden="1"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hidden="1"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hidden="1"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hidden="1"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hidden="1"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hidden="1"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hidden="1"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hidden="1"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hidden="1"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hidden="1"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hidden="1"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hidden="1"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hidden="1"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hidden="1"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hidden="1"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hidden="1"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hidden="1"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hidden="1"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hidden="1"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hidden="1"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hidden="1"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hidden="1"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hidden="1"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hidden="1"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hidden="1"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hidden="1"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hidden="1"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hidden="1"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hidden="1"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hidden="1"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hidden="1"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hidden="1"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hidden="1"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hidden="1"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hidden="1"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hidden="1"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hidden="1"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hidden="1"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hidden="1"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hidden="1"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hidden="1"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hidden="1"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hidden="1"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hidden="1"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hidden="1"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hidden="1"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hidden="1"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hidden="1"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hidden="1"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hidden="1"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hidden="1"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hidden="1"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hidden="1"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hidden="1"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hidden="1"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hidden="1"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hidden="1"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hidden="1"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hidden="1"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hidden="1"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hidden="1"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hidden="1"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hidden="1"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hidden="1"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hidden="1"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hidden="1"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hidden="1"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hidden="1"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hidden="1"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hidden="1"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hidden="1"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hidden="1"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hidden="1"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hidden="1"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hidden="1"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hidden="1"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hidden="1"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hidden="1"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hidden="1"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hidden="1"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hidden="1"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hidden="1"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hidden="1"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hidden="1"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hidden="1"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hidden="1"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hidden="1"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hidden="1"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hidden="1"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hidden="1"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hidden="1"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hidden="1"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hidden="1"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hidden="1"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hidden="1"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hidden="1"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hidden="1"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hidden="1"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hidden="1"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hidden="1"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hidden="1"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hidden="1"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hidden="1"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hidden="1"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hidden="1"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hidden="1"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hidden="1"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hidden="1"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hidden="1"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hidden="1"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hidden="1"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hidden="1"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hidden="1"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hidden="1"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hidden="1"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hidden="1"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hidden="1"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hidden="1"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hidden="1"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hidden="1"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hidden="1"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hidden="1"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hidden="1"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hidden="1"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hidden="1"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hidden="1"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hidden="1"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hidden="1"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hidden="1"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hidden="1"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hidden="1"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hidden="1"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hidden="1"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hidden="1"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hidden="1"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hidden="1"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hidden="1"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hidden="1"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hidden="1"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hidden="1"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hidden="1"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hidden="1"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hidden="1"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hidden="1"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hidden="1"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hidden="1"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hidden="1"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hidden="1"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hidden="1"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hidden="1"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hidden="1"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hidden="1"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hidden="1"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hidden="1"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hidden="1"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hidden="1"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hidden="1"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hidden="1"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hidden="1"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hidden="1"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hidden="1"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hidden="1"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hidden="1"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hidden="1"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hidden="1"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hidden="1"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hidden="1"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hidden="1"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hidden="1"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hidden="1"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hidden="1"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hidden="1"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hidden="1"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hidden="1"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hidden="1"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hidden="1"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hidden="1"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hidden="1"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hidden="1"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hidden="1"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hidden="1"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hidden="1"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hidden="1"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hidden="1"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hidden="1"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hidden="1"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hidden="1"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hidden="1"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hidden="1"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hidden="1"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hidden="1"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hidden="1"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hidden="1"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hidden="1"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hidden="1"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hidden="1"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hidden="1"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hidden="1"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hidden="1"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hidden="1"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hidden="1"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hidden="1"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hidden="1"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hidden="1"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hidden="1"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hidden="1"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hidden="1"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hidden="1"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hidden="1"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hidden="1"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hidden="1"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hidden="1"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hidden="1"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hidden="1"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hidden="1"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hidden="1"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hidden="1"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hidden="1"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hidden="1"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hidden="1"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hidden="1"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hidden="1"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hidden="1"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hidden="1"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hidden="1"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hidden="1"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hidden="1"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hidden="1"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hidden="1"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hidden="1"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hidden="1"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hidden="1"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hidden="1"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hidden="1"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hidden="1"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hidden="1"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hidden="1"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hidden="1"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hidden="1"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hidden="1"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hidden="1"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hidden="1"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hidden="1"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hidden="1"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hidden="1"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hidden="1"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hidden="1"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hidden="1"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hidden="1"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hidden="1"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hidden="1"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hidden="1"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hidden="1"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hidden="1"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hidden="1"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hidden="1"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hidden="1"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hidden="1"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hidden="1"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hidden="1"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hidden="1"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hidden="1"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hidden="1"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hidden="1"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hidden="1"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hidden="1"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hidden="1"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hidden="1"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hidden="1"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hidden="1"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hidden="1"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hidden="1"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hidden="1"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hidden="1"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hidden="1"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hidden="1"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hidden="1"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hidden="1"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hidden="1"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hidden="1"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hidden="1"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hidden="1"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hidden="1"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hidden="1"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hidden="1"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hidden="1"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hidden="1"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hidden="1"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hidden="1"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hidden="1"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hidden="1"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hidden="1"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hidden="1"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hidden="1"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hidden="1"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hidden="1"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hidden="1"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hidden="1"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hidden="1"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hidden="1"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hidden="1"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hidden="1"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hidden="1"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hidden="1"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hidden="1"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hidden="1"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hidden="1"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hidden="1"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hidden="1"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hidden="1"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hidden="1"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hidden="1"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hidden="1"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hidden="1"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hidden="1"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hidden="1"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hidden="1"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hidden="1"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hidden="1"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hidden="1"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hidden="1"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hidden="1"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hidden="1"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hidden="1"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hidden="1"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hidden="1"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hidden="1"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hidden="1"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hidden="1"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hidden="1"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hidden="1"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hidden="1"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hidden="1"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hidden="1"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hidden="1"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hidden="1"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hidden="1"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hidden="1"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hidden="1"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hidden="1"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hidden="1"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hidden="1"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hidden="1"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hidden="1"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hidden="1"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hidden="1"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hidden="1"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hidden="1"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hidden="1"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hidden="1"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hidden="1"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hidden="1"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hidden="1"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hidden="1"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hidden="1"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hidden="1"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hidden="1"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hidden="1"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hidden="1"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hidden="1"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hidden="1"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hidden="1"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hidden="1"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hidden="1"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hidden="1"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hidden="1"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hidden="1"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hidden="1"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hidden="1"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hidden="1"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hidden="1"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hidden="1"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hidden="1"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hidden="1"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hidden="1"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hidden="1"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hidden="1"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hidden="1"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hidden="1"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hidden="1"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hidden="1"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hidden="1"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hidden="1"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hidden="1"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hidden="1"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hidden="1"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hidden="1"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hidden="1"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hidden="1"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hidden="1"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hidden="1"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hidden="1"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hidden="1"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hidden="1"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hidden="1"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hidden="1"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hidden="1"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hidden="1"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hidden="1"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hidden="1"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hidden="1"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hidden="1"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hidden="1"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hidden="1"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hidden="1"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hidden="1"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hidden="1"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hidden="1"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hidden="1"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hidden="1"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hidden="1"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hidden="1"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hidden="1"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hidden="1"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hidden="1"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hidden="1"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hidden="1"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hidden="1"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hidden="1"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hidden="1"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hidden="1"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hidden="1"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hidden="1"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hidden="1"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hidden="1"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hidden="1"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hidden="1"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hidden="1"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hidden="1"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hidden="1"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hidden="1"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hidden="1"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hidden="1"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hidden="1"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hidden="1"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hidden="1"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hidden="1"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hidden="1"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hidden="1"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hidden="1"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hidden="1"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hidden="1"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hidden="1"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hidden="1"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hidden="1"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hidden="1"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hidden="1"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hidden="1"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hidden="1"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hidden="1"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hidden="1"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hidden="1"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hidden="1"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hidden="1"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hidden="1"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hidden="1"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hidden="1"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hidden="1"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hidden="1"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hidden="1"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hidden="1"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hidden="1"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hidden="1"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hidden="1"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hidden="1"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hidden="1"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hidden="1"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hidden="1"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hidden="1"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hidden="1"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hidden="1"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hidden="1"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hidden="1"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hidden="1"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hidden="1"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hidden="1"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hidden="1"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hidden="1"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hidden="1"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hidden="1"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hidden="1"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hidden="1"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hidden="1"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hidden="1"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hidden="1"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hidden="1"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hidden="1"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hidden="1"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hidden="1"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hidden="1"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hidden="1"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hidden="1"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hidden="1"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hidden="1"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hidden="1"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hidden="1"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hidden="1"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hidden="1"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hidden="1"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hidden="1"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hidden="1"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hidden="1"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hidden="1"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hidden="1"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hidden="1"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hidden="1"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hidden="1"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hidden="1"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hidden="1"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hidden="1"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hidden="1"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hidden="1"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hidden="1"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hidden="1"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hidden="1"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hidden="1"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hidden="1"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hidden="1"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hidden="1"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hidden="1"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hidden="1"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hidden="1"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hidden="1"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hidden="1"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hidden="1"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hidden="1"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hidden="1"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hidden="1"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hidden="1"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hidden="1"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hidden="1"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hidden="1"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hidden="1"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hidden="1"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hidden="1"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hidden="1"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hidden="1"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hidden="1"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hidden="1"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hidden="1"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hidden="1"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hidden="1"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hidden="1"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hidden="1"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hidden="1"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hidden="1"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hidden="1"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hidden="1"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hidden="1"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hidden="1"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hidden="1"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hidden="1"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hidden="1"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hidden="1"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hidden="1"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hidden="1"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hidden="1"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hidden="1"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hidden="1"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hidden="1"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hidden="1"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hidden="1"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hidden="1"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hidden="1"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hidden="1"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hidden="1"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hidden="1"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hidden="1"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hidden="1"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hidden="1"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hidden="1"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hidden="1"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hidden="1"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hidden="1"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hidden="1"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hidden="1"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hidden="1"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hidden="1"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hidden="1"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hidden="1"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hidden="1"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hidden="1"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hidden="1"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hidden="1"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hidden="1"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hidden="1"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hidden="1"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hidden="1"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hidden="1"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hidden="1"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hidden="1"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hidden="1"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hidden="1"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hidden="1"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hidden="1"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hidden="1"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hidden="1"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hidden="1"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hidden="1"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hidden="1"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hidden="1"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hidden="1"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hidden="1"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hidden="1"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hidden="1"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hidden="1"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hidden="1"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hidden="1"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hidden="1"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hidden="1"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hidden="1"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hidden="1"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hidden="1"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hidden="1"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hidden="1"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hidden="1"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hidden="1"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hidden="1"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hidden="1"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hidden="1"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hidden="1"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hidden="1"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hidden="1"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hidden="1"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hidden="1"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hidden="1"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hidden="1"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hidden="1"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hidden="1"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hidden="1"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hidden="1"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hidden="1"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hidden="1"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hidden="1"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hidden="1"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hidden="1"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hidden="1"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hidden="1"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hidden="1"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hidden="1"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hidden="1"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hidden="1"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hidden="1"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hidden="1"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hidden="1"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hidden="1"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hidden="1"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hidden="1"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hidden="1"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hidden="1"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hidden="1"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hidden="1"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hidden="1"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hidden="1"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hidden="1"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hidden="1"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hidden="1"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hidden="1"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hidden="1"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hidden="1"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hidden="1"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hidden="1"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hidden="1"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hidden="1"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hidden="1"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hidden="1"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hidden="1"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hidden="1"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hidden="1"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hidden="1"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hidden="1"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hidden="1"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hidden="1"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hidden="1"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hidden="1"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hidden="1"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hidden="1"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hidden="1"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hidden="1"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hidden="1"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hidden="1"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hidden="1"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hidden="1"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hidden="1"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hidden="1"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hidden="1"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hidden="1"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hidden="1"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hidden="1"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hidden="1"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hidden="1"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hidden="1"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hidden="1"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hidden="1"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hidden="1"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hidden="1"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hidden="1"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hidden="1"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hidden="1"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hidden="1"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hidden="1"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hidden="1"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hidden="1"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hidden="1"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hidden="1"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hidden="1"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hidden="1"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hidden="1"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hidden="1"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hidden="1"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hidden="1"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hidden="1"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hidden="1"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hidden="1"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hidden="1"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hidden="1"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hidden="1"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hidden="1"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hidden="1"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hidden="1"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hidden="1"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hidden="1"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hidden="1"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hidden="1"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hidden="1"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hidden="1"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hidden="1"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hidden="1"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hidden="1"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hidden="1"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hidden="1"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hidden="1"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hidden="1"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hidden="1"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hidden="1"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hidden="1"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hidden="1"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hidden="1"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hidden="1"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hidden="1"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hidden="1"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hidden="1"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hidden="1"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hidden="1"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hidden="1"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hidden="1"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hidden="1"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hidden="1"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hidden="1"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hidden="1"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hidden="1"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hidden="1"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hidden="1"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hidden="1"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hidden="1"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hidden="1"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hidden="1"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hidden="1"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hidden="1"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hidden="1"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hidden="1"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hidden="1"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hidden="1"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hidden="1"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hidden="1"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hidden="1"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hidden="1"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hidden="1"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hidden="1"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hidden="1"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hidden="1"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hidden="1"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hidden="1"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hidden="1"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hidden="1"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hidden="1"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hidden="1"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hidden="1"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hidden="1"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hidden="1"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hidden="1"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hidden="1"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hidden="1"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hidden="1"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hidden="1"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hidden="1"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hidden="1"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2015-07-06T08:50:13Z</cp:lastPrinted>
  <dcterms:created xsi:type="dcterms:W3CDTF">2012-03-13T00:50:25Z</dcterms:created>
  <dcterms:modified xsi:type="dcterms:W3CDTF">2015-08-25T10:19:06Z</dcterms:modified>
</cp:coreProperties>
</file>