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<sst xmlns="http://schemas.openxmlformats.org/spreadsheetml/2006/main" count="1262" uniqueCount="504">
  <si>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</si>
  <si>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</si>
  <si>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</si>
  <si>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</si>
  <si>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</si>
  <si>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</si>
  <si>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</si>
  <si>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</si>
  <si>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</si>
  <si>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</si>
  <si>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</si>
  <si>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</si>
  <si>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</si>
  <si>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</si>
  <si>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</si>
  <si>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</si>
  <si>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</si>
  <si>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</si>
  <si>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</si>
  <si>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</si>
  <si>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</si>
  <si>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</si>
  <si>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</si>
  <si>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</si>
  <si>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</si>
  <si>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</si>
  <si>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</si>
  <si>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</si>
  <si>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</si>
  <si>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</si>
  <si>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</si>
  <si>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</si>
  <si>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</si>
  <si>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</si>
  <si>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</si>
  <si>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</si>
  <si>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</si>
  <si>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</si>
  <si>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</si>
  <si>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</si>
  <si>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</si>
  <si>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</si>
  <si>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</si>
  <si>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</si>
  <si>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</si>
  <si>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</si>
  <si>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</si>
  <si>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</si>
  <si>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</si>
  <si>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</si>
  <si>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</si>
  <si>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</si>
  <si>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</si>
  <si>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</si>
  <si>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</si>
  <si>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</si>
  <si>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</si>
  <si>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</si>
  <si>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</si>
  <si>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</si>
  <si>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</si>
  <si>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</si>
  <si>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</si>
  <si>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</si>
  <si>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</si>
  <si>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</si>
  <si>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</si>
  <si>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</si>
  <si>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</si>
  <si>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</si>
  <si>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</si>
  <si>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</si>
  <si>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</si>
  <si>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</si>
  <si>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</si>
  <si>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</si>
  <si>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</si>
  <si>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</si>
  <si>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</si>
  <si>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</si>
  <si>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</si>
  <si>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</si>
  <si>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</si>
  <si>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</si>
  <si>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</si>
  <si>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</si>
  <si>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</si>
  <si>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</si>
  <si>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</si>
  <si>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</si>
  <si>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</si>
  <si>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</si>
  <si>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</si>
  <si>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</si>
  <si>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</si>
  <si>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</si>
  <si>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</si>
  <si>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</si>
  <si>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</si>
  <si>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</si>
  <si>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</si>
  <si>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</si>
  <si>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</si>
  <si>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</si>
  <si>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</si>
  <si>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</si>
  <si>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</si>
  <si>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</si>
  <si>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</si>
  <si>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</si>
  <si>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</si>
  <si>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</si>
  <si>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</si>
  <si>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</si>
  <si>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</si>
  <si>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</si>
  <si>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</si>
  <si>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</si>
  <si>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</si>
  <si>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</si>
  <si>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</si>
  <si>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</si>
  <si>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</si>
  <si>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</si>
  <si>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</si>
  <si>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</si>
  <si>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</si>
  <si>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</si>
  <si>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</si>
  <si>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</si>
  <si>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</si>
  <si>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</si>
  <si>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</si>
  <si>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</si>
  <si>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</si>
  <si>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</si>
  <si>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</si>
  <si>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</si>
  <si>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</si>
  <si>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</si>
  <si>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</si>
  <si>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</si>
  <si>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</si>
  <si>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</si>
  <si>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</si>
  <si>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</si>
  <si>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</si>
  <si>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</si>
  <si>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</si>
  <si>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</si>
  <si>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</si>
  <si>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</si>
  <si>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</si>
  <si>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</si>
  <si>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</si>
  <si>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</si>
  <si>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</si>
  <si>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</si>
  <si>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</si>
  <si>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</si>
  <si>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</si>
  <si>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</si>
  <si>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</si>
  <si>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</si>
  <si>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</si>
  <si>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</si>
  <si>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</si>
  <si>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</si>
  <si>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</si>
  <si>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</si>
  <si>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</si>
  <si>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</si>
  <si>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</si>
  <si>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</si>
  <si>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</si>
  <si>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</si>
  <si>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</si>
  <si>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</si>
  <si>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</si>
  <si>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</si>
  <si>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</si>
  <si>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</si>
  <si>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</si>
  <si>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</si>
  <si>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</si>
  <si>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</si>
  <si>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</si>
  <si>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</si>
  <si>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</si>
  <si>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</si>
  <si>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</si>
  <si>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</si>
  <si>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</si>
  <si>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</si>
  <si>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</si>
  <si>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</si>
  <si>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</si>
  <si>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</si>
  <si>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</si>
  <si>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</si>
  <si>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</si>
  <si>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</si>
  <si>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</si>
  <si>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</si>
  <si>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</si>
  <si>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</si>
  <si>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</si>
  <si>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</si>
  <si>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</si>
  <si>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</si>
  <si>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</si>
  <si>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</si>
  <si>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</si>
  <si>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</si>
  <si>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</si>
  <si>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</si>
  <si>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</si>
  <si>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</si>
  <si>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</si>
  <si>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</si>
  <si>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</si>
  <si>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</si>
  <si>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</si>
  <si>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</si>
  <si>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</si>
  <si>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</si>
  <si>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</si>
  <si>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</si>
  <si>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</si>
  <si>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</si>
  <si>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</si>
  <si>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</si>
  <si>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</si>
  <si>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</si>
  <si>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</si>
  <si>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</si>
  <si>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</si>
  <si>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</si>
  <si>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</si>
  <si>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</si>
  <si>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</si>
  <si>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</si>
  <si>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</si>
  <si>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</si>
  <si>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</si>
  <si>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</si>
  <si>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</si>
  <si>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</si>
  <si>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</si>
  <si>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</si>
  <si>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</si>
  <si>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</si>
  <si>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</si>
  <si>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</si>
  <si>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</si>
  <si>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</si>
  <si>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</si>
  <si>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</si>
  <si>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</si>
  <si>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</si>
  <si>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</si>
  <si>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</si>
  <si>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</si>
  <si>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</si>
  <si>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</si>
  <si>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</si>
  <si>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</si>
  <si>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</si>
  <si>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</si>
  <si>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</si>
  <si>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</si>
  <si>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</si>
  <si>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</si>
  <si>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</si>
  <si>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</si>
  <si>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</si>
  <si>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</si>
  <si>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</si>
  <si>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</si>
  <si>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</si>
  <si>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</si>
  <si>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</si>
  <si>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</si>
  <si>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</si>
  <si>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</si>
  <si>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</si>
  <si>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</si>
  <si>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</si>
  <si>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</si>
  <si>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</si>
  <si>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</si>
  <si>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</si>
  <si>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</si>
  <si>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</si>
  <si>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</si>
  <si>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</si>
  <si>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</si>
  <si>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</si>
  <si>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</si>
  <si>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</si>
  <si>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</si>
  <si>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</si>
  <si>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</si>
  <si>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</si>
  <si>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</si>
  <si>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</si>
  <si>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</si>
  <si>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</si>
  <si>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</si>
  <si>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</si>
  <si>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</si>
  <si>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</si>
  <si>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</si>
  <si>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</si>
  <si>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</si>
  <si>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</si>
  <si>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</si>
  <si>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</si>
  <si>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</si>
  <si>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</si>
  <si>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</si>
  <si>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</si>
  <si>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</si>
  <si>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</si>
  <si>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</si>
  <si>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</si>
  <si>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</si>
  <si>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</si>
  <si>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</si>
  <si>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</si>
  <si>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</si>
  <si>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</si>
  <si>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</si>
  <si>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</si>
  <si>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</si>
  <si>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</si>
  <si>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</si>
  <si>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</si>
  <si>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</si>
  <si>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</si>
  <si>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</si>
  <si>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</si>
  <si>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</si>
  <si>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</si>
  <si>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</si>
  <si>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</si>
  <si>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</si>
  <si>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</si>
  <si>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</si>
  <si>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</si>
  <si>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</si>
  <si>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</si>
  <si>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</si>
  <si>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</si>
  <si>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</si>
  <si>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</si>
  <si>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</si>
  <si>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</si>
  <si>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</si>
  <si>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</si>
  <si>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</si>
  <si>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</si>
  <si>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</si>
  <si>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</si>
  <si>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</si>
  <si>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</si>
  <si>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</si>
  <si>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</si>
  <si>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</si>
  <si>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</si>
  <si>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</si>
  <si>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</si>
  <si>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</si>
  <si>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</si>
  <si>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</si>
  <si>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</si>
  <si>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</si>
  <si>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</si>
  <si>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</si>
  <si>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</si>
  <si>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</si>
  <si>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</si>
  <si>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</si>
  <si>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</si>
  <si>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</si>
  <si>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</si>
  <si>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</si>
  <si>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</si>
  <si>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</si>
  <si>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</si>
  <si>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</si>
  <si>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</si>
  <si>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</si>
  <si>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</si>
  <si>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</si>
  <si>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</si>
  <si>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</si>
  <si>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</si>
  <si>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</si>
  <si>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</si>
  <si>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</si>
  <si>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</si>
  <si>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</si>
  <si>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</si>
  <si>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</si>
  <si>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</si>
  <si>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</si>
  <si>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</si>
  <si>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</si>
  <si>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</si>
  <si>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</si>
  <si>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</si>
  <si>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</si>
  <si>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</si>
  <si>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</si>
  <si>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</si>
  <si>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</si>
  <si>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</si>
  <si>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</si>
  <si>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</si>
  <si>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</si>
  <si>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</si>
  <si>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</si>
  <si>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</si>
  <si>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</si>
  <si>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</si>
  <si>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</si>
  <si>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</si>
  <si>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</si>
  <si>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</si>
  <si>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</si>
  <si>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</si>
  <si>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</si>
  <si>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</si>
  <si>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</si>
  <si>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</si>
  <si>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</si>
  <si>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</si>
  <si>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</si>
  <si>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</si>
  <si>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</si>
  <si>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</si>
  <si>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</si>
  <si>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</si>
  <si>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</si>
  <si>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</si>
  <si>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</si>
  <si>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</si>
  <si>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</si>
  <si>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</si>
  <si>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</si>
  <si>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</si>
  <si>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</si>
  <si>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</si>
  <si>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</si>
  <si>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</si>
  <si>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</si>
  <si>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</si>
  <si>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</si>
  <si>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</si>
  <si>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</si>
  <si>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</si>
  <si>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</si>
  <si>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</si>
  <si>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</si>
  <si>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</si>
  <si>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</si>
  <si>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</si>
  <si>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</si>
  <si>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</si>
  <si>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</si>
  <si>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</si>
  <si>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アジア大洋州局・南部アジア部</t>
    <phoneticPr fontId="5"/>
  </si>
  <si>
    <t>地域政策課</t>
    <phoneticPr fontId="5"/>
  </si>
  <si>
    <t>課長　安藤俊英</t>
    <phoneticPr fontId="5"/>
  </si>
  <si>
    <t>基本目標Ⅰ：地域別外交　具体的施策Ⅰ-１-１：東アジアにおける地域協力の強化</t>
    <phoneticPr fontId="5"/>
  </si>
  <si>
    <t>旧外地関係整理</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</si>
  <si>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</si>
  <si>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t>
    <phoneticPr fontId="5"/>
  </si>
  <si>
    <t>人</t>
    <rPh sb="0" eb="1">
      <t>ニン</t>
    </rPh>
    <phoneticPr fontId="5"/>
  </si>
  <si>
    <t>人件費</t>
    <rPh sb="0" eb="3">
      <t>ジンケンヒ</t>
    </rPh>
    <phoneticPr fontId="5"/>
  </si>
  <si>
    <t>その他（旅費）</t>
    <rPh sb="2" eb="3">
      <t>タ</t>
    </rPh>
    <rPh sb="4" eb="6">
      <t>リョヒ</t>
    </rPh>
    <phoneticPr fontId="5"/>
  </si>
  <si>
    <t>俸給：@40円×439月＝18千円
退職手当：6,000円×5,910.0／100日＝355千円　　</t>
    <phoneticPr fontId="5"/>
  </si>
  <si>
    <t>未帰還職員の帰還</t>
    <rPh sb="0" eb="3">
      <t>ミキカン</t>
    </rPh>
    <rPh sb="6" eb="8">
      <t>キカン</t>
    </rPh>
    <phoneticPr fontId="5"/>
  </si>
  <si>
    <t>「一般職の職員の給与に関する法律」附則第３項</t>
    <rPh sb="1" eb="3">
      <t>イッパン</t>
    </rPh>
    <rPh sb="3" eb="4">
      <t>ショク</t>
    </rPh>
    <rPh sb="5" eb="7">
      <t>ショクイン</t>
    </rPh>
    <rPh sb="8" eb="10">
      <t>キュウヨ</t>
    </rPh>
    <rPh sb="11" eb="12">
      <t>カン</t>
    </rPh>
    <rPh sb="14" eb="16">
      <t>ホウリツ</t>
    </rPh>
    <rPh sb="17" eb="19">
      <t>フソク</t>
    </rPh>
    <rPh sb="19" eb="20">
      <t>ダイ</t>
    </rPh>
    <rPh sb="21" eb="22">
      <t>コウ</t>
    </rPh>
    <phoneticPr fontId="5"/>
  </si>
  <si>
    <t>外務省設置法第４条，外務省組織令第３８条</t>
    <phoneticPr fontId="5"/>
  </si>
  <si>
    <t>帰還職員が皆無であったため給与支出がなかった。</t>
    <phoneticPr fontId="5"/>
  </si>
  <si>
    <t>なし</t>
    <phoneticPr fontId="5"/>
  </si>
  <si>
    <t>旧外地関係整理事務を行う上で，必要最小限の水準と考えている。</t>
    <phoneticPr fontId="5"/>
  </si>
  <si>
    <t>該当案件が生じた場合に備え，必要最小限の予算を計上していく。</t>
    <phoneticPr fontId="5"/>
  </si>
  <si>
    <t>件</t>
    <rPh sb="0" eb="1">
      <t>ケン</t>
    </rPh>
    <phoneticPr fontId="5"/>
  </si>
  <si>
    <t>‐</t>
  </si>
  <si>
    <t>現状通り</t>
  </si>
  <si>
    <t>旧外地官署所属機関職員が帰還し，支給申請を行った場合は，給与及び退職金を支給する。</t>
    <rPh sb="12" eb="14">
      <t>キカン</t>
    </rPh>
    <rPh sb="16" eb="18">
      <t>シキュウ</t>
    </rPh>
    <rPh sb="18" eb="20">
      <t>シンセイ</t>
    </rPh>
    <rPh sb="21" eb="22">
      <t>オコナ</t>
    </rPh>
    <rPh sb="24" eb="26">
      <t>バアイ</t>
    </rPh>
    <rPh sb="30" eb="31">
      <t>オヨ</t>
    </rPh>
    <phoneticPr fontId="5"/>
  </si>
  <si>
    <t>支給根拠となる法律が現存するため。</t>
    <rPh sb="0" eb="2">
      <t>シキュウ</t>
    </rPh>
    <rPh sb="2" eb="4">
      <t>コンキョ</t>
    </rPh>
    <rPh sb="7" eb="9">
      <t>ホウリツ</t>
    </rPh>
    <rPh sb="10" eb="12">
      <t>ゲンゾン</t>
    </rPh>
    <phoneticPr fontId="5"/>
  </si>
  <si>
    <t>国家公務員一般職給与の支払いは国の業務。</t>
    <rPh sb="0" eb="2">
      <t>コッカ</t>
    </rPh>
    <rPh sb="2" eb="5">
      <t>コウムイン</t>
    </rPh>
    <rPh sb="5" eb="8">
      <t>イッパンショク</t>
    </rPh>
    <rPh sb="8" eb="10">
      <t>キュウヨ</t>
    </rPh>
    <rPh sb="11" eb="13">
      <t>シハラ</t>
    </rPh>
    <rPh sb="15" eb="16">
      <t>クニ</t>
    </rPh>
    <rPh sb="17" eb="19">
      <t>ギョウム</t>
    </rPh>
    <phoneticPr fontId="5"/>
  </si>
  <si>
    <t>本件支給事案は昭和51年度以降発生していないが，支給根拠となる法律が現存する以上，最低限の予算（1名分）を確保するもの。</t>
    <rPh sb="0" eb="2">
      <t>ホンケン</t>
    </rPh>
    <rPh sb="2" eb="4">
      <t>シキュウ</t>
    </rPh>
    <rPh sb="4" eb="6">
      <t>ジアン</t>
    </rPh>
    <rPh sb="7" eb="9">
      <t>ショウワ</t>
    </rPh>
    <rPh sb="11" eb="13">
      <t>ネンド</t>
    </rPh>
    <rPh sb="13" eb="15">
      <t>イコウ</t>
    </rPh>
    <rPh sb="15" eb="17">
      <t>ハッセイ</t>
    </rPh>
    <rPh sb="24" eb="26">
      <t>シキュウ</t>
    </rPh>
    <rPh sb="26" eb="28">
      <t>コンキョ</t>
    </rPh>
    <rPh sb="31" eb="33">
      <t>ホウリツ</t>
    </rPh>
    <rPh sb="34" eb="36">
      <t>ゲンゾン</t>
    </rPh>
    <rPh sb="38" eb="40">
      <t>イジョウ</t>
    </rPh>
    <rPh sb="41" eb="44">
      <t>サイテイゲン</t>
    </rPh>
    <rPh sb="45" eb="47">
      <t>ヨサン</t>
    </rPh>
    <rPh sb="49" eb="50">
      <t>メイ</t>
    </rPh>
    <rPh sb="50" eb="51">
      <t>ブン</t>
    </rPh>
    <rPh sb="53" eb="55">
      <t>カクホ</t>
    </rPh>
    <phoneticPr fontId="5"/>
  </si>
  <si>
    <t>支給申請に基づく実施回数。</t>
    <rPh sb="0" eb="2">
      <t>シキュウ</t>
    </rPh>
    <rPh sb="2" eb="4">
      <t>シンセイ</t>
    </rPh>
    <rPh sb="5" eb="6">
      <t>モト</t>
    </rPh>
    <rPh sb="8" eb="10">
      <t>ジッシ</t>
    </rPh>
    <rPh sb="10" eb="12">
      <t>カイスウ</t>
    </rPh>
    <phoneticPr fontId="5"/>
  </si>
  <si>
    <t>　　373/1</t>
    <phoneticPr fontId="5"/>
  </si>
  <si>
    <t>373/1</t>
    <phoneticPr fontId="5"/>
  </si>
  <si>
    <t>373/1</t>
    <phoneticPr fontId="5"/>
  </si>
  <si>
    <t>1/373</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</si>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</sst>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138</xdr:row>
          <xdr:rowOff>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138</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85" zoomScaleNormal="75"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146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36" customHeight="1" x14ac:dyDescent="0.15">
      <c r="A7" s="447" t="s">
        <v>25</v>
      </c>
      <c r="B7" s="448"/>
      <c r="C7" s="448"/>
      <c r="D7" s="448"/>
      <c r="E7" s="448"/>
      <c r="F7" s="448"/>
      <c r="G7" s="449" t="s">
        <v>485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484</v>
      </c>
      <c r="AF7" s="454"/>
      <c r="AG7" s="454"/>
      <c r="AH7" s="454"/>
      <c r="AI7" s="454"/>
      <c r="AJ7" s="454"/>
      <c r="AK7" s="454"/>
      <c r="AL7" s="454"/>
      <c r="AM7" s="454"/>
      <c r="AN7" s="454"/>
      <c r="AO7" s="454"/>
      <c r="AP7" s="454"/>
      <c r="AQ7" s="454"/>
      <c r="AR7" s="454"/>
      <c r="AS7" s="454"/>
      <c r="AT7" s="454"/>
      <c r="AU7" s="454"/>
      <c r="AV7" s="454"/>
      <c r="AW7" s="454"/>
      <c r="AX7" s="455"/>
    </row>
    <row r="8" spans="1:50" ht="27.7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
      </c>
      <c r="AF8" s="483"/>
      <c r="AG8" s="483"/>
      <c r="AH8" s="483"/>
      <c r="AI8" s="483"/>
      <c r="AJ8" s="483"/>
      <c r="AK8" s="483"/>
      <c r="AL8" s="483"/>
      <c r="AM8" s="483"/>
      <c r="AN8" s="483"/>
      <c r="AO8" s="483"/>
      <c r="AP8" s="483"/>
      <c r="AQ8" s="483"/>
      <c r="AR8" s="483"/>
      <c r="AS8" s="483"/>
      <c r="AT8" s="483"/>
      <c r="AU8" s="483"/>
      <c r="AV8" s="483"/>
      <c r="AW8" s="483"/>
      <c r="AX8" s="484"/>
    </row>
    <row r="9" spans="1:50" ht="54.75"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3.5" customHeight="1" x14ac:dyDescent="0.15">
      <c r="A10" s="456" t="s">
        <v>36</v>
      </c>
      <c r="B10" s="457"/>
      <c r="C10" s="457"/>
      <c r="D10" s="457"/>
      <c r="E10" s="457"/>
      <c r="F10" s="457"/>
      <c r="G10" s="485" t="s">
        <v>478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0.4</v>
      </c>
      <c r="Q13" s="72"/>
      <c r="R13" s="72"/>
      <c r="S13" s="72"/>
      <c r="T13" s="72"/>
      <c r="U13" s="72"/>
      <c r="V13" s="73"/>
      <c r="W13" s="71">
        <v>0.4</v>
      </c>
      <c r="X13" s="72"/>
      <c r="Y13" s="72"/>
      <c r="Z13" s="72"/>
      <c r="AA13" s="72"/>
      <c r="AB13" s="72"/>
      <c r="AC13" s="73"/>
      <c r="AD13" s="71">
        <v>0.4</v>
      </c>
      <c r="AE13" s="72"/>
      <c r="AF13" s="72"/>
      <c r="AG13" s="72"/>
      <c r="AH13" s="72"/>
      <c r="AI13" s="72"/>
      <c r="AJ13" s="73"/>
      <c r="AK13" s="71">
        <v>0.4</v>
      </c>
      <c r="AL13" s="72"/>
      <c r="AM13" s="72"/>
      <c r="AN13" s="72"/>
      <c r="AO13" s="72"/>
      <c r="AP13" s="72"/>
      <c r="AQ13" s="73"/>
      <c r="AR13" s="666">
        <v>0.4</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0.4</v>
      </c>
      <c r="Q18" s="316"/>
      <c r="R18" s="316"/>
      <c r="S18" s="316"/>
      <c r="T18" s="316"/>
      <c r="U18" s="316"/>
      <c r="V18" s="317"/>
      <c r="W18" s="315">
        <f>SUM(W13:AC17)</f>
        <v>0.4</v>
      </c>
      <c r="X18" s="316"/>
      <c r="Y18" s="316"/>
      <c r="Z18" s="316"/>
      <c r="AA18" s="316"/>
      <c r="AB18" s="316"/>
      <c r="AC18" s="317"/>
      <c r="AD18" s="315">
        <f t="shared" ref="AD18" si="0">SUM(AD13:AJ17)</f>
        <v>0.4</v>
      </c>
      <c r="AE18" s="316"/>
      <c r="AF18" s="316"/>
      <c r="AG18" s="316"/>
      <c r="AH18" s="316"/>
      <c r="AI18" s="316"/>
      <c r="AJ18" s="317"/>
      <c r="AK18" s="315">
        <f t="shared" ref="AK18" si="1">SUM(AK13:AQ17)</f>
        <v>0.4</v>
      </c>
      <c r="AL18" s="316"/>
      <c r="AM18" s="316"/>
      <c r="AN18" s="316"/>
      <c r="AO18" s="316"/>
      <c r="AP18" s="316"/>
      <c r="AQ18" s="317"/>
      <c r="AR18" s="315">
        <f t="shared" ref="AR18" si="2">SUM(AR13:AX17)</f>
        <v>0.4</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0</v>
      </c>
      <c r="Q19" s="72"/>
      <c r="R19" s="72"/>
      <c r="S19" s="72"/>
      <c r="T19" s="72"/>
      <c r="U19" s="72"/>
      <c r="V19" s="73"/>
      <c r="W19" s="71">
        <v>0</v>
      </c>
      <c r="X19" s="72"/>
      <c r="Y19" s="72"/>
      <c r="Z19" s="72"/>
      <c r="AA19" s="72"/>
      <c r="AB19" s="72"/>
      <c r="AC19" s="73"/>
      <c r="AD19" s="71">
        <v>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v>
      </c>
      <c r="Q20" s="320"/>
      <c r="R20" s="320"/>
      <c r="S20" s="320"/>
      <c r="T20" s="320"/>
      <c r="U20" s="320"/>
      <c r="V20" s="320"/>
      <c r="W20" s="320">
        <f>IF(W18=0, "-", W19/W18)</f>
        <v>0</v>
      </c>
      <c r="X20" s="320"/>
      <c r="Y20" s="320"/>
      <c r="Z20" s="320"/>
      <c r="AA20" s="320"/>
      <c r="AB20" s="320"/>
      <c r="AC20" s="320"/>
      <c r="AD20" s="320">
        <f>IF(AD18=0, "-", AD19/AD18)</f>
        <v>0</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493</v>
      </c>
      <c r="H23" s="288"/>
      <c r="I23" s="288"/>
      <c r="J23" s="288"/>
      <c r="K23" s="288"/>
      <c r="L23" s="288"/>
      <c r="M23" s="288"/>
      <c r="N23" s="288"/>
      <c r="O23" s="289"/>
      <c r="P23" s="254" t="s">
        <v>497</v>
      </c>
      <c r="Q23" s="195"/>
      <c r="R23" s="195"/>
      <c r="S23" s="195"/>
      <c r="T23" s="195"/>
      <c r="U23" s="195"/>
      <c r="V23" s="195"/>
      <c r="W23" s="195"/>
      <c r="X23" s="196"/>
      <c r="Y23" s="293" t="s">
        <v>14</v>
      </c>
      <c r="Z23" s="294"/>
      <c r="AA23" s="295"/>
      <c r="AB23" s="659" t="s">
        <v>490</v>
      </c>
      <c r="AC23" s="296"/>
      <c r="AD23" s="296"/>
      <c r="AE23" s="93">
        <v>0</v>
      </c>
      <c r="AF23" s="94"/>
      <c r="AG23" s="94"/>
      <c r="AH23" s="94"/>
      <c r="AI23" s="95"/>
      <c r="AJ23" s="93">
        <v>0</v>
      </c>
      <c r="AK23" s="94"/>
      <c r="AL23" s="94"/>
      <c r="AM23" s="94"/>
      <c r="AN23" s="95"/>
      <c r="AO23" s="93">
        <v>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490</v>
      </c>
      <c r="AC24" s="286"/>
      <c r="AD24" s="286"/>
      <c r="AE24" s="93">
        <v>1</v>
      </c>
      <c r="AF24" s="94"/>
      <c r="AG24" s="94"/>
      <c r="AH24" s="94"/>
      <c r="AI24" s="95"/>
      <c r="AJ24" s="93">
        <v>1</v>
      </c>
      <c r="AK24" s="94"/>
      <c r="AL24" s="94"/>
      <c r="AM24" s="94"/>
      <c r="AN24" s="95"/>
      <c r="AO24" s="93">
        <v>1</v>
      </c>
      <c r="AP24" s="94"/>
      <c r="AQ24" s="94"/>
      <c r="AR24" s="94"/>
      <c r="AS24" s="95"/>
      <c r="AT24" s="93">
        <v>1</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0</v>
      </c>
      <c r="AF25" s="94"/>
      <c r="AG25" s="94"/>
      <c r="AH25" s="94"/>
      <c r="AI25" s="95"/>
      <c r="AJ25" s="93">
        <v>0</v>
      </c>
      <c r="AK25" s="94"/>
      <c r="AL25" s="94"/>
      <c r="AM25" s="94"/>
      <c r="AN25" s="95"/>
      <c r="AO25" s="93">
        <v>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34.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0</v>
      </c>
      <c r="AF68" s="94"/>
      <c r="AG68" s="94"/>
      <c r="AH68" s="94"/>
      <c r="AI68" s="95"/>
      <c r="AJ68" s="93">
        <v>0</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1" t="s">
        <v>479</v>
      </c>
      <c r="AC83" s="150"/>
      <c r="AD83" s="151"/>
      <c r="AE83" s="152">
        <v>373</v>
      </c>
      <c r="AF83" s="153"/>
      <c r="AG83" s="153"/>
      <c r="AH83" s="153"/>
      <c r="AI83" s="153"/>
      <c r="AJ83" s="152">
        <v>373</v>
      </c>
      <c r="AK83" s="153"/>
      <c r="AL83" s="153"/>
      <c r="AM83" s="153"/>
      <c r="AN83" s="153"/>
      <c r="AO83" s="152">
        <v>373</v>
      </c>
      <c r="AP83" s="153"/>
      <c r="AQ83" s="153"/>
      <c r="AR83" s="153"/>
      <c r="AS83" s="153"/>
      <c r="AT83" s="93">
        <v>373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498</v>
      </c>
      <c r="AC84" s="158"/>
      <c r="AD84" s="159"/>
      <c r="AE84" s="157" t="s">
        <v>499</v>
      </c>
      <c r="AF84" s="158"/>
      <c r="AG84" s="158"/>
      <c r="AH84" s="158"/>
      <c r="AI84" s="159"/>
      <c r="AJ84" s="157" t="s">
        <v>500</v>
      </c>
      <c r="AK84" s="158"/>
      <c r="AL84" s="158"/>
      <c r="AM84" s="158"/>
      <c r="AN84" s="159"/>
      <c r="AO84" s="157" t="s">
        <v>499</v>
      </c>
      <c r="AP84" s="158"/>
      <c r="AQ84" s="158"/>
      <c r="AR84" s="158"/>
      <c r="AS84" s="159"/>
      <c r="AT84" s="157" t="s">
        <v>501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0.4</v>
      </c>
      <c r="M98" s="72"/>
      <c r="N98" s="72"/>
      <c r="O98" s="72"/>
      <c r="P98" s="72"/>
      <c r="Q98" s="73"/>
      <c r="R98" s="71">
        <v>0.4</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t="s">
        <v>481</v>
      </c>
      <c r="D99" s="162"/>
      <c r="E99" s="162"/>
      <c r="F99" s="162"/>
      <c r="G99" s="162"/>
      <c r="H99" s="162"/>
      <c r="I99" s="162"/>
      <c r="J99" s="162"/>
      <c r="K99" s="163"/>
      <c r="L99" s="71">
        <v>0.1</v>
      </c>
      <c r="M99" s="72"/>
      <c r="N99" s="72"/>
      <c r="O99" s="72"/>
      <c r="P99" s="72"/>
      <c r="Q99" s="73"/>
      <c r="R99" s="71">
        <v>0.1</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0.5</v>
      </c>
      <c r="M104" s="373"/>
      <c r="N104" s="373"/>
      <c r="O104" s="373"/>
      <c r="P104" s="373"/>
      <c r="Q104" s="374"/>
      <c r="R104" s="372">
        <f>SUM(R98:W103)</f>
        <v>0.5</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7.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471</v>
      </c>
      <c r="AE108" s="604"/>
      <c r="AF108" s="604"/>
      <c r="AG108" s="600" t="s">
        <v>496</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531" t="s">
        <v>495</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29" t="s">
        <v>494</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491</v>
      </c>
      <c r="AE114" s="441"/>
      <c r="AF114" s="441"/>
      <c r="AG114" s="531" t="s">
        <v>486</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491</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491</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491</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491</v>
      </c>
      <c r="AE118" s="437"/>
      <c r="AF118" s="637"/>
      <c r="AG118" s="638" t="s">
        <v>486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491</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491</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491</v>
      </c>
      <c r="AE121" s="441"/>
      <c r="AF121" s="441"/>
      <c r="AG121" s="580"/>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t="s">
        <v>487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hidden="1"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488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0" customHeight="1" thickBot="1" x14ac:dyDescent="0.2">
      <c r="A129" s="571" t="s">
        <v>502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63.75" customHeight="1" thickBot="1" x14ac:dyDescent="0.2">
      <c r="A131" s="546" t="s">
        <v>307</v>
      </c>
      <c r="B131" s="547"/>
      <c r="C131" s="547"/>
      <c r="D131" s="547"/>
      <c r="E131" s="548"/>
      <c r="F131" s="565" t="s">
        <v>503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66" customHeight="1" thickBot="1" x14ac:dyDescent="0.2">
      <c r="A133" s="430" t="s">
        <v>492</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378</v>
      </c>
      <c r="H137" s="418"/>
      <c r="I137" s="418"/>
      <c r="J137" s="418"/>
      <c r="K137" s="418"/>
      <c r="L137" s="418"/>
      <c r="M137" s="418"/>
      <c r="N137" s="418"/>
      <c r="O137" s="418"/>
      <c r="P137" s="419"/>
      <c r="Q137" s="404" t="s">
        <v>225</v>
      </c>
      <c r="R137" s="404"/>
      <c r="S137" s="404"/>
      <c r="T137" s="404"/>
      <c r="U137" s="404"/>
      <c r="V137" s="404"/>
      <c r="W137" s="417">
        <v>325</v>
      </c>
      <c r="X137" s="418"/>
      <c r="Y137" s="418"/>
      <c r="Z137" s="418"/>
      <c r="AA137" s="418"/>
      <c r="AB137" s="418"/>
      <c r="AC137" s="418"/>
      <c r="AD137" s="418"/>
      <c r="AE137" s="418"/>
      <c r="AF137" s="419"/>
      <c r="AG137" s="404" t="s">
        <v>226</v>
      </c>
      <c r="AH137" s="404"/>
      <c r="AI137" s="404"/>
      <c r="AJ137" s="404"/>
      <c r="AK137" s="404"/>
      <c r="AL137" s="404"/>
      <c r="AM137" s="400">
        <v>231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v>
      </c>
      <c r="H138" s="421"/>
      <c r="I138" s="421"/>
      <c r="J138" s="421"/>
      <c r="K138" s="421"/>
      <c r="L138" s="421"/>
      <c r="M138" s="421"/>
      <c r="N138" s="421"/>
      <c r="O138" s="421"/>
      <c r="P138" s="422"/>
      <c r="Q138" s="406" t="s">
        <v>228</v>
      </c>
      <c r="R138" s="406"/>
      <c r="S138" s="406"/>
      <c r="T138" s="406"/>
      <c r="U138" s="406"/>
      <c r="V138" s="406"/>
      <c r="W138" s="420">
        <v>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hidden="1"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138</xdr:row>
                    <xdr:rowOff>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138</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M282" sqref="M28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hidden="1"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hidden="1"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hidden="1" customHeight="1" thickBot="1" x14ac:dyDescent="0.2"/>
    <row r="55" spans="1:50" ht="30" hidden="1"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U1328" sqref="T1328:U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2015-08-21T02:57:50Z</cp:lastPrinted>
  <dcterms:created xsi:type="dcterms:W3CDTF">2012-03-13T00:50:25Z</dcterms:created>
  <dcterms:modified xsi:type="dcterms:W3CDTF">2015-08-31T09:21:57Z</dcterms:modified>
</cp:coreProperties>
</file>