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10" windowWidth="18765" windowHeight="6540" activeTab="3"/>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<sst xmlns="http://schemas.openxmlformats.org/spreadsheetml/2006/main" count="1287" uniqueCount="521">
  <si>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</si>
  <si>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</si>
  <si>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</si>
  <si>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</si>
  <si>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</si>
  <si>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</si>
  <si>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</si>
  <si>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</si>
  <si>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</si>
  <si>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</si>
  <si>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</si>
  <si>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</si>
  <si>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</si>
  <si>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</si>
  <si>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</si>
  <si>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</si>
  <si>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</si>
  <si>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</si>
  <si>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</si>
  <si>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</si>
  <si>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</si>
  <si>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</si>
  <si>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</si>
  <si>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</si>
  <si>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</si>
  <si>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</si>
  <si>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</si>
  <si>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</si>
  <si>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</si>
  <si>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</si>
  <si>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</si>
  <si>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</si>
  <si>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</si>
  <si>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</si>
  <si>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</si>
  <si>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</si>
  <si>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</si>
  <si>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</si>
  <si>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</si>
  <si>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</si>
  <si>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</si>
  <si>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</si>
  <si>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</si>
  <si>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</si>
  <si>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</si>
  <si>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</si>
  <si>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</si>
  <si>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</si>
  <si>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</si>
  <si>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</si>
  <si>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</si>
  <si>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</si>
  <si>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</si>
  <si>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</si>
  <si>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</si>
  <si>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</si>
  <si>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</si>
  <si>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</si>
  <si>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</si>
  <si>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</si>
  <si>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</si>
  <si>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</si>
  <si>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</si>
  <si>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</si>
  <si>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</si>
  <si>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</si>
  <si>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</si>
  <si>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</si>
  <si>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</si>
  <si>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</si>
  <si>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</si>
  <si>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</si>
  <si>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</si>
  <si>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</si>
  <si>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</si>
  <si>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</si>
  <si>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</si>
  <si>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</si>
  <si>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</si>
  <si>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</si>
  <si>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</si>
  <si>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</si>
  <si>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</si>
  <si>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</si>
  <si>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</si>
  <si>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</si>
  <si>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</si>
  <si>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</si>
  <si>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</si>
  <si>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</si>
  <si>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</si>
  <si>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</si>
  <si>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</si>
  <si>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</si>
  <si>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</si>
  <si>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</si>
  <si>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</si>
  <si>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</si>
  <si>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</si>
  <si>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</si>
  <si>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</si>
  <si>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</si>
  <si>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</si>
  <si>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</si>
  <si>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</si>
  <si>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</si>
  <si>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</si>
  <si>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</si>
  <si>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</si>
  <si>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</si>
  <si>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</si>
  <si>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</si>
  <si>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</si>
  <si>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</si>
  <si>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</si>
  <si>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</si>
  <si>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</si>
  <si>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</si>
  <si>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</si>
  <si>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</si>
  <si>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</si>
  <si>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</si>
  <si>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</si>
  <si>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</si>
  <si>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</si>
  <si>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</si>
  <si>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</si>
  <si>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</si>
  <si>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</si>
  <si>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</si>
  <si>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</si>
  <si>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</si>
  <si>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</si>
  <si>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</si>
  <si>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</si>
  <si>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</si>
  <si>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</si>
  <si>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</si>
  <si>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</si>
  <si>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</si>
  <si>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</si>
  <si>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</si>
  <si>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</si>
  <si>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</si>
  <si>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</si>
  <si>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</si>
  <si>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</si>
  <si>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</si>
  <si>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</si>
  <si>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</si>
  <si>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</si>
  <si>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</si>
  <si>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</si>
  <si>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</si>
  <si>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</si>
  <si>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</si>
  <si>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</si>
  <si>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</si>
  <si>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</si>
  <si>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</si>
  <si>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</si>
  <si>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</si>
  <si>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</si>
  <si>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</si>
  <si>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</si>
  <si>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</si>
  <si>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</si>
  <si>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</si>
  <si>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</si>
  <si>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</si>
  <si>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</si>
  <si>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</si>
  <si>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</si>
  <si>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</si>
  <si>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</si>
  <si>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</si>
  <si>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</si>
  <si>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</si>
  <si>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</si>
  <si>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</si>
  <si>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</si>
  <si>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</si>
  <si>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</si>
  <si>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</si>
  <si>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</si>
  <si>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</si>
  <si>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</si>
  <si>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</si>
  <si>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</si>
  <si>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</si>
  <si>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</si>
  <si>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</si>
  <si>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</si>
  <si>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</si>
  <si>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</si>
  <si>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</si>
  <si>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</si>
  <si>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</si>
  <si>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</si>
  <si>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</si>
  <si>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</si>
  <si>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</si>
  <si>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</si>
  <si>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</si>
  <si>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</si>
  <si>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</si>
  <si>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</si>
  <si>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</si>
  <si>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</si>
  <si>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</si>
  <si>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</si>
  <si>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</si>
  <si>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</si>
  <si>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</si>
  <si>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</si>
  <si>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</si>
  <si>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</si>
  <si>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</si>
  <si>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</si>
  <si>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</si>
  <si>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</si>
  <si>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</si>
  <si>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</si>
  <si>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</si>
  <si>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</si>
  <si>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</si>
  <si>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</si>
  <si>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</si>
  <si>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</si>
  <si>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</si>
  <si>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</si>
  <si>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</si>
  <si>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</si>
  <si>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</si>
  <si>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</si>
  <si>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</si>
  <si>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</si>
  <si>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</si>
  <si>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</si>
  <si>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</si>
  <si>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</si>
  <si>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</si>
  <si>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</si>
  <si>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</si>
  <si>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</si>
  <si>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</si>
  <si>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</si>
  <si>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</si>
  <si>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</si>
  <si>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</si>
  <si>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</si>
  <si>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</si>
  <si>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</si>
  <si>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</si>
  <si>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</si>
  <si>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</si>
  <si>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</si>
  <si>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</si>
  <si>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</si>
  <si>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</si>
  <si>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</si>
  <si>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</si>
  <si>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</si>
  <si>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</si>
  <si>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</si>
  <si>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</si>
  <si>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</si>
  <si>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</si>
  <si>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</si>
  <si>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</si>
  <si>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</si>
  <si>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</si>
  <si>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</si>
  <si>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</si>
  <si>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</si>
  <si>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</si>
  <si>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</si>
  <si>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</si>
  <si>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</si>
  <si>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</si>
  <si>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</si>
  <si>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</si>
  <si>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</si>
  <si>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</si>
  <si>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</si>
  <si>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</si>
  <si>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</si>
  <si>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</si>
  <si>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</si>
  <si>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</si>
  <si>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</si>
  <si>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</si>
  <si>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</si>
  <si>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</si>
  <si>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</si>
  <si>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</si>
  <si>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</si>
  <si>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</si>
  <si>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</si>
  <si>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</si>
  <si>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</si>
  <si>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</si>
  <si>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</si>
  <si>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</si>
  <si>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</si>
  <si>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</si>
  <si>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</si>
  <si>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</si>
  <si>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</si>
  <si>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</si>
  <si>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</si>
  <si>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</si>
  <si>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</si>
  <si>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</si>
  <si>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</si>
  <si>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</si>
  <si>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</si>
  <si>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</si>
  <si>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</si>
  <si>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</si>
  <si>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</si>
  <si>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</si>
  <si>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</si>
  <si>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</si>
  <si>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</si>
  <si>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</si>
  <si>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</si>
  <si>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</si>
  <si>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</si>
  <si>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</si>
  <si>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</si>
  <si>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</si>
  <si>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</si>
  <si>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</si>
  <si>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</si>
  <si>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</si>
  <si>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</si>
  <si>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</si>
  <si>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</si>
  <si>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</si>
  <si>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</si>
  <si>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</si>
  <si>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</si>
  <si>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</si>
  <si>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</si>
  <si>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</si>
  <si>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</si>
  <si>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</si>
  <si>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</si>
  <si>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</si>
  <si>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</si>
  <si>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</si>
  <si>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</si>
  <si>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</si>
  <si>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</si>
  <si>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</si>
  <si>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</si>
  <si>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</si>
  <si>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</si>
  <si>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</si>
  <si>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</si>
  <si>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</si>
  <si>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</si>
  <si>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</si>
  <si>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</si>
  <si>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</si>
  <si>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</si>
  <si>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</si>
  <si>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</si>
  <si>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</si>
  <si>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</si>
  <si>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</si>
  <si>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</si>
  <si>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</si>
  <si>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</si>
  <si>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</si>
  <si>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</si>
  <si>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</si>
  <si>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</si>
  <si>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</si>
  <si>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</si>
  <si>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</si>
  <si>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</si>
  <si>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</si>
  <si>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</si>
  <si>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</si>
  <si>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</si>
  <si>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</si>
  <si>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</si>
  <si>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</si>
  <si>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</si>
  <si>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</si>
  <si>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</si>
  <si>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</si>
  <si>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</si>
  <si>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</si>
  <si>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</si>
  <si>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</si>
  <si>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</si>
  <si>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</si>
  <si>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</si>
  <si>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</si>
  <si>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</si>
  <si>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</si>
  <si>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</si>
  <si>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</si>
  <si>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</si>
  <si>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</si>
  <si>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</si>
  <si>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</si>
  <si>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</si>
  <si>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</si>
  <si>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</si>
  <si>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</si>
  <si>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</si>
  <si>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</si>
  <si>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</si>
  <si>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</si>
  <si>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</si>
  <si>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</si>
  <si>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</si>
  <si>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</si>
  <si>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</si>
  <si>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</si>
  <si>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</si>
  <si>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</si>
  <si>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</si>
  <si>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</si>
  <si>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</si>
  <si>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</si>
  <si>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</si>
  <si>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</si>
  <si>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</si>
  <si>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</si>
  <si>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</si>
  <si>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</si>
  <si>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</si>
  <si>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</si>
  <si>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</si>
  <si>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</si>
  <si>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</si>
  <si>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</si>
  <si>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</si>
  <si>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</si>
  <si>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</si>
  <si>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</si>
  <si>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</si>
  <si>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</si>
  <si>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</si>
  <si>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</si>
  <si>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</si>
  <si>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</si>
  <si>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</si>
  <si>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</si>
  <si>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</si>
  <si>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</si>
  <si>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</si>
  <si>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</si>
  <si>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</si>
  <si>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</si>
  <si>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</si>
  <si>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</si>
  <si>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</si>
  <si>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</si>
  <si>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</si>
  <si>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</si>
  <si>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</si>
  <si>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</si>
  <si>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</si>
  <si>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</si>
  <si>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</si>
  <si>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t>
  </si>
  <si>
    <t>アジア大洋州局・南部アジア部</t>
    <phoneticPr fontId="5"/>
  </si>
  <si>
    <t>地域政策課</t>
    <phoneticPr fontId="5"/>
  </si>
  <si>
    <t>課長　安藤俊英</t>
    <phoneticPr fontId="5"/>
  </si>
  <si>
    <t>基本目標Ⅰ：地域別外交　具体的施策Ⅰ-１-１：東アジアにおける地域協力の強化</t>
    <phoneticPr fontId="5"/>
  </si>
  <si>
    <t>－</t>
    <phoneticPr fontId="5"/>
  </si>
  <si>
    <t>平成19年3月末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</si>
  <si>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韓国、台湾、フィリピン各地に在住する元慰安婦を巡回し、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phoneticPr fontId="5"/>
  </si>
  <si>
    <t>-</t>
    <phoneticPr fontId="5"/>
  </si>
  <si>
    <t>-</t>
    <phoneticPr fontId="5"/>
  </si>
  <si>
    <t>アジア紛争下での女性尊厳事業</t>
    <rPh sb="3" eb="6">
      <t>フンソウカ</t>
    </rPh>
    <rPh sb="8" eb="10">
      <t>ジョセイ</t>
    </rPh>
    <rPh sb="10" eb="12">
      <t>ソンゲン</t>
    </rPh>
    <rPh sb="12" eb="14">
      <t>ジギョウ</t>
    </rPh>
    <phoneticPr fontId="5"/>
  </si>
  <si>
    <t>韓国，台湾，フィリピン，インドネシアへの出張。</t>
    <phoneticPr fontId="5"/>
  </si>
  <si>
    <t>15百万/9回</t>
    <rPh sb="2" eb="4">
      <t>ヒャクマン</t>
    </rPh>
    <rPh sb="6" eb="7">
      <t>カイ</t>
    </rPh>
    <phoneticPr fontId="25"/>
  </si>
  <si>
    <t>13百万/7回</t>
    <rPh sb="2" eb="4">
      <t>ヒャクマン</t>
    </rPh>
    <rPh sb="6" eb="7">
      <t>カイ</t>
    </rPh>
    <phoneticPr fontId="25"/>
  </si>
  <si>
    <t>11百万/8回</t>
    <rPh sb="2" eb="3">
      <t>ヒャク</t>
    </rPh>
    <rPh sb="3" eb="4">
      <t>マン</t>
    </rPh>
    <rPh sb="6" eb="7">
      <t>カイ</t>
    </rPh>
    <phoneticPr fontId="25"/>
  </si>
  <si>
    <t>‐</t>
  </si>
  <si>
    <t>旅費</t>
    <rPh sb="0" eb="2">
      <t>リョヒ</t>
    </rPh>
    <phoneticPr fontId="5"/>
  </si>
  <si>
    <t>航空運賃，日当，宿泊料</t>
    <rPh sb="0" eb="2">
      <t>コウクウ</t>
    </rPh>
    <rPh sb="2" eb="4">
      <t>ウンチン</t>
    </rPh>
    <rPh sb="5" eb="6">
      <t>ヒ</t>
    </rPh>
    <rPh sb="6" eb="7">
      <t>トウ</t>
    </rPh>
    <rPh sb="8" eb="11">
      <t>シュクハクリョウ</t>
    </rPh>
    <phoneticPr fontId="5"/>
  </si>
  <si>
    <t>委託費</t>
    <rPh sb="0" eb="2">
      <t>イタク</t>
    </rPh>
    <rPh sb="2" eb="3">
      <t>ヒ</t>
    </rPh>
    <phoneticPr fontId="5"/>
  </si>
  <si>
    <t>協力者謝礼金，ケア医療費</t>
    <rPh sb="0" eb="3">
      <t>キョウリョクシャ</t>
    </rPh>
    <rPh sb="3" eb="5">
      <t>シャレイ</t>
    </rPh>
    <rPh sb="5" eb="6">
      <t>キン</t>
    </rPh>
    <rPh sb="9" eb="12">
      <t>イリョウヒ</t>
    </rPh>
    <phoneticPr fontId="5"/>
  </si>
  <si>
    <t>協力団体A</t>
    <rPh sb="0" eb="2">
      <t>キョウリョク</t>
    </rPh>
    <rPh sb="2" eb="4">
      <t>ダンタイ</t>
    </rPh>
    <phoneticPr fontId="5"/>
  </si>
  <si>
    <t>韓国におけるいわゆる元従軍慰安婦の方への巡回訪問，医療福祉支援等</t>
    <rPh sb="0" eb="2">
      <t>カンコク</t>
    </rPh>
    <rPh sb="10" eb="11">
      <t>モト</t>
    </rPh>
    <rPh sb="11" eb="13">
      <t>ジュウグン</t>
    </rPh>
    <rPh sb="13" eb="16">
      <t>イアンフ</t>
    </rPh>
    <rPh sb="17" eb="18">
      <t>カタ</t>
    </rPh>
    <rPh sb="20" eb="22">
      <t>ジュンカイ</t>
    </rPh>
    <rPh sb="22" eb="24">
      <t>ホウモン</t>
    </rPh>
    <rPh sb="25" eb="27">
      <t>イリョウ</t>
    </rPh>
    <rPh sb="27" eb="29">
      <t>フクシ</t>
    </rPh>
    <rPh sb="29" eb="31">
      <t>シエン</t>
    </rPh>
    <rPh sb="31" eb="32">
      <t>トウ</t>
    </rPh>
    <phoneticPr fontId="5"/>
  </si>
  <si>
    <t>個人</t>
    <rPh sb="0" eb="2">
      <t>コジン</t>
    </rPh>
    <phoneticPr fontId="5"/>
  </si>
  <si>
    <t>フィリピンにおけるいわゆる元従軍慰安婦の方への巡回訪問，医療福祉支援等</t>
    <rPh sb="13" eb="14">
      <t>モト</t>
    </rPh>
    <rPh sb="14" eb="16">
      <t>ジュウグン</t>
    </rPh>
    <rPh sb="16" eb="19">
      <t>イアンフ</t>
    </rPh>
    <rPh sb="20" eb="21">
      <t>カタ</t>
    </rPh>
    <rPh sb="23" eb="25">
      <t>ジュンカイ</t>
    </rPh>
    <rPh sb="25" eb="27">
      <t>ホウモン</t>
    </rPh>
    <rPh sb="28" eb="30">
      <t>イリョウ</t>
    </rPh>
    <rPh sb="30" eb="32">
      <t>フクシ</t>
    </rPh>
    <rPh sb="32" eb="34">
      <t>シエン</t>
    </rPh>
    <rPh sb="34" eb="35">
      <t>トウ</t>
    </rPh>
    <phoneticPr fontId="5"/>
  </si>
  <si>
    <t>インドネシアにおけるいわゆる元従軍慰安婦の方への巡回訪問，医療福祉支援等</t>
    <rPh sb="14" eb="15">
      <t>モト</t>
    </rPh>
    <rPh sb="15" eb="17">
      <t>ジュウグン</t>
    </rPh>
    <rPh sb="17" eb="20">
      <t>イアンフ</t>
    </rPh>
    <rPh sb="21" eb="22">
      <t>カタ</t>
    </rPh>
    <rPh sb="24" eb="26">
      <t>ジュンカイ</t>
    </rPh>
    <rPh sb="26" eb="28">
      <t>ホウモン</t>
    </rPh>
    <rPh sb="29" eb="31">
      <t>イリョウ</t>
    </rPh>
    <rPh sb="31" eb="33">
      <t>フクシ</t>
    </rPh>
    <rPh sb="33" eb="35">
      <t>シエン</t>
    </rPh>
    <rPh sb="35" eb="36">
      <t>トウ</t>
    </rPh>
    <phoneticPr fontId="5"/>
  </si>
  <si>
    <t>執行額/訪問回数</t>
    <rPh sb="0" eb="2">
      <t>シッコウ</t>
    </rPh>
    <rPh sb="2" eb="3">
      <t>ガク</t>
    </rPh>
    <rPh sb="4" eb="6">
      <t>ホウモン</t>
    </rPh>
    <rPh sb="6" eb="8">
      <t>カイスウ</t>
    </rPh>
    <phoneticPr fontId="5"/>
  </si>
  <si>
    <t>執行額／訪問回数　　　　　　　　　　　　　　</t>
    <rPh sb="0" eb="3">
      <t>シッコウガク</t>
    </rPh>
    <rPh sb="4" eb="6">
      <t>ホウモン</t>
    </rPh>
    <rPh sb="6" eb="8">
      <t>カイスウ</t>
    </rPh>
    <phoneticPr fontId="5"/>
  </si>
  <si>
    <t>医療費他</t>
    <rPh sb="0" eb="3">
      <t>イリョウヒ</t>
    </rPh>
    <rPh sb="3" eb="4">
      <t>ホカ</t>
    </rPh>
    <phoneticPr fontId="25"/>
  </si>
  <si>
    <t>旅費</t>
    <rPh sb="0" eb="2">
      <t>リョヒ</t>
    </rPh>
    <phoneticPr fontId="25"/>
  </si>
  <si>
    <t>外務省設置法第4条、外務省組織令第38条</t>
    <phoneticPr fontId="5"/>
  </si>
  <si>
    <t>所期の目標を達した出張回数。</t>
    <rPh sb="3" eb="5">
      <t>モクヒョウ</t>
    </rPh>
    <phoneticPr fontId="5"/>
  </si>
  <si>
    <t>引き続き予算を有効活用し，着実に成果を挙げる。</t>
    <rPh sb="0" eb="1">
      <t>ヒ</t>
    </rPh>
    <rPh sb="2" eb="3">
      <t>ツヅ</t>
    </rPh>
    <phoneticPr fontId="25"/>
  </si>
  <si>
    <t>本事業の実施にあたっては､アジア女性基金事業によって形成した幅広いネットワークを最大限有効活用することが不可欠であり､同時に本事業による活動によって､元慰安婦のプライバシーが侵害されることのないよう､これらの前提を十分理解し､実行可能な団体ないし個人に本件を委託することが適当。</t>
    <phoneticPr fontId="25"/>
  </si>
  <si>
    <t>本事業は､アジア女性基金が行ってきた事業に関わる人脈を深く広く有する団体ないし個人が実施しており､その人脈により必要なケア等を現地で効率よく行うことが可能となっている。活動は､対象者等からのヒアリングに基づいて計画され､実行されており､着実に成果を挙げている。</t>
    <phoneticPr fontId="25"/>
  </si>
  <si>
    <t>近年､慰安婦問題に対する国内外の関心が改めて高まっていることから､本事業への取組は社会のニーズを的確に反映している。</t>
    <rPh sb="0" eb="2">
      <t>キンネン</t>
    </rPh>
    <rPh sb="9" eb="10">
      <t>タイ</t>
    </rPh>
    <rPh sb="19" eb="20">
      <t>アラタ</t>
    </rPh>
    <rPh sb="33" eb="34">
      <t>ホン</t>
    </rPh>
    <rPh sb="34" eb="36">
      <t>ジギョウ</t>
    </rPh>
    <rPh sb="38" eb="40">
      <t>トリクミ</t>
    </rPh>
    <rPh sb="41" eb="43">
      <t>シャカイ</t>
    </rPh>
    <rPh sb="48" eb="50">
      <t>テキカク</t>
    </rPh>
    <rPh sb="51" eb="53">
      <t>ハンエイ</t>
    </rPh>
    <phoneticPr fontId="25"/>
  </si>
  <si>
    <t>元慰安婦との関係維持という高度に政治的な事業の性格上、目標の数値化及び右を踏まえた評価の実施はそもそも困難。</t>
    <phoneticPr fontId="25"/>
  </si>
  <si>
    <t>概ね見込み通り。</t>
    <rPh sb="0" eb="1">
      <t>オオム</t>
    </rPh>
    <rPh sb="2" eb="4">
      <t>ミコ</t>
    </rPh>
    <rPh sb="5" eb="6">
      <t>ドオ</t>
    </rPh>
    <phoneticPr fontId="25"/>
  </si>
  <si>
    <t>適正且つ必要不可欠な経費支弁を行っている。</t>
    <rPh sb="0" eb="2">
      <t>テキセイ</t>
    </rPh>
    <rPh sb="2" eb="3">
      <t>カ</t>
    </rPh>
    <rPh sb="4" eb="6">
      <t>ヒツヨウ</t>
    </rPh>
    <rPh sb="6" eb="9">
      <t>フカケツ</t>
    </rPh>
    <rPh sb="10" eb="12">
      <t>ケイヒ</t>
    </rPh>
    <rPh sb="12" eb="14">
      <t>シベン</t>
    </rPh>
    <rPh sb="15" eb="16">
      <t>オコナ</t>
    </rPh>
    <phoneticPr fontId="25"/>
  </si>
  <si>
    <t>元慰安婦の健康状態等により，一部の事業実施を見送らざるを得なかったため。</t>
    <rPh sb="0" eb="1">
      <t>モト</t>
    </rPh>
    <rPh sb="1" eb="4">
      <t>イアンフ</t>
    </rPh>
    <rPh sb="5" eb="7">
      <t>ケンコウ</t>
    </rPh>
    <rPh sb="7" eb="9">
      <t>ジョウタイ</t>
    </rPh>
    <rPh sb="9" eb="10">
      <t>トウ</t>
    </rPh>
    <rPh sb="14" eb="16">
      <t>イチブ</t>
    </rPh>
    <rPh sb="17" eb="19">
      <t>ジギョウ</t>
    </rPh>
    <rPh sb="19" eb="21">
      <t>ジッシ</t>
    </rPh>
    <rPh sb="22" eb="24">
      <t>ミオク</t>
    </rPh>
    <rPh sb="28" eb="29">
      <t>エ</t>
    </rPh>
    <phoneticPr fontId="25"/>
  </si>
  <si>
    <t>事業実績及び報告を踏まえ，随時事業内容の精査を行っている。</t>
    <rPh sb="0" eb="2">
      <t>ジギョウ</t>
    </rPh>
    <rPh sb="2" eb="4">
      <t>ジッセキ</t>
    </rPh>
    <rPh sb="4" eb="5">
      <t>オヨ</t>
    </rPh>
    <rPh sb="6" eb="8">
      <t>ホウコク</t>
    </rPh>
    <rPh sb="9" eb="10">
      <t>フ</t>
    </rPh>
    <rPh sb="13" eb="15">
      <t>ズイジ</t>
    </rPh>
    <rPh sb="15" eb="17">
      <t>ジギョウ</t>
    </rPh>
    <rPh sb="17" eb="19">
      <t>ナイヨウ</t>
    </rPh>
    <rPh sb="20" eb="22">
      <t>セイサ</t>
    </rPh>
    <rPh sb="23" eb="24">
      <t>オコナ</t>
    </rPh>
    <phoneticPr fontId="25"/>
  </si>
  <si>
    <t>一部単価の見直しを行ったため。</t>
    <rPh sb="0" eb="2">
      <t>イチブ</t>
    </rPh>
    <rPh sb="2" eb="4">
      <t>タンカ</t>
    </rPh>
    <rPh sb="5" eb="7">
      <t>ミナオ</t>
    </rPh>
    <rPh sb="9" eb="10">
      <t>オコナ</t>
    </rPh>
    <phoneticPr fontId="25"/>
  </si>
  <si>
    <t>日韓関係への影響等を含め、外交的含意の非常に高い事業であることから、地方自治体や民間等に委ねるのは不適当。</t>
    <phoneticPr fontId="25"/>
  </si>
  <si>
    <t>慰安婦問題に対する我が国のゆるぎない真摯な姿勢を示すことは外交的観点からも極めて重要であり､また､その目的を達成するに当たり､本事業は適切かつ必要である。</t>
    <rPh sb="0" eb="3">
      <t>イアンフ</t>
    </rPh>
    <rPh sb="3" eb="5">
      <t>モンダイ</t>
    </rPh>
    <rPh sb="6" eb="7">
      <t>タイ</t>
    </rPh>
    <rPh sb="29" eb="32">
      <t>ガイコウテキ</t>
    </rPh>
    <rPh sb="32" eb="34">
      <t>カンテン</t>
    </rPh>
    <rPh sb="37" eb="38">
      <t>キワ</t>
    </rPh>
    <rPh sb="40" eb="42">
      <t>ジュウヨウ</t>
    </rPh>
    <rPh sb="51" eb="53">
      <t>モクテキ</t>
    </rPh>
    <rPh sb="54" eb="56">
      <t>タッセイ</t>
    </rPh>
    <rPh sb="59" eb="60">
      <t>ア</t>
    </rPh>
    <rPh sb="63" eb="64">
      <t>ホン</t>
    </rPh>
    <rPh sb="64" eb="66">
      <t>ジギョウ</t>
    </rPh>
    <rPh sb="67" eb="69">
      <t>テキセツ</t>
    </rPh>
    <rPh sb="71" eb="73">
      <t>ヒツヨウ</t>
    </rPh>
    <phoneticPr fontId="25"/>
  </si>
  <si>
    <t>本事業実施に際する各国との関係上，業務を委託している団体ないし個人が全行程の準備及び実施を請け負う国もあれば，通訳手配や移動等を我が方大使館や総領事館の協力を得て実施している国もある。執行状況やコストには引き続き多少ばらつきがあるが，効率的に予算執行がされるよう各実施団体ないし個人に働き掛けており，結果として単位あたりのコストは妥当な水準となっている。</t>
    <rPh sb="0" eb="1">
      <t>ホン</t>
    </rPh>
    <rPh sb="1" eb="3">
      <t>ジギョウ</t>
    </rPh>
    <rPh sb="3" eb="5">
      <t>ジッシ</t>
    </rPh>
    <rPh sb="6" eb="7">
      <t>サイ</t>
    </rPh>
    <rPh sb="13" eb="16">
      <t>カンケイジョウ</t>
    </rPh>
    <phoneticPr fontId="25"/>
  </si>
  <si>
    <t>百万円</t>
    <rPh sb="0" eb="2">
      <t>ヒャクマン</t>
    </rPh>
    <rPh sb="2" eb="3">
      <t>エン</t>
    </rPh>
    <phoneticPr fontId="25"/>
  </si>
  <si>
    <t>元慰安婦の現況の把握等のための出張を実施すること。</t>
    <rPh sb="0" eb="1">
      <t>モト</t>
    </rPh>
    <rPh sb="1" eb="4">
      <t>イアンフ</t>
    </rPh>
    <rPh sb="5" eb="7">
      <t>ゲンキョウ</t>
    </rPh>
    <rPh sb="8" eb="10">
      <t>ハアク</t>
    </rPh>
    <rPh sb="10" eb="11">
      <t>ナド</t>
    </rPh>
    <rPh sb="15" eb="17">
      <t>シュッチョウ</t>
    </rPh>
    <rPh sb="18" eb="20">
      <t>ジッシ</t>
    </rPh>
    <phoneticPr fontId="5"/>
  </si>
  <si>
    <t>元慰安婦の現況（健康状態や所在地等）の把握及び日本政府の立場や取組に対する理解促進。</t>
    <rPh sb="0" eb="1">
      <t>モト</t>
    </rPh>
    <rPh sb="1" eb="4">
      <t>イアンフ</t>
    </rPh>
    <rPh sb="5" eb="7">
      <t>ゲンキョウ</t>
    </rPh>
    <rPh sb="8" eb="10">
      <t>ケンコウ</t>
    </rPh>
    <rPh sb="10" eb="12">
      <t>ジョウタイ</t>
    </rPh>
    <rPh sb="13" eb="15">
      <t>ショザイ</t>
    </rPh>
    <rPh sb="15" eb="16">
      <t>チ</t>
    </rPh>
    <rPh sb="16" eb="17">
      <t>ナド</t>
    </rPh>
    <rPh sb="19" eb="21">
      <t>ハアク</t>
    </rPh>
    <rPh sb="21" eb="22">
      <t>オヨ</t>
    </rPh>
    <rPh sb="23" eb="25">
      <t>ニホン</t>
    </rPh>
    <rPh sb="25" eb="27">
      <t>セイフ</t>
    </rPh>
    <rPh sb="28" eb="30">
      <t>タチバ</t>
    </rPh>
    <rPh sb="31" eb="32">
      <t>トリ</t>
    </rPh>
    <rPh sb="32" eb="33">
      <t>グミ</t>
    </rPh>
    <rPh sb="34" eb="35">
      <t>タイ</t>
    </rPh>
    <rPh sb="37" eb="39">
      <t>リカイ</t>
    </rPh>
    <rPh sb="39" eb="41">
      <t>ソクシン</t>
    </rPh>
    <phoneticPr fontId="25"/>
  </si>
  <si>
    <t>外部有識者の点検対象外である。</t>
    <rPh sb="0" eb="2">
      <t>ガイブ</t>
    </rPh>
    <rPh sb="2" eb="5">
      <t>ユウシキシャ</t>
    </rPh>
    <rPh sb="6" eb="8">
      <t>テンケン</t>
    </rPh>
    <rPh sb="8" eb="10">
      <t>タイショウ</t>
    </rPh>
    <rPh sb="10" eb="11">
      <t>ガイ</t>
    </rPh>
    <phoneticPr fontId="2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</si>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</sst>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Red]\(#,##0.0\)"/>
    <numFmt numFmtId="182"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4" applyFont="1" applyBorder="1" applyAlignment="1" applyProtection="1">
      <alignment vertical="center"/>
      <protection locked="0"/>
    </xf>
    <xf numFmtId="0" fontId="3" fillId="0" borderId="25" xfId="4" applyBorder="1" applyAlignment="1" applyProtection="1">
      <alignment vertical="center" shrinkToFit="1"/>
      <protection locked="0"/>
    </xf>
    <xf numFmtId="0" fontId="3" fillId="0" borderId="26" xfId="4" applyBorder="1" applyAlignment="1" applyProtection="1">
      <alignment vertical="center" shrinkToFit="1"/>
      <protection locked="0"/>
    </xf>
    <xf numFmtId="0" fontId="3" fillId="0" borderId="27" xfId="4" applyBorder="1" applyAlignment="1" applyProtection="1">
      <alignment vertical="center" shrinkToFit="1"/>
      <protection locked="0"/>
    </xf>
    <xf numFmtId="0" fontId="3" fillId="0" borderId="11" xfId="4" applyFont="1" applyBorder="1" applyAlignment="1" applyProtection="1">
      <alignment vertical="center" wrapText="1"/>
      <protection locked="0"/>
    </xf>
    <xf numFmtId="0" fontId="3" fillId="0" borderId="25" xfId="4" applyBorder="1" applyAlignment="1" applyProtection="1">
      <alignment vertical="center"/>
      <protection locked="0"/>
    </xf>
    <xf numFmtId="0" fontId="3" fillId="0" borderId="26" xfId="4" applyBorder="1" applyAlignment="1" applyProtection="1">
      <alignment vertical="center"/>
      <protection locked="0"/>
    </xf>
    <xf numFmtId="0" fontId="3" fillId="0" borderId="27" xfId="4"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181" fontId="3" fillId="0" borderId="141" xfId="4" applyNumberFormat="1" applyBorder="1" applyAlignment="1" applyProtection="1">
      <alignment horizontal="center" vertical="center"/>
      <protection locked="0"/>
    </xf>
    <xf numFmtId="181" fontId="3" fillId="0" borderId="114" xfId="4" applyNumberFormat="1" applyBorder="1" applyProtection="1">
      <alignment vertical="center"/>
      <protection locked="0"/>
    </xf>
    <xf numFmtId="181" fontId="3" fillId="0" borderId="142" xfId="4" applyNumberFormat="1" applyBorder="1" applyProtection="1">
      <alignment vertical="center"/>
      <protection locked="0"/>
    </xf>
    <xf numFmtId="181" fontId="11" fillId="0" borderId="113" xfId="4" applyNumberFormat="1" applyFont="1" applyBorder="1" applyAlignment="1" applyProtection="1">
      <alignment horizontal="left" vertical="center" wrapText="1"/>
      <protection locked="0"/>
    </xf>
    <xf numFmtId="181" fontId="3" fillId="0" borderId="82" xfId="4" applyNumberFormat="1" applyBorder="1" applyAlignment="1" applyProtection="1">
      <alignment horizontal="center" vertical="center"/>
      <protection locked="0"/>
    </xf>
    <xf numFmtId="181" fontId="3" fillId="0" borderId="73" xfId="4" applyNumberFormat="1" applyBorder="1" applyProtection="1">
      <alignment vertical="center"/>
      <protection locked="0"/>
    </xf>
    <xf numFmtId="181" fontId="3" fillId="0" borderId="97" xfId="4" applyNumberFormat="1" applyBorder="1" applyProtection="1">
      <alignment vertical="center"/>
      <protection locked="0"/>
    </xf>
    <xf numFmtId="181" fontId="11" fillId="0" borderId="72" xfId="4" applyNumberFormat="1" applyFont="1" applyBorder="1" applyAlignment="1" applyProtection="1">
      <alignment horizontal="left" vertical="center" wrapText="1"/>
      <protection locked="0"/>
    </xf>
    <xf numFmtId="182" fontId="3" fillId="0" borderId="14" xfId="4" quotePrefix="1" applyNumberFormat="1" applyFont="1" applyBorder="1" applyAlignment="1" applyProtection="1">
      <alignment horizontal="right" vertical="center"/>
      <protection locked="0"/>
    </xf>
    <xf numFmtId="182" fontId="3" fillId="0" borderId="15" xfId="4" applyNumberFormat="1" applyFont="1" applyBorder="1" applyAlignment="1" applyProtection="1">
      <alignment horizontal="right" vertical="center"/>
      <protection locked="0"/>
    </xf>
    <xf numFmtId="182" fontId="3" fillId="0" borderId="16" xfId="4"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 fillId="0" borderId="72" xfId="4" quotePrefix="1" applyNumberFormat="1" applyFont="1" applyBorder="1" applyAlignment="1" applyProtection="1">
      <alignment horizontal="right" vertical="center"/>
      <protection locked="0"/>
    </xf>
    <xf numFmtId="182" fontId="3" fillId="0" borderId="73" xfId="4" applyNumberFormat="1" applyFont="1" applyBorder="1" applyAlignment="1" applyProtection="1">
      <alignment horizontal="right" vertical="center"/>
      <protection locked="0"/>
    </xf>
    <xf numFmtId="182" fontId="3" fillId="0" borderId="97" xfId="4"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E2A2C08-80C0-4E4E-A466-9A190D862D3E}" type="doc">
      <dgm:prSet loTypeId="urn:microsoft.com/office/officeart/2005/8/layout/hierarchy5" loCatId="hierarchy" qsTypeId="urn:microsoft.com/office/officeart/2005/8/quickstyle/simple3" qsCatId="simple" csTypeId="urn:microsoft.com/office/officeart/2005/8/colors/accent0_1" csCatId="mainScheme" phldr="1"/>
      <dgm:spPr/>
      <dgm:t>
        <a:bodyPr/>
        <a:lstStyle/>
        <a:p>
          <a:endParaRPr kumimoji="1" lang="ja-JP" altLang="en-US"/>
        </a:p>
      </dgm:t>
    </dgm:pt>
    <dgm:pt modelId="{BB09B22B-6AF8-49D6-B014-DD0894739658}">
      <dgm:prSet phldrT="[テキスト]" custT="1"/>
      <dgm:spPr>
        <a:effectLst/>
      </dgm:spPr>
      <dgm:t>
        <a:bodyPr/>
        <a:lstStyle/>
        <a:p>
          <a:r>
            <a:rPr kumimoji="1" lang="ja-JP" altLang="en-US" sz="1500" b="1"/>
            <a:t>外務省</a:t>
          </a:r>
          <a:endParaRPr kumimoji="1" lang="en-US" altLang="ja-JP" sz="1500" b="1"/>
        </a:p>
        <a:p>
          <a:r>
            <a:rPr kumimoji="1" lang="en-US" altLang="ja-JP" sz="1500" b="1"/>
            <a:t>13</a:t>
          </a:r>
          <a:r>
            <a:rPr kumimoji="1" lang="ja-JP" altLang="en-US" sz="1500" b="1"/>
            <a:t>百万円</a:t>
          </a:r>
        </a:p>
      </dgm:t>
    </dgm:pt>
    <dgm:pt modelId="{652CFC55-D4DF-4022-ACB5-D84C29FF36E5}" type="parTrans" cxnId="{7468273C-0C91-4011-8558-8ED13D9F553A}">
      <dgm:prSet/>
      <dgm:spPr/>
      <dgm:t>
        <a:bodyPr/>
        <a:lstStyle/>
        <a:p>
          <a:endParaRPr kumimoji="1" lang="ja-JP" altLang="en-US" sz="1500"/>
        </a:p>
      </dgm:t>
    </dgm:pt>
    <dgm:pt modelId="{D84DE42B-7044-4E58-81C9-341D8FB3E2EF}" type="sibTrans" cxnId="{7468273C-0C91-4011-8558-8ED13D9F553A}">
      <dgm:prSet/>
      <dgm:spPr/>
      <dgm:t>
        <a:bodyPr/>
        <a:lstStyle/>
        <a:p>
          <a:endParaRPr kumimoji="1" lang="ja-JP" altLang="en-US" sz="1500"/>
        </a:p>
      </dgm:t>
    </dgm:pt>
    <dgm:pt modelId="{68DAB5F9-FE77-4A99-BC45-34197DCB5E62}">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A.</a:t>
          </a:r>
          <a:r>
            <a:rPr kumimoji="1" lang="ja-JP" altLang="en-US" sz="1500" b="1" u="sng"/>
            <a:t>韓国実施　協力団体</a:t>
          </a:r>
          <a:r>
            <a:rPr kumimoji="1" lang="en-US" altLang="ja-JP" sz="1500" b="1" u="sng"/>
            <a:t>1</a:t>
          </a:r>
          <a:r>
            <a:rPr kumimoji="1" lang="ja-JP" altLang="en-US" sz="1500" b="1" u="sng"/>
            <a:t>団体</a:t>
          </a:r>
          <a:endParaRPr kumimoji="1" lang="en-US" altLang="ja-JP" sz="1500" b="1" u="sng"/>
        </a:p>
        <a:p>
          <a:pPr algn="l"/>
          <a:r>
            <a:rPr kumimoji="1" lang="en-US" altLang="ja-JP" sz="1500" b="1"/>
            <a:t>12</a:t>
          </a:r>
          <a:r>
            <a:rPr kumimoji="1" lang="ja-JP" altLang="en-US" sz="1500" b="1"/>
            <a:t>百万円</a:t>
          </a:r>
          <a:endParaRPr kumimoji="1" lang="en-US" altLang="ja-JP" sz="1500" b="1"/>
        </a:p>
        <a:p>
          <a:pPr algn="l"/>
          <a:r>
            <a:rPr kumimoji="1" lang="ja-JP" altLang="en-US" sz="1500"/>
            <a:t>５件</a:t>
          </a:r>
          <a:endParaRPr kumimoji="1" lang="en-US" altLang="ja-JP" sz="1500"/>
        </a:p>
        <a:p>
          <a:pPr algn="l"/>
          <a:r>
            <a:rPr kumimoji="1" lang="ja-JP" altLang="en-US" sz="1200"/>
            <a:t>協力者謝礼金・元慰安婦に対するケア事業実施費等</a:t>
          </a:r>
        </a:p>
      </dgm:t>
    </dgm:pt>
    <dgm:pt modelId="{9E2A6421-27F3-4243-9BB5-EAA6E84F7B73}" type="parTrans" cxnId="{BB16C6EA-5F85-4947-9089-AE73E0BFB3B5}">
      <dgm:prSet custT="1"/>
      <dgm:spPr>
        <a:effectLst/>
      </dgm:spPr>
      <dgm:t>
        <a:bodyPr/>
        <a:lstStyle/>
        <a:p>
          <a:endParaRPr kumimoji="1" lang="ja-JP" altLang="en-US" sz="1500"/>
        </a:p>
      </dgm:t>
    </dgm:pt>
    <dgm:pt modelId="{0B146617-F666-41DC-A26F-A7D697A0AA7E}" type="sibTrans" cxnId="{BB16C6EA-5F85-4947-9089-AE73E0BFB3B5}">
      <dgm:prSet/>
      <dgm:spPr/>
      <dgm:t>
        <a:bodyPr/>
        <a:lstStyle/>
        <a:p>
          <a:endParaRPr kumimoji="1" lang="ja-JP" altLang="en-US" sz="1500"/>
        </a:p>
      </dgm:t>
    </dgm:pt>
    <dgm:pt modelId="{11222E84-7868-4494-A807-C0BBA7206E0B}">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B.</a:t>
          </a:r>
          <a:r>
            <a:rPr kumimoji="1" lang="ja-JP" altLang="en-US" sz="1500" b="1" u="sng"/>
            <a:t>フィリピン実施　協力者</a:t>
          </a:r>
          <a:r>
            <a:rPr kumimoji="1" lang="en-US" altLang="ja-JP" sz="1500" b="1" u="sng"/>
            <a:t>1</a:t>
          </a:r>
          <a:r>
            <a:rPr kumimoji="1" lang="ja-JP" altLang="en-US" sz="1500" b="1" u="sng"/>
            <a:t>名</a:t>
          </a:r>
          <a:endParaRPr kumimoji="1" lang="en-US" altLang="ja-JP" sz="1500" b="1" u="sng"/>
        </a:p>
        <a:p>
          <a:pPr algn="l"/>
          <a:r>
            <a:rPr kumimoji="1" lang="en-US" altLang="ja-JP" sz="1500" b="1"/>
            <a:t>0.5</a:t>
          </a:r>
          <a:r>
            <a:rPr kumimoji="1" lang="ja-JP" altLang="en-US" sz="1500" b="1"/>
            <a:t>百万円</a:t>
          </a:r>
          <a:endParaRPr kumimoji="1" lang="en-US" altLang="ja-JP" sz="1500" b="1"/>
        </a:p>
        <a:p>
          <a:pPr algn="l"/>
          <a:r>
            <a:rPr kumimoji="1" lang="ja-JP" altLang="en-US" sz="1500"/>
            <a:t>１件</a:t>
          </a:r>
          <a:endParaRPr kumimoji="1" lang="en-US" altLang="ja-JP" sz="1500"/>
        </a:p>
        <a:p>
          <a:pPr algn="l"/>
          <a:r>
            <a:rPr kumimoji="1" lang="ja-JP" altLang="en-US" sz="1200"/>
            <a:t>協力者謝礼金・元慰安婦に対するケア事業実施費等</a:t>
          </a:r>
        </a:p>
      </dgm:t>
    </dgm:pt>
    <dgm:pt modelId="{79AEC41A-4642-4CB5-822F-D313DBFFF750}" type="parTrans" cxnId="{C6232224-6A06-462A-B3AB-65AC61294451}">
      <dgm:prSet custT="1"/>
      <dgm:spPr>
        <a:effectLst/>
      </dgm:spPr>
      <dgm:t>
        <a:bodyPr/>
        <a:lstStyle/>
        <a:p>
          <a:endParaRPr kumimoji="1" lang="ja-JP" altLang="en-US" sz="1500"/>
        </a:p>
      </dgm:t>
    </dgm:pt>
    <dgm:pt modelId="{C41FAC5C-4D08-4F55-B366-F71207E6B4ED}" type="sibTrans" cxnId="{C6232224-6A06-462A-B3AB-65AC61294451}">
      <dgm:prSet/>
      <dgm:spPr/>
      <dgm:t>
        <a:bodyPr/>
        <a:lstStyle/>
        <a:p>
          <a:endParaRPr kumimoji="1" lang="ja-JP" altLang="en-US" sz="1500"/>
        </a:p>
      </dgm:t>
    </dgm:pt>
    <dgm:pt modelId="{BBF2C608-6D38-4BB2-835A-6A008BF6E512}">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C.</a:t>
          </a:r>
          <a:r>
            <a:rPr kumimoji="1" lang="ja-JP" altLang="en-US" sz="1500" b="1" u="sng"/>
            <a:t>インドネシア実施　協力者</a:t>
          </a:r>
          <a:r>
            <a:rPr kumimoji="1" lang="en-US" altLang="ja-JP" sz="1500" b="1" u="sng"/>
            <a:t>1</a:t>
          </a:r>
          <a:r>
            <a:rPr kumimoji="1" lang="ja-JP" altLang="en-US" sz="1500" b="1" u="sng"/>
            <a:t>名</a:t>
          </a:r>
          <a:endParaRPr kumimoji="1" lang="en-US" altLang="ja-JP" sz="1500" b="1" u="sng"/>
        </a:p>
        <a:p>
          <a:pPr algn="l"/>
          <a:r>
            <a:rPr kumimoji="1" lang="en-US" altLang="ja-JP" sz="1500" b="1"/>
            <a:t>0.5</a:t>
          </a:r>
          <a:r>
            <a:rPr kumimoji="1" lang="ja-JP" altLang="en-US" sz="1500" b="1"/>
            <a:t>百万円</a:t>
          </a:r>
          <a:endParaRPr kumimoji="1" lang="en-US" altLang="ja-JP" sz="1500" b="1"/>
        </a:p>
        <a:p>
          <a:pPr algn="l"/>
          <a:r>
            <a:rPr kumimoji="1" lang="ja-JP" altLang="en-US" sz="1500"/>
            <a:t>１件</a:t>
          </a:r>
          <a:endParaRPr kumimoji="1" lang="en-US" altLang="ja-JP" sz="1500"/>
        </a:p>
        <a:p>
          <a:pPr algn="l"/>
          <a:r>
            <a:rPr kumimoji="1" lang="ja-JP" altLang="en-US" sz="1200"/>
            <a:t>協力者謝礼金・元慰安婦に対するケア事業実施費等</a:t>
          </a:r>
        </a:p>
      </dgm:t>
    </dgm:pt>
    <dgm:pt modelId="{EC210303-77AF-41CF-9565-922053EAA16A}" type="parTrans" cxnId="{83DE9DA7-FE20-428D-9AE2-B84114DAF82C}">
      <dgm:prSet custT="1"/>
      <dgm:spPr>
        <a:effectLst/>
      </dgm:spPr>
      <dgm:t>
        <a:bodyPr/>
        <a:lstStyle/>
        <a:p>
          <a:endParaRPr kumimoji="1" lang="ja-JP" altLang="en-US" sz="1500"/>
        </a:p>
      </dgm:t>
    </dgm:pt>
    <dgm:pt modelId="{18551D8C-31C6-4149-A094-40C844C8B893}" type="sibTrans" cxnId="{83DE9DA7-FE20-428D-9AE2-B84114DAF82C}">
      <dgm:prSet/>
      <dgm:spPr/>
      <dgm:t>
        <a:bodyPr/>
        <a:lstStyle/>
        <a:p>
          <a:endParaRPr kumimoji="1" lang="ja-JP" altLang="en-US" sz="1500"/>
        </a:p>
      </dgm:t>
    </dgm:pt>
    <dgm:pt modelId="{780C863E-3BD7-4C54-8A1C-369337BD389B}" type="pres">
      <dgm:prSet presAssocID="{CE2A2C08-80C0-4E4E-A466-9A190D862D3E}" presName="mainComposite" presStyleCnt="0">
        <dgm:presLayoutVars>
          <dgm:chPref val="1"/>
          <dgm:dir/>
          <dgm:animOne val="branch"/>
          <dgm:animLvl val="lvl"/>
          <dgm:resizeHandles val="exact"/>
        </dgm:presLayoutVars>
      </dgm:prSet>
      <dgm:spPr/>
      <dgm:t>
        <a:bodyPr/>
        <a:lstStyle/>
        <a:p>
          <a:endParaRPr kumimoji="1" lang="ja-JP" altLang="en-US"/>
        </a:p>
      </dgm:t>
    </dgm:pt>
    <dgm:pt modelId="{4896E50C-3D15-44AD-981F-EA52B091982D}" type="pres">
      <dgm:prSet presAssocID="{CE2A2C08-80C0-4E4E-A466-9A190D862D3E}" presName="hierFlow" presStyleCnt="0"/>
      <dgm:spPr/>
      <dgm:t>
        <a:bodyPr/>
        <a:lstStyle/>
        <a:p>
          <a:endParaRPr kumimoji="1" lang="ja-JP" altLang="en-US"/>
        </a:p>
      </dgm:t>
    </dgm:pt>
    <dgm:pt modelId="{CBFBE17B-FDA5-48D8-8224-A63FEEBF4B36}" type="pres">
      <dgm:prSet presAssocID="{CE2A2C08-80C0-4E4E-A466-9A190D862D3E}" presName="hierChild1" presStyleCnt="0">
        <dgm:presLayoutVars>
          <dgm:chPref val="1"/>
          <dgm:animOne val="branch"/>
          <dgm:animLvl val="lvl"/>
        </dgm:presLayoutVars>
      </dgm:prSet>
      <dgm:spPr/>
      <dgm:t>
        <a:bodyPr/>
        <a:lstStyle/>
        <a:p>
          <a:endParaRPr kumimoji="1" lang="ja-JP" altLang="en-US"/>
        </a:p>
      </dgm:t>
    </dgm:pt>
    <dgm:pt modelId="{58A029EC-2669-4EEA-9F63-A9342A326A42}" type="pres">
      <dgm:prSet presAssocID="{BB09B22B-6AF8-49D6-B014-DD0894739658}" presName="Name17" presStyleCnt="0"/>
      <dgm:spPr/>
      <dgm:t>
        <a:bodyPr/>
        <a:lstStyle/>
        <a:p>
          <a:endParaRPr kumimoji="1" lang="ja-JP" altLang="en-US"/>
        </a:p>
      </dgm:t>
    </dgm:pt>
    <dgm:pt modelId="{C346618E-0B30-47B3-993F-DF3A6B622600}" type="pres">
      <dgm:prSet presAssocID="{BB09B22B-6AF8-49D6-B014-DD0894739658}" presName="level1Shape" presStyleLbl="node0" presStyleIdx="0" presStyleCnt="1" custScaleX="29751" custScaleY="94079">
        <dgm:presLayoutVars>
          <dgm:chPref val="3"/>
        </dgm:presLayoutVars>
      </dgm:prSet>
      <dgm:spPr/>
      <dgm:t>
        <a:bodyPr/>
        <a:lstStyle/>
        <a:p>
          <a:endParaRPr kumimoji="1" lang="ja-JP" altLang="en-US"/>
        </a:p>
      </dgm:t>
    </dgm:pt>
    <dgm:pt modelId="{B056098B-12EC-4C06-8E13-DEE7DD204934}" type="pres">
      <dgm:prSet presAssocID="{BB09B22B-6AF8-49D6-B014-DD0894739658}" presName="hierChild2" presStyleCnt="0"/>
      <dgm:spPr/>
      <dgm:t>
        <a:bodyPr/>
        <a:lstStyle/>
        <a:p>
          <a:endParaRPr kumimoji="1" lang="ja-JP" altLang="en-US"/>
        </a:p>
      </dgm:t>
    </dgm:pt>
    <dgm:pt modelId="{493C552A-A29A-466F-8DA0-610F228C6A5E}" type="pres">
      <dgm:prSet presAssocID="{9E2A6421-27F3-4243-9BB5-EAA6E84F7B73}" presName="Name25" presStyleLbl="parChTrans1D2" presStyleIdx="0" presStyleCnt="3"/>
      <dgm:spPr/>
      <dgm:t>
        <a:bodyPr/>
        <a:lstStyle/>
        <a:p>
          <a:endParaRPr kumimoji="1" lang="ja-JP" altLang="en-US"/>
        </a:p>
      </dgm:t>
    </dgm:pt>
    <dgm:pt modelId="{BFE45ADA-CB84-4FBE-963A-7251522905B5}" type="pres">
      <dgm:prSet presAssocID="{9E2A6421-27F3-4243-9BB5-EAA6E84F7B73}" presName="connTx" presStyleLbl="parChTrans1D2" presStyleIdx="0" presStyleCnt="3"/>
      <dgm:spPr/>
      <dgm:t>
        <a:bodyPr/>
        <a:lstStyle/>
        <a:p>
          <a:endParaRPr kumimoji="1" lang="ja-JP" altLang="en-US"/>
        </a:p>
      </dgm:t>
    </dgm:pt>
    <dgm:pt modelId="{A690EF79-3F23-4230-9D38-7A4FB4979021}" type="pres">
      <dgm:prSet presAssocID="{68DAB5F9-FE77-4A99-BC45-34197DCB5E62}" presName="Name30" presStyleCnt="0"/>
      <dgm:spPr/>
      <dgm:t>
        <a:bodyPr/>
        <a:lstStyle/>
        <a:p>
          <a:endParaRPr kumimoji="1" lang="ja-JP" altLang="en-US"/>
        </a:p>
      </dgm:t>
    </dgm:pt>
    <dgm:pt modelId="{2C019254-8865-4CE3-A9B6-998B5FD00053}" type="pres">
      <dgm:prSet presAssocID="{68DAB5F9-FE77-4A99-BC45-34197DCB5E62}" presName="level2Shape" presStyleLbl="node2" presStyleIdx="0" presStyleCnt="3"/>
      <dgm:spPr/>
      <dgm:t>
        <a:bodyPr/>
        <a:lstStyle/>
        <a:p>
          <a:endParaRPr kumimoji="1" lang="ja-JP" altLang="en-US"/>
        </a:p>
      </dgm:t>
    </dgm:pt>
    <dgm:pt modelId="{6C664649-B7A9-4112-A6F0-E351D3D9D3F7}" type="pres">
      <dgm:prSet presAssocID="{68DAB5F9-FE77-4A99-BC45-34197DCB5E62}" presName="hierChild3" presStyleCnt="0"/>
      <dgm:spPr/>
      <dgm:t>
        <a:bodyPr/>
        <a:lstStyle/>
        <a:p>
          <a:endParaRPr kumimoji="1" lang="ja-JP" altLang="en-US"/>
        </a:p>
      </dgm:t>
    </dgm:pt>
    <dgm:pt modelId="{82DE4239-49A4-4062-ACA0-B6F1301D52B6}" type="pres">
      <dgm:prSet presAssocID="{79AEC41A-4642-4CB5-822F-D313DBFFF750}" presName="Name25" presStyleLbl="parChTrans1D2" presStyleIdx="1" presStyleCnt="3"/>
      <dgm:spPr/>
      <dgm:t>
        <a:bodyPr/>
        <a:lstStyle/>
        <a:p>
          <a:endParaRPr kumimoji="1" lang="ja-JP" altLang="en-US"/>
        </a:p>
      </dgm:t>
    </dgm:pt>
    <dgm:pt modelId="{2F4C070D-C46D-4D21-B340-CC844F91C9DC}" type="pres">
      <dgm:prSet presAssocID="{79AEC41A-4642-4CB5-822F-D313DBFFF750}" presName="connTx" presStyleLbl="parChTrans1D2" presStyleIdx="1" presStyleCnt="3"/>
      <dgm:spPr/>
      <dgm:t>
        <a:bodyPr/>
        <a:lstStyle/>
        <a:p>
          <a:endParaRPr kumimoji="1" lang="ja-JP" altLang="en-US"/>
        </a:p>
      </dgm:t>
    </dgm:pt>
    <dgm:pt modelId="{BA3396BD-F7C9-4291-9D03-29C3A367F53B}" type="pres">
      <dgm:prSet presAssocID="{11222E84-7868-4494-A807-C0BBA7206E0B}" presName="Name30" presStyleCnt="0"/>
      <dgm:spPr/>
      <dgm:t>
        <a:bodyPr/>
        <a:lstStyle/>
        <a:p>
          <a:endParaRPr kumimoji="1" lang="ja-JP" altLang="en-US"/>
        </a:p>
      </dgm:t>
    </dgm:pt>
    <dgm:pt modelId="{101DC850-882B-41FD-B0F8-D6A32849EAA1}" type="pres">
      <dgm:prSet presAssocID="{11222E84-7868-4494-A807-C0BBA7206E0B}" presName="level2Shape" presStyleLbl="node2" presStyleIdx="1" presStyleCnt="3"/>
      <dgm:spPr/>
      <dgm:t>
        <a:bodyPr/>
        <a:lstStyle/>
        <a:p>
          <a:endParaRPr kumimoji="1" lang="ja-JP" altLang="en-US"/>
        </a:p>
      </dgm:t>
    </dgm:pt>
    <dgm:pt modelId="{95BCA981-D9F8-4C01-8922-BDAEAC85265C}" type="pres">
      <dgm:prSet presAssocID="{11222E84-7868-4494-A807-C0BBA7206E0B}" presName="hierChild3" presStyleCnt="0"/>
      <dgm:spPr/>
      <dgm:t>
        <a:bodyPr/>
        <a:lstStyle/>
        <a:p>
          <a:endParaRPr kumimoji="1" lang="ja-JP" altLang="en-US"/>
        </a:p>
      </dgm:t>
    </dgm:pt>
    <dgm:pt modelId="{B7EA7214-E68C-4D94-8E97-22CDE3D29C38}" type="pres">
      <dgm:prSet presAssocID="{EC210303-77AF-41CF-9565-922053EAA16A}" presName="Name25" presStyleLbl="parChTrans1D2" presStyleIdx="2" presStyleCnt="3"/>
      <dgm:spPr/>
      <dgm:t>
        <a:bodyPr/>
        <a:lstStyle/>
        <a:p>
          <a:endParaRPr kumimoji="1" lang="ja-JP" altLang="en-US"/>
        </a:p>
      </dgm:t>
    </dgm:pt>
    <dgm:pt modelId="{412CA787-7144-4701-9928-9FC7D54C06A0}" type="pres">
      <dgm:prSet presAssocID="{EC210303-77AF-41CF-9565-922053EAA16A}" presName="connTx" presStyleLbl="parChTrans1D2" presStyleIdx="2" presStyleCnt="3"/>
      <dgm:spPr/>
      <dgm:t>
        <a:bodyPr/>
        <a:lstStyle/>
        <a:p>
          <a:endParaRPr kumimoji="1" lang="ja-JP" altLang="en-US"/>
        </a:p>
      </dgm:t>
    </dgm:pt>
    <dgm:pt modelId="{4D35A351-CF34-42D3-B644-70419A5428FA}" type="pres">
      <dgm:prSet presAssocID="{BBF2C608-6D38-4BB2-835A-6A008BF6E512}" presName="Name30" presStyleCnt="0"/>
      <dgm:spPr/>
      <dgm:t>
        <a:bodyPr/>
        <a:lstStyle/>
        <a:p>
          <a:endParaRPr kumimoji="1" lang="ja-JP" altLang="en-US"/>
        </a:p>
      </dgm:t>
    </dgm:pt>
    <dgm:pt modelId="{4B3D4F23-6BEE-4829-B12C-064DDBD2D289}" type="pres">
      <dgm:prSet presAssocID="{BBF2C608-6D38-4BB2-835A-6A008BF6E512}" presName="level2Shape" presStyleLbl="node2" presStyleIdx="2" presStyleCnt="3"/>
      <dgm:spPr/>
      <dgm:t>
        <a:bodyPr/>
        <a:lstStyle/>
        <a:p>
          <a:endParaRPr kumimoji="1" lang="ja-JP" altLang="en-US"/>
        </a:p>
      </dgm:t>
    </dgm:pt>
    <dgm:pt modelId="{A15069D6-525E-4AD3-8370-3BBC0F378858}" type="pres">
      <dgm:prSet presAssocID="{BBF2C608-6D38-4BB2-835A-6A008BF6E512}" presName="hierChild3" presStyleCnt="0"/>
      <dgm:spPr/>
      <dgm:t>
        <a:bodyPr/>
        <a:lstStyle/>
        <a:p>
          <a:endParaRPr kumimoji="1" lang="ja-JP" altLang="en-US"/>
        </a:p>
      </dgm:t>
    </dgm:pt>
    <dgm:pt modelId="{112ACE60-0492-4DFA-86C7-F779399B95C4}" type="pres">
      <dgm:prSet presAssocID="{CE2A2C08-80C0-4E4E-A466-9A190D862D3E}" presName="bgShapesFlow" presStyleCnt="0"/>
      <dgm:spPr/>
      <dgm:t>
        <a:bodyPr/>
        <a:lstStyle/>
        <a:p>
          <a:endParaRPr kumimoji="1" lang="ja-JP" altLang="en-US"/>
        </a:p>
      </dgm:t>
    </dgm:pt>
  </dgm:ptLst>
  <dgm:cxnLst>
    <dgm:cxn modelId="{CB5B1FCC-1CB8-459E-B6E6-ED0033D77B89}" type="presOf" srcId="{CE2A2C08-80C0-4E4E-A466-9A190D862D3E}" destId="{780C863E-3BD7-4C54-8A1C-369337BD389B}" srcOrd="0" destOrd="0" presId="urn:microsoft.com/office/officeart/2005/8/layout/hierarchy5"/>
    <dgm:cxn modelId="{6F317E83-9983-45F1-9C50-7950D0125429}" type="presOf" srcId="{11222E84-7868-4494-A807-C0BBA7206E0B}" destId="{101DC850-882B-41FD-B0F8-D6A32849EAA1}" srcOrd="0" destOrd="0" presId="urn:microsoft.com/office/officeart/2005/8/layout/hierarchy5"/>
    <dgm:cxn modelId="{CD2C45BC-37A1-4D84-B288-37672E1FC418}" type="presOf" srcId="{EC210303-77AF-41CF-9565-922053EAA16A}" destId="{B7EA7214-E68C-4D94-8E97-22CDE3D29C38}" srcOrd="0" destOrd="0" presId="urn:microsoft.com/office/officeart/2005/8/layout/hierarchy5"/>
    <dgm:cxn modelId="{E6484293-3637-485C-963D-81A19C5FE8BA}" type="presOf" srcId="{79AEC41A-4642-4CB5-822F-D313DBFFF750}" destId="{82DE4239-49A4-4062-ACA0-B6F1301D52B6}" srcOrd="0" destOrd="0" presId="urn:microsoft.com/office/officeart/2005/8/layout/hierarchy5"/>
    <dgm:cxn modelId="{D4D1F87A-53F9-4F7A-BC74-0A4B00F84908}" type="presOf" srcId="{9E2A6421-27F3-4243-9BB5-EAA6E84F7B73}" destId="{493C552A-A29A-466F-8DA0-610F228C6A5E}" srcOrd="0" destOrd="0" presId="urn:microsoft.com/office/officeart/2005/8/layout/hierarchy5"/>
    <dgm:cxn modelId="{3232CA42-AF7A-48CB-9A4A-989CD1879AA6}" type="presOf" srcId="{79AEC41A-4642-4CB5-822F-D313DBFFF750}" destId="{2F4C070D-C46D-4D21-B340-CC844F91C9DC}" srcOrd="1" destOrd="0" presId="urn:microsoft.com/office/officeart/2005/8/layout/hierarchy5"/>
    <dgm:cxn modelId="{0EA95C9D-4259-4A5F-BFA5-66D59B5C988A}" type="presOf" srcId="{9E2A6421-27F3-4243-9BB5-EAA6E84F7B73}" destId="{BFE45ADA-CB84-4FBE-963A-7251522905B5}" srcOrd="1" destOrd="0" presId="urn:microsoft.com/office/officeart/2005/8/layout/hierarchy5"/>
    <dgm:cxn modelId="{BB16C6EA-5F85-4947-9089-AE73E0BFB3B5}" srcId="{BB09B22B-6AF8-49D6-B014-DD0894739658}" destId="{68DAB5F9-FE77-4A99-BC45-34197DCB5E62}" srcOrd="0" destOrd="0" parTransId="{9E2A6421-27F3-4243-9BB5-EAA6E84F7B73}" sibTransId="{0B146617-F666-41DC-A26F-A7D697A0AA7E}"/>
    <dgm:cxn modelId="{E753C85B-37B9-4A4B-847D-1C35AB389AA5}" type="presOf" srcId="{BBF2C608-6D38-4BB2-835A-6A008BF6E512}" destId="{4B3D4F23-6BEE-4829-B12C-064DDBD2D289}" srcOrd="0" destOrd="0" presId="urn:microsoft.com/office/officeart/2005/8/layout/hierarchy5"/>
    <dgm:cxn modelId="{7468273C-0C91-4011-8558-8ED13D9F553A}" srcId="{CE2A2C08-80C0-4E4E-A466-9A190D862D3E}" destId="{BB09B22B-6AF8-49D6-B014-DD0894739658}" srcOrd="0" destOrd="0" parTransId="{652CFC55-D4DF-4022-ACB5-D84C29FF36E5}" sibTransId="{D84DE42B-7044-4E58-81C9-341D8FB3E2EF}"/>
    <dgm:cxn modelId="{C6232224-6A06-462A-B3AB-65AC61294451}" srcId="{BB09B22B-6AF8-49D6-B014-DD0894739658}" destId="{11222E84-7868-4494-A807-C0BBA7206E0B}" srcOrd="1" destOrd="0" parTransId="{79AEC41A-4642-4CB5-822F-D313DBFFF750}" sibTransId="{C41FAC5C-4D08-4F55-B366-F71207E6B4ED}"/>
    <dgm:cxn modelId="{F12C55E9-6F00-4054-A384-17C7045E4110}" type="presOf" srcId="{68DAB5F9-FE77-4A99-BC45-34197DCB5E62}" destId="{2C019254-8865-4CE3-A9B6-998B5FD00053}" srcOrd="0" destOrd="0" presId="urn:microsoft.com/office/officeart/2005/8/layout/hierarchy5"/>
    <dgm:cxn modelId="{5E3FBE5F-5E9F-44C7-844C-700651F6BE74}" type="presOf" srcId="{EC210303-77AF-41CF-9565-922053EAA16A}" destId="{412CA787-7144-4701-9928-9FC7D54C06A0}" srcOrd="1" destOrd="0" presId="urn:microsoft.com/office/officeart/2005/8/layout/hierarchy5"/>
    <dgm:cxn modelId="{62C4CB61-BA4E-459D-823D-6369E50B9BAD}" type="presOf" srcId="{BB09B22B-6AF8-49D6-B014-DD0894739658}" destId="{C346618E-0B30-47B3-993F-DF3A6B622600}" srcOrd="0" destOrd="0" presId="urn:microsoft.com/office/officeart/2005/8/layout/hierarchy5"/>
    <dgm:cxn modelId="{83DE9DA7-FE20-428D-9AE2-B84114DAF82C}" srcId="{BB09B22B-6AF8-49D6-B014-DD0894739658}" destId="{BBF2C608-6D38-4BB2-835A-6A008BF6E512}" srcOrd="2" destOrd="0" parTransId="{EC210303-77AF-41CF-9565-922053EAA16A}" sibTransId="{18551D8C-31C6-4149-A094-40C844C8B893}"/>
    <dgm:cxn modelId="{752FD576-FBDD-4714-ABD8-52501F1D7493}" type="presParOf" srcId="{780C863E-3BD7-4C54-8A1C-369337BD389B}" destId="{4896E50C-3D15-44AD-981F-EA52B091982D}" srcOrd="0" destOrd="0" presId="urn:microsoft.com/office/officeart/2005/8/layout/hierarchy5"/>
    <dgm:cxn modelId="{7181546F-FD87-45AE-928F-957A158355FA}" type="presParOf" srcId="{4896E50C-3D15-44AD-981F-EA52B091982D}" destId="{CBFBE17B-FDA5-48D8-8224-A63FEEBF4B36}" srcOrd="0" destOrd="0" presId="urn:microsoft.com/office/officeart/2005/8/layout/hierarchy5"/>
    <dgm:cxn modelId="{B163D3F3-F914-436C-959C-6ED7997CF73B}" type="presParOf" srcId="{CBFBE17B-FDA5-48D8-8224-A63FEEBF4B36}" destId="{58A029EC-2669-4EEA-9F63-A9342A326A42}" srcOrd="0" destOrd="0" presId="urn:microsoft.com/office/officeart/2005/8/layout/hierarchy5"/>
    <dgm:cxn modelId="{3478E596-9331-44D9-989A-611D173E973A}" type="presParOf" srcId="{58A029EC-2669-4EEA-9F63-A9342A326A42}" destId="{C346618E-0B30-47B3-993F-DF3A6B622600}" srcOrd="0" destOrd="0" presId="urn:microsoft.com/office/officeart/2005/8/layout/hierarchy5"/>
    <dgm:cxn modelId="{CA5FC822-B3BA-4FC4-9B3A-1C653204427B}" type="presParOf" srcId="{58A029EC-2669-4EEA-9F63-A9342A326A42}" destId="{B056098B-12EC-4C06-8E13-DEE7DD204934}" srcOrd="1" destOrd="0" presId="urn:microsoft.com/office/officeart/2005/8/layout/hierarchy5"/>
    <dgm:cxn modelId="{31C33326-CE91-45FC-AE14-245ED58F0166}" type="presParOf" srcId="{B056098B-12EC-4C06-8E13-DEE7DD204934}" destId="{493C552A-A29A-466F-8DA0-610F228C6A5E}" srcOrd="0" destOrd="0" presId="urn:microsoft.com/office/officeart/2005/8/layout/hierarchy5"/>
    <dgm:cxn modelId="{345BAFE4-1AA8-44BC-81B0-03F7AD18FE38}" type="presParOf" srcId="{493C552A-A29A-466F-8DA0-610F228C6A5E}" destId="{BFE45ADA-CB84-4FBE-963A-7251522905B5}" srcOrd="0" destOrd="0" presId="urn:microsoft.com/office/officeart/2005/8/layout/hierarchy5"/>
    <dgm:cxn modelId="{9DE4C5E0-4860-44C8-AC18-96F525EA1D0D}" type="presParOf" srcId="{B056098B-12EC-4C06-8E13-DEE7DD204934}" destId="{A690EF79-3F23-4230-9D38-7A4FB4979021}" srcOrd="1" destOrd="0" presId="urn:microsoft.com/office/officeart/2005/8/layout/hierarchy5"/>
    <dgm:cxn modelId="{076C255A-2F54-4EC8-9D96-16BB1E6B8C33}" type="presParOf" srcId="{A690EF79-3F23-4230-9D38-7A4FB4979021}" destId="{2C019254-8865-4CE3-A9B6-998B5FD00053}" srcOrd="0" destOrd="0" presId="urn:microsoft.com/office/officeart/2005/8/layout/hierarchy5"/>
    <dgm:cxn modelId="{220B23C3-CCFD-44A6-BC7C-BC260305D188}" type="presParOf" srcId="{A690EF79-3F23-4230-9D38-7A4FB4979021}" destId="{6C664649-B7A9-4112-A6F0-E351D3D9D3F7}" srcOrd="1" destOrd="0" presId="urn:microsoft.com/office/officeart/2005/8/layout/hierarchy5"/>
    <dgm:cxn modelId="{C1808B55-FF5D-4DE0-ABEF-A5D1FB07CF2F}" type="presParOf" srcId="{B056098B-12EC-4C06-8E13-DEE7DD204934}" destId="{82DE4239-49A4-4062-ACA0-B6F1301D52B6}" srcOrd="2" destOrd="0" presId="urn:microsoft.com/office/officeart/2005/8/layout/hierarchy5"/>
    <dgm:cxn modelId="{A51065E5-9A76-4005-A1ED-3573ADD7CDE4}" type="presParOf" srcId="{82DE4239-49A4-4062-ACA0-B6F1301D52B6}" destId="{2F4C070D-C46D-4D21-B340-CC844F91C9DC}" srcOrd="0" destOrd="0" presId="urn:microsoft.com/office/officeart/2005/8/layout/hierarchy5"/>
    <dgm:cxn modelId="{FF311E30-5CDB-499C-A4A2-0ADB2B9D27D6}" type="presParOf" srcId="{B056098B-12EC-4C06-8E13-DEE7DD204934}" destId="{BA3396BD-F7C9-4291-9D03-29C3A367F53B}" srcOrd="3" destOrd="0" presId="urn:microsoft.com/office/officeart/2005/8/layout/hierarchy5"/>
    <dgm:cxn modelId="{857D2C46-6799-4C85-BA4D-630886307958}" type="presParOf" srcId="{BA3396BD-F7C9-4291-9D03-29C3A367F53B}" destId="{101DC850-882B-41FD-B0F8-D6A32849EAA1}" srcOrd="0" destOrd="0" presId="urn:microsoft.com/office/officeart/2005/8/layout/hierarchy5"/>
    <dgm:cxn modelId="{E22C22A9-DE8D-4F67-AE5D-5CF9AD99E916}" type="presParOf" srcId="{BA3396BD-F7C9-4291-9D03-29C3A367F53B}" destId="{95BCA981-D9F8-4C01-8922-BDAEAC85265C}" srcOrd="1" destOrd="0" presId="urn:microsoft.com/office/officeart/2005/8/layout/hierarchy5"/>
    <dgm:cxn modelId="{B2F629D1-27E9-4331-B1B8-4CD53DAF9032}" type="presParOf" srcId="{B056098B-12EC-4C06-8E13-DEE7DD204934}" destId="{B7EA7214-E68C-4D94-8E97-22CDE3D29C38}" srcOrd="4" destOrd="0" presId="urn:microsoft.com/office/officeart/2005/8/layout/hierarchy5"/>
    <dgm:cxn modelId="{F755BDEF-E8E8-42BD-9CF5-391D98CABAE3}" type="presParOf" srcId="{B7EA7214-E68C-4D94-8E97-22CDE3D29C38}" destId="{412CA787-7144-4701-9928-9FC7D54C06A0}" srcOrd="0" destOrd="0" presId="urn:microsoft.com/office/officeart/2005/8/layout/hierarchy5"/>
    <dgm:cxn modelId="{C47CA4D2-27A0-4E46-B3D2-6A245AA8642C}" type="presParOf" srcId="{B056098B-12EC-4C06-8E13-DEE7DD204934}" destId="{4D35A351-CF34-42D3-B644-70419A5428FA}" srcOrd="5" destOrd="0" presId="urn:microsoft.com/office/officeart/2005/8/layout/hierarchy5"/>
    <dgm:cxn modelId="{AF9064AA-302F-4C9B-AE33-CB596A5977FF}" type="presParOf" srcId="{4D35A351-CF34-42D3-B644-70419A5428FA}" destId="{4B3D4F23-6BEE-4829-B12C-064DDBD2D289}" srcOrd="0" destOrd="0" presId="urn:microsoft.com/office/officeart/2005/8/layout/hierarchy5"/>
    <dgm:cxn modelId="{6C20B1A8-2980-45CC-B67A-CF790E6AF49D}" type="presParOf" srcId="{4D35A351-CF34-42D3-B644-70419A5428FA}" destId="{A15069D6-525E-4AD3-8370-3BBC0F378858}" srcOrd="1" destOrd="0" presId="urn:microsoft.com/office/officeart/2005/8/layout/hierarchy5"/>
    <dgm:cxn modelId="{CDD6370B-4EB1-4AF6-9FF7-17470D81FA00}" type="presParOf" srcId="{780C863E-3BD7-4C54-8A1C-369337BD389B}" destId="{112ACE60-0492-4DFA-86C7-F779399B95C4}" srcOrd="1" destOrd="0" presId="urn:microsoft.com/office/officeart/2005/8/layout/hierarchy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46618E-0B30-47B3-993F-DF3A6B622600}">
      <dsp:nvSpPr>
        <dsp:cNvPr id="0" name=""/>
        <dsp:cNvSpPr/>
      </dsp:nvSpPr>
      <dsp:spPr>
        <a:xfrm>
          <a:off x="631124" y="3636574"/>
          <a:ext cx="1065840" cy="1685206"/>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r>
            <a:rPr kumimoji="1" lang="en-US" altLang="ja-JP" sz="1500" b="1" kern="1200"/>
            <a:t>13</a:t>
          </a:r>
          <a:r>
            <a:rPr kumimoji="1" lang="ja-JP" altLang="en-US" sz="1500" b="1" kern="1200"/>
            <a:t>百万円</a:t>
          </a:r>
        </a:p>
      </dsp:txBody>
      <dsp:txXfrm>
        <a:off x="662341" y="3667791"/>
        <a:ext cx="1003406" cy="1622772"/>
      </dsp:txXfrm>
    </dsp:sp>
    <dsp:sp modelId="{493C552A-A29A-466F-8DA0-610F228C6A5E}">
      <dsp:nvSpPr>
        <dsp:cNvPr id="0" name=""/>
        <dsp:cNvSpPr/>
      </dsp:nvSpPr>
      <dsp:spPr>
        <a:xfrm rot="18289469">
          <a:off x="1158784" y="3431202"/>
          <a:ext cx="2509373" cy="35991"/>
        </a:xfrm>
        <a:custGeom>
          <a:avLst/>
          <a:gdLst/>
          <a:ahLst/>
          <a:cxnLst/>
          <a:rect l="0" t="0" r="0" b="0"/>
          <a:pathLst>
            <a:path>
              <a:moveTo>
                <a:pt x="0" y="17995"/>
              </a:moveTo>
              <a:lnTo>
                <a:pt x="2509373" y="17995"/>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350737" y="3386464"/>
        <a:ext cx="125468" cy="125468"/>
      </dsp:txXfrm>
    </dsp:sp>
    <dsp:sp modelId="{2C019254-8865-4CE3-A9B6-998B5FD00053}">
      <dsp:nvSpPr>
        <dsp:cNvPr id="0" name=""/>
        <dsp:cNvSpPr/>
      </dsp:nvSpPr>
      <dsp:spPr>
        <a:xfrm>
          <a:off x="3129978" y="1523585"/>
          <a:ext cx="3582535" cy="1791267"/>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韓国実施　協力団体</a:t>
          </a:r>
          <a:r>
            <a:rPr kumimoji="1" lang="en-US" altLang="ja-JP" sz="1500" b="1" u="sng" kern="1200"/>
            <a:t>1</a:t>
          </a:r>
          <a:r>
            <a:rPr kumimoji="1" lang="ja-JP" altLang="en-US" sz="1500" b="1" u="sng" kern="1200"/>
            <a:t>団体</a:t>
          </a:r>
          <a:endParaRPr kumimoji="1" lang="en-US" altLang="ja-JP" sz="1500" b="1" u="sng" kern="1200"/>
        </a:p>
        <a:p>
          <a:pPr lvl="0" algn="l" defTabSz="666750">
            <a:lnSpc>
              <a:spcPct val="90000"/>
            </a:lnSpc>
            <a:spcBef>
              <a:spcPct val="0"/>
            </a:spcBef>
            <a:spcAft>
              <a:spcPct val="35000"/>
            </a:spcAft>
          </a:pPr>
          <a:r>
            <a:rPr kumimoji="1" lang="en-US" altLang="ja-JP" sz="1500" b="1" kern="1200"/>
            <a:t>12</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５件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82442" y="1576049"/>
        <a:ext cx="3477607" cy="1686339"/>
      </dsp:txXfrm>
    </dsp:sp>
    <dsp:sp modelId="{82DE4239-49A4-4062-ACA0-B6F1301D52B6}">
      <dsp:nvSpPr>
        <dsp:cNvPr id="0" name=""/>
        <dsp:cNvSpPr/>
      </dsp:nvSpPr>
      <dsp:spPr>
        <a:xfrm>
          <a:off x="1696964" y="4461182"/>
          <a:ext cx="1433014" cy="35991"/>
        </a:xfrm>
        <a:custGeom>
          <a:avLst/>
          <a:gdLst/>
          <a:ahLst/>
          <a:cxnLst/>
          <a:rect l="0" t="0" r="0" b="0"/>
          <a:pathLst>
            <a:path>
              <a:moveTo>
                <a:pt x="0" y="17995"/>
              </a:moveTo>
              <a:lnTo>
                <a:pt x="1433014" y="17995"/>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377646" y="4443352"/>
        <a:ext cx="71650" cy="71650"/>
      </dsp:txXfrm>
    </dsp:sp>
    <dsp:sp modelId="{101DC850-882B-41FD-B0F8-D6A32849EAA1}">
      <dsp:nvSpPr>
        <dsp:cNvPr id="0" name=""/>
        <dsp:cNvSpPr/>
      </dsp:nvSpPr>
      <dsp:spPr>
        <a:xfrm>
          <a:off x="3129978" y="3583544"/>
          <a:ext cx="3582535" cy="1791267"/>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B.</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0.5</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82442" y="3636008"/>
        <a:ext cx="3477607" cy="1686339"/>
      </dsp:txXfrm>
    </dsp:sp>
    <dsp:sp modelId="{B7EA7214-E68C-4D94-8E97-22CDE3D29C38}">
      <dsp:nvSpPr>
        <dsp:cNvPr id="0" name=""/>
        <dsp:cNvSpPr/>
      </dsp:nvSpPr>
      <dsp:spPr>
        <a:xfrm rot="3310531">
          <a:off x="1158784" y="5491161"/>
          <a:ext cx="2509373" cy="35991"/>
        </a:xfrm>
        <a:custGeom>
          <a:avLst/>
          <a:gdLst/>
          <a:ahLst/>
          <a:cxnLst/>
          <a:rect l="0" t="0" r="0" b="0"/>
          <a:pathLst>
            <a:path>
              <a:moveTo>
                <a:pt x="0" y="17995"/>
              </a:moveTo>
              <a:lnTo>
                <a:pt x="2509373" y="17995"/>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350737" y="5446422"/>
        <a:ext cx="125468" cy="125468"/>
      </dsp:txXfrm>
    </dsp:sp>
    <dsp:sp modelId="{4B3D4F23-6BEE-4829-B12C-064DDBD2D289}">
      <dsp:nvSpPr>
        <dsp:cNvPr id="0" name=""/>
        <dsp:cNvSpPr/>
      </dsp:nvSpPr>
      <dsp:spPr>
        <a:xfrm>
          <a:off x="3129978" y="5643502"/>
          <a:ext cx="3582535" cy="1791267"/>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C.</a:t>
          </a:r>
          <a:r>
            <a:rPr kumimoji="1" lang="ja-JP" altLang="en-US" sz="1500" b="1" u="sng" kern="1200"/>
            <a:t>インドネシア実施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0.5</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182442" y="5695966"/>
        <a:ext cx="3477607" cy="168633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5">
  <dgm:title val=""/>
  <dgm:desc val=""/>
  <dgm:catLst>
    <dgm:cat type="hierarchy" pri="6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resOf/>
    <dgm:shape xmlns:r="http://schemas.openxmlformats.org/officeDocument/2006/relationships" r:blip="">
      <dgm:adjLst/>
    </dgm:shape>
    <dgm:choose name="Name0">
      <dgm:if name="Name1" axis="ch" ptType="node" func="cnt" op="gte" val="2">
        <dgm:choose name="Name2">
          <dgm:if name="Name3" func="var" arg="dir" op="equ" val="norm">
            <dgm:constrLst>
              <dgm:constr type="l" for="ch" forName="hierFlow"/>
              <dgm:constr type="t" for="ch" forName="hierFlow" refType="h" fact="0.3"/>
              <dgm:constr type="r" for="ch" forName="hierFlow" refType="w" fact="0.98"/>
              <dgm:constr type="b" for="ch" forName="hierFlow" refType="h" fact="0.96"/>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if>
          <dgm:else name="Name4">
            <dgm:constrLst>
              <dgm:constr type="l" for="ch" forName="hierFlow" refType="w" fact="0.02"/>
              <dgm:constr type="t" for="ch" forName="hierFlow" refType="h" fact="0.3"/>
              <dgm:constr type="r" for="ch" forName="hierFlow" refType="w"/>
              <dgm:constr type="b" for="ch" forName="hierFlow" refType="h" fact="0.96"/>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else>
    </dgm:choose>
    <dgm:ruleLst/>
    <dgm:layoutNode name="hierFlow">
      <dgm:choose name="Name6">
        <dgm:if name="Name7" func="var" arg="dir" op="equ" val="norm">
          <dgm:alg type="lin">
            <dgm:param type="linDir" val="fromL"/>
            <dgm:param type="nodeVertAlign" val="mid"/>
            <dgm:param type="vertAlign" val="mid"/>
            <dgm:param type="nodeHorzAlign" val="l"/>
            <dgm:param type="horzAlign" val="l"/>
            <dgm:param type="fallback" val="2D"/>
          </dgm:alg>
        </dgm:if>
        <dgm:else name="Name8">
          <dgm:alg type="lin">
            <dgm:param type="linDir" val="fromR"/>
            <dgm:param type="nodeVertAlign" val="mid"/>
            <dgm:param type="vertAlign" val="mid"/>
            <dgm:param type="nodeHorzAlign" val="r"/>
            <dgm:param type="horzAlign" val="r"/>
            <dgm:param type="fallback" val="2D"/>
          </dgm:alg>
        </dgm:else>
      </dgm:choose>
      <dgm:shape xmlns:r="http://schemas.openxmlformats.org/officeDocument/2006/relationships" r:blip="">
        <dgm:adjLst/>
      </dgm:shape>
      <dgm:presOf/>
      <dgm:constrLst>
        <dgm:constr type="primFontSz" for="des" ptType="node" op="equ" val="65"/>
        <dgm:constr type="primFontSz" for="des" forName="connTx" op="equ" val="55"/>
        <dgm:constr type="primFontSz" for="des" forName="connTx" refType="primFontSz" refFor="des" refPtType="node" op="lte" fact="0.8"/>
      </dgm:constrLst>
      <dgm:ruleLst/>
      <dgm:choose name="Name9">
        <dgm:if name="Name10" axis="ch" ptType="node" func="cnt" op="gte" val="2">
          <dgm:layoutNode name="firstBuf">
            <dgm:alg type="sp"/>
            <dgm:shape xmlns:r="http://schemas.openxmlformats.org/officeDocument/2006/relationships" r:blip="">
              <dgm:adjLst/>
            </dgm:shape>
            <dgm:presOf/>
            <dgm:constrLst/>
            <dgm:ruleLst/>
          </dgm:layoutNode>
        </dgm:if>
        <dgm:else name="Name11"/>
      </dgm:choose>
      <dgm:layoutNode name="hierChild1">
        <dgm:varLst>
          <dgm:chPref val="1"/>
          <dgm:animOne val="branch"/>
          <dgm:animLvl val="lvl"/>
        </dgm:varLst>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constrLst/>
        <dgm:ruleLst/>
        <dgm:forEach name="Name15" axis="ch" cnt="3">
          <dgm:forEach name="Name16" axis="self" ptType="node">
            <dgm:layoutNode name="Name17">
              <dgm:choose name="Name18">
                <dgm:if name="Name19" func="var" arg="dir" op="equ" val="norm">
                  <dgm:alg type="hierRoot">
                    <dgm:param type="hierAlign" val="lCtrCh"/>
                  </dgm:alg>
                </dgm:if>
                <dgm:else name="Name20">
                  <dgm:alg type="hierRoot">
                    <dgm:param type="hierAlign" val="rCtrCh"/>
                  </dgm:alg>
                </dgm:else>
              </dgm:choose>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hierChild2">
                <dgm:choose name="Name21">
                  <dgm:if name="Name22" func="var" arg="dir" op="equ" val="norm">
                    <dgm:alg type="hierChild">
                      <dgm:param type="linDir" val="fromT"/>
                      <dgm:param type="chAlign" val="l"/>
                    </dgm:alg>
                  </dgm:if>
                  <dgm:else name="Name23">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24" axis="self" ptType="parTrans" cnt="1">
                    <dgm:layoutNode name="Name25">
                      <dgm:choose name="Name26">
                        <dgm:if name="Name27" func="var" arg="dir" op="equ" val="norm">
                          <dgm:alg type="conn">
                            <dgm:param type="dim" val="1D"/>
                            <dgm:param type="begPts" val="midR"/>
                            <dgm:param type="endPts" val="midL"/>
                            <dgm:param type="endSty" val="noArr"/>
                          </dgm:alg>
                        </dgm:if>
                        <dgm:else name="Name28">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29" axis="self" ptType="node">
                    <dgm:layoutNode name="Name30">
                      <dgm:choose name="Name31">
                        <dgm:if name="Name32" func="var" arg="dir" op="equ" val="norm">
                          <dgm:alg type="hierRoot">
                            <dgm:param type="hierAlign" val="lCtrCh"/>
                          </dgm:alg>
                        </dgm:if>
                        <dgm:else name="Name33">
                          <dgm:alg type="hierRoot">
                            <dgm:param type="hierAlign" val="rCtrCh"/>
                          </dgm:alg>
                        </dgm:else>
                      </dgm:choose>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hierChild3">
                        <dgm:choose name="Name34">
                          <dgm:if name="Name35" func="var" arg="dir" op="equ" val="norm">
                            <dgm:alg type="hierChild">
                              <dgm:param type="linDir" val="fromT"/>
                              <dgm:param type="chAlign" val="l"/>
                            </dgm:alg>
                          </dgm:if>
                          <dgm:else name="Name36">
                            <dgm:alg type="hierChild">
                              <dgm:param type="linDir" val="fromT"/>
                              <dgm:param type="chAlign" val="r"/>
                            </dgm:alg>
                          </dgm:else>
                        </dgm:choose>
                        <dgm:shape xmlns:r="http://schemas.openxmlformats.org/officeDocument/2006/relationships" r:blip="">
                          <dgm:adjLst/>
                        </dgm:shape>
                        <dgm:presOf/>
                        <dgm:constrLst/>
                        <dgm:ruleLst/>
                        <dgm:forEach name="Name37" ref="repeat"/>
                      </dgm:layoutNode>
                    </dgm:layoutNode>
                  </dgm:forEach>
                </dgm:forEach>
              </dgm:layoutNode>
            </dgm:layoutNode>
          </dgm:forEach>
        </dgm:forEach>
      </dgm:layoutNode>
    </dgm:layoutNode>
    <dgm:layoutNode name="bgShapesFlow">
      <dgm:choose name="Name38">
        <dgm:if name="Name39" func="var" arg="dir" op="equ" val="norm">
          <dgm:alg type="lin">
            <dgm:param type="linDir" val="fromL"/>
            <dgm:param type="nodeVertAlign" val="mid"/>
            <dgm:param type="vertAlign" val="mid"/>
            <dgm:param type="nodeHorzAlign" val="l"/>
            <dgm:param type="horzAlign" val="l"/>
          </dgm:alg>
        </dgm:if>
        <dgm:else name="Name40">
          <dgm:alg type="lin">
            <dgm:param type="linDir" val="fromR"/>
            <dgm:param type="nodeVertAlign" val="mid"/>
            <dgm:param type="vertAlign" val="mid"/>
            <dgm:param type="nodeHorzAlign" val="r"/>
            <dgm:param type="horzAlign" val="r"/>
          </dgm:alg>
        </dgm:else>
      </dgm:choose>
      <dgm:shape xmlns:r="http://schemas.openxmlformats.org/officeDocument/2006/relationships" r:blip="">
        <dgm:adjLst/>
      </dgm:shape>
      <dgm:presOf/>
      <dgm:constrLst>
        <dgm:constr type="w" for="ch" forName="rectComp" refType="w"/>
        <dgm:constr type="h" for="ch" forName="rectComp" refType="h"/>
        <dgm:constr type="h" for="des" forName="bgRect" refType="h"/>
        <dgm:constr type="primFontSz" for="des" forName="bgRectTx" op="equ" val="65"/>
      </dgm:constrLst>
      <dgm:ruleLst/>
      <dgm:forEach name="Name41" axis="ch" ptType="node" st="2">
        <dgm:layoutNode name="rectComp">
          <dgm:alg type="composite"/>
          <dgm:shape xmlns:r="http://schemas.openxmlformats.org/officeDocument/2006/relationships" r:blip="">
            <dgm:adjLst/>
          </dgm:shape>
          <dgm:presOf/>
          <dgm:constrLst>
            <dgm:constr type="userA"/>
            <dgm:constr type="l" for="ch" forName="bgRect"/>
            <dgm:constr type="t" for="ch" forName="bgRect"/>
            <dgm:constr type="w" for="ch" forName="bgRect" refType="userA" fact="1.2"/>
            <dgm:constr type="l" for="ch" forName="bgRectTx"/>
            <dgm:constr type="t" for="ch" forName="bgRectTx"/>
            <dgm:constr type="h" for="ch" forName="bgRectTx" refType="h" refFor="ch" refForName="bgRect" fact="0.3"/>
            <dgm:constr type="w" for="ch" forName="bgRectTx" refType="w" refFor="ch" refForName="bgRect" op="equ"/>
          </dgm:constrLst>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shape xmlns:r="http://schemas.openxmlformats.org/officeDocument/2006/relationships" type="rect" r:blip="" zOrderOff="-999" hideGeom="1">
              <dgm:adjLst/>
            </dgm:shape>
            <dgm:presOf axis="desOrSelf" ptType="node"/>
            <dgm:constrLst/>
            <dgm:ruleLst>
              <dgm:rule type="primFontSz" val="5" fact="NaN" max="NaN"/>
            </dgm:ruleLst>
          </dgm:layoutNode>
        </dgm:layoutNode>
        <dgm:choose name="Name42">
          <dgm:if name="Name43" axis="self" ptType="node" func="revPos" op="gte" val="2">
            <dgm:layoutNode name="spComp">
              <dgm:alg type="composite"/>
              <dgm:shape xmlns:r="http://schemas.openxmlformats.org/officeDocument/2006/relationships" r:blip="">
                <dgm:adjLst/>
              </dgm:shape>
              <dgm:presOf/>
              <dgm:constrLst>
                <dgm:constr type="userA"/>
                <dgm:constr type="userB"/>
                <dgm:constr type="l" for="ch" forName="hSp"/>
                <dgm:constr type="t" for="ch" forName="hSp"/>
                <dgm:constr type="w" for="ch" forName="hSp" refType="userB"/>
                <dgm:constr type="wOff" for="ch" forName="hSp" refType="userA" fact="-0.2"/>
              </dgm:constrLst>
              <dgm:ruleLst/>
              <dgm:layoutNode name="hSp">
                <dgm:alg type="sp"/>
                <dgm:shape xmlns:r="http://schemas.openxmlformats.org/officeDocument/2006/relationships" r:blip="">
                  <dgm:adjLst/>
                </dgm:shape>
                <dgm:presOf/>
                <dgm:constrLst/>
                <dgm:ruleLst/>
              </dgm:layoutNode>
            </dgm:layoutNode>
          </dgm:if>
          <dgm:else name="Name44"/>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11205</xdr:colOff>
      <xdr:row>139</xdr:row>
      <xdr:rowOff>302559</xdr:rowOff>
    </xdr:from>
    <xdr:to>
      <xdr:col>48</xdr:col>
      <xdr:colOff>3785</xdr:colOff>
      <xdr:row>165</xdr:row>
      <xdr:rowOff>228974</xdr:rowOff>
    </xdr:to>
    <xdr:graphicFrame macro="">
      <xdr:nvGraphicFramePr>
        <xdr:cNvPr id="5" name="図表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view="pageLayout" zoomScale="85" zoomScaleNormal="75" zoomScalePageLayoutView="85" workbookViewId="0">
      <selection activeCell="B52" sqref="B52:F5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06" t="s">
        <v>465</v>
      </c>
      <c r="AR2" s="106"/>
      <c r="AS2" s="68" t="str">
        <f>IF(OR(AQ2="　", AQ2=""), "", "-")</f>
        <v/>
      </c>
      <c r="AT2" s="107">
        <v>2</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470</v>
      </c>
      <c r="AK3" s="311"/>
      <c r="AL3" s="311"/>
      <c r="AM3" s="311"/>
      <c r="AN3" s="311"/>
      <c r="AO3" s="311"/>
      <c r="AP3" s="311"/>
      <c r="AQ3" s="311"/>
      <c r="AR3" s="311"/>
      <c r="AS3" s="311"/>
      <c r="AT3" s="311"/>
      <c r="AU3" s="311"/>
      <c r="AV3" s="311"/>
      <c r="AW3" s="311"/>
      <c r="AX3" s="36" t="s">
        <v>91</v>
      </c>
    </row>
    <row r="4" spans="1:50" ht="24.75" customHeight="1" x14ac:dyDescent="0.15">
      <c r="A4" s="540" t="s">
        <v>30</v>
      </c>
      <c r="B4" s="541"/>
      <c r="C4" s="541"/>
      <c r="D4" s="541"/>
      <c r="E4" s="541"/>
      <c r="F4" s="541"/>
      <c r="G4" s="514" t="s">
        <v>481</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472</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x14ac:dyDescent="0.15">
      <c r="A5" s="524" t="s">
        <v>93</v>
      </c>
      <c r="B5" s="525"/>
      <c r="C5" s="525"/>
      <c r="D5" s="525"/>
      <c r="E5" s="525"/>
      <c r="F5" s="526"/>
      <c r="G5" s="337" t="s">
        <v>208</v>
      </c>
      <c r="H5" s="338"/>
      <c r="I5" s="338"/>
      <c r="J5" s="338"/>
      <c r="K5" s="338"/>
      <c r="L5" s="338"/>
      <c r="M5" s="339" t="s">
        <v>92</v>
      </c>
      <c r="N5" s="340"/>
      <c r="O5" s="340"/>
      <c r="P5" s="340"/>
      <c r="Q5" s="340"/>
      <c r="R5" s="341"/>
      <c r="S5" s="342" t="s">
        <v>157</v>
      </c>
      <c r="T5" s="338"/>
      <c r="U5" s="338"/>
      <c r="V5" s="338"/>
      <c r="W5" s="338"/>
      <c r="X5" s="343"/>
      <c r="Y5" s="531" t="s">
        <v>3</v>
      </c>
      <c r="Z5" s="532"/>
      <c r="AA5" s="532"/>
      <c r="AB5" s="532"/>
      <c r="AC5" s="532"/>
      <c r="AD5" s="533"/>
      <c r="AE5" s="534" t="s">
        <v>473</v>
      </c>
      <c r="AF5" s="535"/>
      <c r="AG5" s="535"/>
      <c r="AH5" s="535"/>
      <c r="AI5" s="535"/>
      <c r="AJ5" s="535"/>
      <c r="AK5" s="535"/>
      <c r="AL5" s="535"/>
      <c r="AM5" s="535"/>
      <c r="AN5" s="535"/>
      <c r="AO5" s="535"/>
      <c r="AP5" s="536"/>
      <c r="AQ5" s="537" t="s">
        <v>474</v>
      </c>
      <c r="AR5" s="538"/>
      <c r="AS5" s="538"/>
      <c r="AT5" s="538"/>
      <c r="AU5" s="538"/>
      <c r="AV5" s="538"/>
      <c r="AW5" s="538"/>
      <c r="AX5" s="539"/>
    </row>
    <row r="6" spans="1:50" ht="39" customHeight="1" x14ac:dyDescent="0.15">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475</v>
      </c>
      <c r="AF6" s="549"/>
      <c r="AG6" s="549"/>
      <c r="AH6" s="549"/>
      <c r="AI6" s="549"/>
      <c r="AJ6" s="549"/>
      <c r="AK6" s="549"/>
      <c r="AL6" s="549"/>
      <c r="AM6" s="549"/>
      <c r="AN6" s="549"/>
      <c r="AO6" s="549"/>
      <c r="AP6" s="549"/>
      <c r="AQ6" s="132"/>
      <c r="AR6" s="132"/>
      <c r="AS6" s="132"/>
      <c r="AT6" s="132"/>
      <c r="AU6" s="132"/>
      <c r="AV6" s="132"/>
      <c r="AW6" s="132"/>
      <c r="AX6" s="550"/>
    </row>
    <row r="7" spans="1:50" ht="39.75" customHeight="1" x14ac:dyDescent="0.15">
      <c r="A7" s="470" t="s">
        <v>25</v>
      </c>
      <c r="B7" s="471"/>
      <c r="C7" s="471"/>
      <c r="D7" s="471"/>
      <c r="E7" s="471"/>
      <c r="F7" s="471"/>
      <c r="G7" s="472" t="s">
        <v>500</v>
      </c>
      <c r="H7" s="473"/>
      <c r="I7" s="473"/>
      <c r="J7" s="473"/>
      <c r="K7" s="473"/>
      <c r="L7" s="473"/>
      <c r="M7" s="473"/>
      <c r="N7" s="473"/>
      <c r="O7" s="473"/>
      <c r="P7" s="473"/>
      <c r="Q7" s="473"/>
      <c r="R7" s="473"/>
      <c r="S7" s="473"/>
      <c r="T7" s="473"/>
      <c r="U7" s="473"/>
      <c r="V7" s="474"/>
      <c r="W7" s="474"/>
      <c r="X7" s="474"/>
      <c r="Y7" s="475" t="s">
        <v>5</v>
      </c>
      <c r="Z7" s="404"/>
      <c r="AA7" s="404"/>
      <c r="AB7" s="404"/>
      <c r="AC7" s="404"/>
      <c r="AD7" s="406"/>
      <c r="AE7" s="476" t="s">
        <v>476</v>
      </c>
      <c r="AF7" s="477"/>
      <c r="AG7" s="477"/>
      <c r="AH7" s="477"/>
      <c r="AI7" s="477"/>
      <c r="AJ7" s="477"/>
      <c r="AK7" s="477"/>
      <c r="AL7" s="477"/>
      <c r="AM7" s="477"/>
      <c r="AN7" s="477"/>
      <c r="AO7" s="477"/>
      <c r="AP7" s="477"/>
      <c r="AQ7" s="477"/>
      <c r="AR7" s="477"/>
      <c r="AS7" s="477"/>
      <c r="AT7" s="477"/>
      <c r="AU7" s="477"/>
      <c r="AV7" s="477"/>
      <c r="AW7" s="477"/>
      <c r="AX7" s="478"/>
    </row>
    <row r="8" spans="1:50" ht="27" customHeight="1" x14ac:dyDescent="0.15">
      <c r="A8" s="366" t="s">
        <v>308</v>
      </c>
      <c r="B8" s="367"/>
      <c r="C8" s="367"/>
      <c r="D8" s="367"/>
      <c r="E8" s="367"/>
      <c r="F8" s="368"/>
      <c r="G8" s="363" t="str">
        <f>入力規則等!A26</f>
        <v/>
      </c>
      <c r="H8" s="364"/>
      <c r="I8" s="364"/>
      <c r="J8" s="364"/>
      <c r="K8" s="364"/>
      <c r="L8" s="364"/>
      <c r="M8" s="364"/>
      <c r="N8" s="364"/>
      <c r="O8" s="364"/>
      <c r="P8" s="364"/>
      <c r="Q8" s="364"/>
      <c r="R8" s="364"/>
      <c r="S8" s="364"/>
      <c r="T8" s="364"/>
      <c r="U8" s="364"/>
      <c r="V8" s="364"/>
      <c r="W8" s="364"/>
      <c r="X8" s="365"/>
      <c r="Y8" s="551" t="s">
        <v>79</v>
      </c>
      <c r="Z8" s="551"/>
      <c r="AA8" s="551"/>
      <c r="AB8" s="551"/>
      <c r="AC8" s="551"/>
      <c r="AD8" s="551"/>
      <c r="AE8" s="505" t="str">
        <f>入力規則等!K13</f>
        <v/>
      </c>
      <c r="AF8" s="506"/>
      <c r="AG8" s="506"/>
      <c r="AH8" s="506"/>
      <c r="AI8" s="506"/>
      <c r="AJ8" s="506"/>
      <c r="AK8" s="506"/>
      <c r="AL8" s="506"/>
      <c r="AM8" s="506"/>
      <c r="AN8" s="506"/>
      <c r="AO8" s="506"/>
      <c r="AP8" s="506"/>
      <c r="AQ8" s="506"/>
      <c r="AR8" s="506"/>
      <c r="AS8" s="506"/>
      <c r="AT8" s="506"/>
      <c r="AU8" s="506"/>
      <c r="AV8" s="506"/>
      <c r="AW8" s="506"/>
      <c r="AX8" s="507"/>
    </row>
    <row r="9" spans="1:50" ht="53.25" customHeight="1" x14ac:dyDescent="0.15">
      <c r="A9" s="479" t="s">
        <v>26</v>
      </c>
      <c r="B9" s="480"/>
      <c r="C9" s="480"/>
      <c r="D9" s="480"/>
      <c r="E9" s="480"/>
      <c r="F9" s="480"/>
      <c r="G9" s="508" t="s">
        <v>477</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57" customHeight="1" x14ac:dyDescent="0.15">
      <c r="A10" s="479" t="s">
        <v>36</v>
      </c>
      <c r="B10" s="480"/>
      <c r="C10" s="480"/>
      <c r="D10" s="480"/>
      <c r="E10" s="480"/>
      <c r="F10" s="480"/>
      <c r="G10" s="508" t="s">
        <v>478</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30.75" customHeight="1" x14ac:dyDescent="0.15">
      <c r="A11" s="479" t="s">
        <v>6</v>
      </c>
      <c r="B11" s="480"/>
      <c r="C11" s="480"/>
      <c r="D11" s="480"/>
      <c r="E11" s="480"/>
      <c r="F11" s="481"/>
      <c r="G11" s="528" t="str">
        <f>入力規則等!P10</f>
        <v>委託・請負</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82" t="s">
        <v>27</v>
      </c>
      <c r="B12" s="483"/>
      <c r="C12" s="483"/>
      <c r="D12" s="483"/>
      <c r="E12" s="483"/>
      <c r="F12" s="484"/>
      <c r="G12" s="491"/>
      <c r="H12" s="492"/>
      <c r="I12" s="492"/>
      <c r="J12" s="492"/>
      <c r="K12" s="492"/>
      <c r="L12" s="492"/>
      <c r="M12" s="492"/>
      <c r="N12" s="492"/>
      <c r="O12" s="492"/>
      <c r="P12" s="183" t="s">
        <v>69</v>
      </c>
      <c r="Q12" s="121"/>
      <c r="R12" s="121"/>
      <c r="S12" s="121"/>
      <c r="T12" s="121"/>
      <c r="U12" s="121"/>
      <c r="V12" s="179"/>
      <c r="W12" s="183" t="s">
        <v>70</v>
      </c>
      <c r="X12" s="121"/>
      <c r="Y12" s="121"/>
      <c r="Z12" s="121"/>
      <c r="AA12" s="121"/>
      <c r="AB12" s="121"/>
      <c r="AC12" s="179"/>
      <c r="AD12" s="183" t="s">
        <v>71</v>
      </c>
      <c r="AE12" s="121"/>
      <c r="AF12" s="121"/>
      <c r="AG12" s="121"/>
      <c r="AH12" s="121"/>
      <c r="AI12" s="121"/>
      <c r="AJ12" s="179"/>
      <c r="AK12" s="183" t="s">
        <v>72</v>
      </c>
      <c r="AL12" s="121"/>
      <c r="AM12" s="121"/>
      <c r="AN12" s="121"/>
      <c r="AO12" s="121"/>
      <c r="AP12" s="121"/>
      <c r="AQ12" s="179"/>
      <c r="AR12" s="183" t="s">
        <v>73</v>
      </c>
      <c r="AS12" s="121"/>
      <c r="AT12" s="121"/>
      <c r="AU12" s="121"/>
      <c r="AV12" s="121"/>
      <c r="AW12" s="121"/>
      <c r="AX12" s="495"/>
    </row>
    <row r="13" spans="1:50" ht="21" customHeight="1" x14ac:dyDescent="0.15">
      <c r="A13" s="485"/>
      <c r="B13" s="486"/>
      <c r="C13" s="486"/>
      <c r="D13" s="486"/>
      <c r="E13" s="486"/>
      <c r="F13" s="487"/>
      <c r="G13" s="496" t="s">
        <v>7</v>
      </c>
      <c r="H13" s="497"/>
      <c r="I13" s="502" t="s">
        <v>8</v>
      </c>
      <c r="J13" s="503"/>
      <c r="K13" s="503"/>
      <c r="L13" s="503"/>
      <c r="M13" s="503"/>
      <c r="N13" s="503"/>
      <c r="O13" s="504"/>
      <c r="P13" s="71">
        <v>12</v>
      </c>
      <c r="Q13" s="72"/>
      <c r="R13" s="72"/>
      <c r="S13" s="72"/>
      <c r="T13" s="72"/>
      <c r="U13" s="72"/>
      <c r="V13" s="73"/>
      <c r="W13" s="71">
        <v>16</v>
      </c>
      <c r="X13" s="72"/>
      <c r="Y13" s="72"/>
      <c r="Z13" s="72"/>
      <c r="AA13" s="72"/>
      <c r="AB13" s="72"/>
      <c r="AC13" s="73"/>
      <c r="AD13" s="71">
        <v>17</v>
      </c>
      <c r="AE13" s="72"/>
      <c r="AF13" s="72"/>
      <c r="AG13" s="72"/>
      <c r="AH13" s="72"/>
      <c r="AI13" s="72"/>
      <c r="AJ13" s="73"/>
      <c r="AK13" s="71">
        <v>15</v>
      </c>
      <c r="AL13" s="72"/>
      <c r="AM13" s="72"/>
      <c r="AN13" s="72"/>
      <c r="AO13" s="72"/>
      <c r="AP13" s="72"/>
      <c r="AQ13" s="73"/>
      <c r="AR13" s="691">
        <v>13</v>
      </c>
      <c r="AS13" s="692"/>
      <c r="AT13" s="692"/>
      <c r="AU13" s="692"/>
      <c r="AV13" s="692"/>
      <c r="AW13" s="692"/>
      <c r="AX13" s="693"/>
    </row>
    <row r="14" spans="1:50" ht="21" customHeight="1" x14ac:dyDescent="0.15">
      <c r="A14" s="485"/>
      <c r="B14" s="486"/>
      <c r="C14" s="486"/>
      <c r="D14" s="486"/>
      <c r="E14" s="486"/>
      <c r="F14" s="487"/>
      <c r="G14" s="498"/>
      <c r="H14" s="499"/>
      <c r="I14" s="354" t="s">
        <v>9</v>
      </c>
      <c r="J14" s="493"/>
      <c r="K14" s="493"/>
      <c r="L14" s="493"/>
      <c r="M14" s="493"/>
      <c r="N14" s="493"/>
      <c r="O14" s="494"/>
      <c r="P14" s="71" t="s">
        <v>479</v>
      </c>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89"/>
      <c r="AS14" s="689"/>
      <c r="AT14" s="689"/>
      <c r="AU14" s="689"/>
      <c r="AV14" s="689"/>
      <c r="AW14" s="689"/>
      <c r="AX14" s="690"/>
    </row>
    <row r="15" spans="1:50" ht="21" customHeight="1" x14ac:dyDescent="0.15">
      <c r="A15" s="485"/>
      <c r="B15" s="486"/>
      <c r="C15" s="486"/>
      <c r="D15" s="486"/>
      <c r="E15" s="486"/>
      <c r="F15" s="487"/>
      <c r="G15" s="498"/>
      <c r="H15" s="499"/>
      <c r="I15" s="354" t="s">
        <v>62</v>
      </c>
      <c r="J15" s="355"/>
      <c r="K15" s="355"/>
      <c r="L15" s="355"/>
      <c r="M15" s="355"/>
      <c r="N15" s="355"/>
      <c r="O15" s="356"/>
      <c r="P15" s="71" t="s">
        <v>480</v>
      </c>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88"/>
    </row>
    <row r="16" spans="1:50" ht="21" customHeight="1" x14ac:dyDescent="0.15">
      <c r="A16" s="485"/>
      <c r="B16" s="486"/>
      <c r="C16" s="486"/>
      <c r="D16" s="486"/>
      <c r="E16" s="486"/>
      <c r="F16" s="487"/>
      <c r="G16" s="498"/>
      <c r="H16" s="499"/>
      <c r="I16" s="354" t="s">
        <v>63</v>
      </c>
      <c r="J16" s="355"/>
      <c r="K16" s="355"/>
      <c r="L16" s="355"/>
      <c r="M16" s="355"/>
      <c r="N16" s="355"/>
      <c r="O16" s="356"/>
      <c r="P16" s="71" t="s">
        <v>480</v>
      </c>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65"/>
      <c r="AS16" s="466"/>
      <c r="AT16" s="466"/>
      <c r="AU16" s="466"/>
      <c r="AV16" s="466"/>
      <c r="AW16" s="466"/>
      <c r="AX16" s="467"/>
    </row>
    <row r="17" spans="1:50" ht="24.75" customHeight="1" x14ac:dyDescent="0.15">
      <c r="A17" s="485"/>
      <c r="B17" s="486"/>
      <c r="C17" s="486"/>
      <c r="D17" s="486"/>
      <c r="E17" s="486"/>
      <c r="F17" s="487"/>
      <c r="G17" s="498"/>
      <c r="H17" s="499"/>
      <c r="I17" s="354" t="s">
        <v>61</v>
      </c>
      <c r="J17" s="493"/>
      <c r="K17" s="493"/>
      <c r="L17" s="493"/>
      <c r="M17" s="493"/>
      <c r="N17" s="493"/>
      <c r="O17" s="494"/>
      <c r="P17" s="71" t="s">
        <v>480</v>
      </c>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68"/>
      <c r="AS17" s="468"/>
      <c r="AT17" s="468"/>
      <c r="AU17" s="468"/>
      <c r="AV17" s="468"/>
      <c r="AW17" s="468"/>
      <c r="AX17" s="469"/>
    </row>
    <row r="18" spans="1:50" ht="24.75" customHeight="1" x14ac:dyDescent="0.15">
      <c r="A18" s="485"/>
      <c r="B18" s="486"/>
      <c r="C18" s="486"/>
      <c r="D18" s="486"/>
      <c r="E18" s="486"/>
      <c r="F18" s="487"/>
      <c r="G18" s="500"/>
      <c r="H18" s="501"/>
      <c r="I18" s="357" t="s">
        <v>22</v>
      </c>
      <c r="J18" s="358"/>
      <c r="K18" s="358"/>
      <c r="L18" s="358"/>
      <c r="M18" s="358"/>
      <c r="N18" s="358"/>
      <c r="O18" s="359"/>
      <c r="P18" s="327">
        <f>SUM(P13:V17)</f>
        <v>12</v>
      </c>
      <c r="Q18" s="328"/>
      <c r="R18" s="328"/>
      <c r="S18" s="328"/>
      <c r="T18" s="328"/>
      <c r="U18" s="328"/>
      <c r="V18" s="329"/>
      <c r="W18" s="327">
        <f>SUM(W13:AC17)</f>
        <v>16</v>
      </c>
      <c r="X18" s="328"/>
      <c r="Y18" s="328"/>
      <c r="Z18" s="328"/>
      <c r="AA18" s="328"/>
      <c r="AB18" s="328"/>
      <c r="AC18" s="329"/>
      <c r="AD18" s="327">
        <f t="shared" ref="AD18" si="0">SUM(AD13:AJ17)</f>
        <v>17</v>
      </c>
      <c r="AE18" s="328"/>
      <c r="AF18" s="328"/>
      <c r="AG18" s="328"/>
      <c r="AH18" s="328"/>
      <c r="AI18" s="328"/>
      <c r="AJ18" s="329"/>
      <c r="AK18" s="327">
        <f t="shared" ref="AK18" si="1">SUM(AK13:AQ17)</f>
        <v>15</v>
      </c>
      <c r="AL18" s="328"/>
      <c r="AM18" s="328"/>
      <c r="AN18" s="328"/>
      <c r="AO18" s="328"/>
      <c r="AP18" s="328"/>
      <c r="AQ18" s="329"/>
      <c r="AR18" s="327">
        <f t="shared" ref="AR18" si="2">SUM(AR13:AX17)</f>
        <v>13</v>
      </c>
      <c r="AS18" s="328"/>
      <c r="AT18" s="328"/>
      <c r="AU18" s="328"/>
      <c r="AV18" s="328"/>
      <c r="AW18" s="328"/>
      <c r="AX18" s="330"/>
    </row>
    <row r="19" spans="1:50" ht="24.75" customHeight="1" x14ac:dyDescent="0.15">
      <c r="A19" s="485"/>
      <c r="B19" s="486"/>
      <c r="C19" s="486"/>
      <c r="D19" s="486"/>
      <c r="E19" s="486"/>
      <c r="F19" s="487"/>
      <c r="G19" s="324" t="s">
        <v>10</v>
      </c>
      <c r="H19" s="325"/>
      <c r="I19" s="325"/>
      <c r="J19" s="325"/>
      <c r="K19" s="325"/>
      <c r="L19" s="325"/>
      <c r="M19" s="325"/>
      <c r="N19" s="325"/>
      <c r="O19" s="325"/>
      <c r="P19" s="71">
        <v>11</v>
      </c>
      <c r="Q19" s="72"/>
      <c r="R19" s="72"/>
      <c r="S19" s="72"/>
      <c r="T19" s="72"/>
      <c r="U19" s="72"/>
      <c r="V19" s="73"/>
      <c r="W19" s="71">
        <v>15</v>
      </c>
      <c r="X19" s="72"/>
      <c r="Y19" s="72"/>
      <c r="Z19" s="72"/>
      <c r="AA19" s="72"/>
      <c r="AB19" s="72"/>
      <c r="AC19" s="73"/>
      <c r="AD19" s="71">
        <v>13</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488"/>
      <c r="B20" s="489"/>
      <c r="C20" s="489"/>
      <c r="D20" s="489"/>
      <c r="E20" s="489"/>
      <c r="F20" s="490"/>
      <c r="G20" s="324" t="s">
        <v>11</v>
      </c>
      <c r="H20" s="325"/>
      <c r="I20" s="325"/>
      <c r="J20" s="325"/>
      <c r="K20" s="325"/>
      <c r="L20" s="325"/>
      <c r="M20" s="325"/>
      <c r="N20" s="325"/>
      <c r="O20" s="325"/>
      <c r="P20" s="332">
        <f>IF(P18=0, "-", P19/P18)</f>
        <v>0.91666666666666663</v>
      </c>
      <c r="Q20" s="332"/>
      <c r="R20" s="332"/>
      <c r="S20" s="332"/>
      <c r="T20" s="332"/>
      <c r="U20" s="332"/>
      <c r="V20" s="332"/>
      <c r="W20" s="332">
        <f>IF(W18=0, "-", W19/W18)</f>
        <v>0.9375</v>
      </c>
      <c r="X20" s="332"/>
      <c r="Y20" s="332"/>
      <c r="Z20" s="332"/>
      <c r="AA20" s="332"/>
      <c r="AB20" s="332"/>
      <c r="AC20" s="332"/>
      <c r="AD20" s="332">
        <f>IF(AD18=0, "-", AD19/AD18)</f>
        <v>0.76470588235294112</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hidden="1"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hidden="1" customHeight="1" x14ac:dyDescent="0.15">
      <c r="A22" s="225"/>
      <c r="B22" s="226"/>
      <c r="C22" s="226"/>
      <c r="D22" s="226"/>
      <c r="E22" s="226"/>
      <c r="F22" s="227"/>
      <c r="G22" s="235"/>
      <c r="H22" s="108"/>
      <c r="I22" s="108"/>
      <c r="J22" s="108"/>
      <c r="K22" s="108"/>
      <c r="L22" s="108"/>
      <c r="M22" s="108"/>
      <c r="N22" s="108"/>
      <c r="O22" s="236"/>
      <c r="P22" s="253"/>
      <c r="Q22" s="108"/>
      <c r="R22" s="108"/>
      <c r="S22" s="108"/>
      <c r="T22" s="108"/>
      <c r="U22" s="108"/>
      <c r="V22" s="108"/>
      <c r="W22" s="108"/>
      <c r="X22" s="236"/>
      <c r="Y22" s="291"/>
      <c r="Z22" s="292"/>
      <c r="AA22" s="293"/>
      <c r="AB22" s="147"/>
      <c r="AC22" s="142"/>
      <c r="AD22" s="143"/>
      <c r="AE22" s="148"/>
      <c r="AF22" s="141"/>
      <c r="AG22" s="141"/>
      <c r="AH22" s="141"/>
      <c r="AI22" s="297"/>
      <c r="AJ22" s="148"/>
      <c r="AK22" s="141"/>
      <c r="AL22" s="141"/>
      <c r="AM22" s="141"/>
      <c r="AN22" s="297"/>
      <c r="AO22" s="148"/>
      <c r="AP22" s="141"/>
      <c r="AQ22" s="141"/>
      <c r="AR22" s="141"/>
      <c r="AS22" s="297"/>
      <c r="AT22" s="67"/>
      <c r="AU22" s="110"/>
      <c r="AV22" s="110"/>
      <c r="AW22" s="108" t="s">
        <v>360</v>
      </c>
      <c r="AX22" s="109"/>
    </row>
    <row r="23" spans="1:50" ht="23.25" hidden="1" customHeight="1" x14ac:dyDescent="0.15">
      <c r="A23" s="228"/>
      <c r="B23" s="226"/>
      <c r="C23" s="226"/>
      <c r="D23" s="226"/>
      <c r="E23" s="226"/>
      <c r="F23" s="227"/>
      <c r="G23" s="333"/>
      <c r="H23" s="300"/>
      <c r="I23" s="300"/>
      <c r="J23" s="300"/>
      <c r="K23" s="300"/>
      <c r="L23" s="300"/>
      <c r="M23" s="300"/>
      <c r="N23" s="300"/>
      <c r="O23" s="301"/>
      <c r="P23" s="266"/>
      <c r="Q23" s="207"/>
      <c r="R23" s="207"/>
      <c r="S23" s="207"/>
      <c r="T23" s="207"/>
      <c r="U23" s="207"/>
      <c r="V23" s="207"/>
      <c r="W23" s="207"/>
      <c r="X23" s="208"/>
      <c r="Y23" s="305" t="s">
        <v>14</v>
      </c>
      <c r="Z23" s="306"/>
      <c r="AA23" s="307"/>
      <c r="AB23" s="684"/>
      <c r="AC23" s="308"/>
      <c r="AD23" s="308"/>
      <c r="AE23" s="93"/>
      <c r="AF23" s="94"/>
      <c r="AG23" s="94"/>
      <c r="AH23" s="94"/>
      <c r="AI23" s="95"/>
      <c r="AJ23" s="93"/>
      <c r="AK23" s="94"/>
      <c r="AL23" s="94"/>
      <c r="AM23" s="94"/>
      <c r="AN23" s="95"/>
      <c r="AO23" s="93"/>
      <c r="AP23" s="94"/>
      <c r="AQ23" s="94"/>
      <c r="AR23" s="94"/>
      <c r="AS23" s="95"/>
      <c r="AT23" s="238"/>
      <c r="AU23" s="238"/>
      <c r="AV23" s="238"/>
      <c r="AW23" s="238"/>
      <c r="AX23" s="239"/>
    </row>
    <row r="24" spans="1:50" ht="23.25" hidden="1"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83" t="s">
        <v>65</v>
      </c>
      <c r="Z24" s="121"/>
      <c r="AA24" s="179"/>
      <c r="AB24" s="347"/>
      <c r="AC24" s="298"/>
      <c r="AD24" s="298"/>
      <c r="AE24" s="93"/>
      <c r="AF24" s="94"/>
      <c r="AG24" s="94"/>
      <c r="AH24" s="94"/>
      <c r="AI24" s="95"/>
      <c r="AJ24" s="93"/>
      <c r="AK24" s="94"/>
      <c r="AL24" s="94"/>
      <c r="AM24" s="94"/>
      <c r="AN24" s="95"/>
      <c r="AO24" s="93"/>
      <c r="AP24" s="94"/>
      <c r="AQ24" s="94"/>
      <c r="AR24" s="94"/>
      <c r="AS24" s="95"/>
      <c r="AT24" s="93"/>
      <c r="AU24" s="94"/>
      <c r="AV24" s="94"/>
      <c r="AW24" s="94"/>
      <c r="AX24" s="96"/>
    </row>
    <row r="25" spans="1:50" ht="17.25" hidden="1" customHeight="1" x14ac:dyDescent="0.15">
      <c r="A25" s="694"/>
      <c r="B25" s="695"/>
      <c r="C25" s="695"/>
      <c r="D25" s="695"/>
      <c r="E25" s="695"/>
      <c r="F25" s="696"/>
      <c r="G25" s="334"/>
      <c r="H25" s="335"/>
      <c r="I25" s="335"/>
      <c r="J25" s="335"/>
      <c r="K25" s="335"/>
      <c r="L25" s="335"/>
      <c r="M25" s="335"/>
      <c r="N25" s="335"/>
      <c r="O25" s="336"/>
      <c r="P25" s="209"/>
      <c r="Q25" s="209"/>
      <c r="R25" s="209"/>
      <c r="S25" s="209"/>
      <c r="T25" s="209"/>
      <c r="U25" s="209"/>
      <c r="V25" s="209"/>
      <c r="W25" s="209"/>
      <c r="X25" s="210"/>
      <c r="Y25" s="120" t="s">
        <v>15</v>
      </c>
      <c r="Z25" s="121"/>
      <c r="AA25" s="179"/>
      <c r="AB25" s="706" t="s">
        <v>364</v>
      </c>
      <c r="AC25" s="276"/>
      <c r="AD25" s="276"/>
      <c r="AE25" s="93"/>
      <c r="AF25" s="94"/>
      <c r="AG25" s="94"/>
      <c r="AH25" s="94"/>
      <c r="AI25" s="95"/>
      <c r="AJ25" s="93"/>
      <c r="AK25" s="94"/>
      <c r="AL25" s="94"/>
      <c r="AM25" s="94"/>
      <c r="AN25" s="95"/>
      <c r="AO25" s="93"/>
      <c r="AP25" s="94"/>
      <c r="AQ25" s="94"/>
      <c r="AR25" s="94"/>
      <c r="AS25" s="95"/>
      <c r="AT25" s="280"/>
      <c r="AU25" s="281"/>
      <c r="AV25" s="281"/>
      <c r="AW25" s="281"/>
      <c r="AX25" s="282"/>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85" t="s">
        <v>303</v>
      </c>
      <c r="AU26" s="686"/>
      <c r="AV26" s="686"/>
      <c r="AW26" s="686"/>
      <c r="AX26" s="687"/>
    </row>
    <row r="27" spans="1:50" ht="18.75" hidden="1" customHeight="1" x14ac:dyDescent="0.15">
      <c r="A27" s="225"/>
      <c r="B27" s="226"/>
      <c r="C27" s="226"/>
      <c r="D27" s="226"/>
      <c r="E27" s="226"/>
      <c r="F27" s="227"/>
      <c r="G27" s="235"/>
      <c r="H27" s="108"/>
      <c r="I27" s="108"/>
      <c r="J27" s="108"/>
      <c r="K27" s="108"/>
      <c r="L27" s="108"/>
      <c r="M27" s="108"/>
      <c r="N27" s="108"/>
      <c r="O27" s="236"/>
      <c r="P27" s="253"/>
      <c r="Q27" s="108"/>
      <c r="R27" s="108"/>
      <c r="S27" s="108"/>
      <c r="T27" s="108"/>
      <c r="U27" s="108"/>
      <c r="V27" s="108"/>
      <c r="W27" s="108"/>
      <c r="X27" s="236"/>
      <c r="Y27" s="291"/>
      <c r="Z27" s="292"/>
      <c r="AA27" s="293"/>
      <c r="AB27" s="147"/>
      <c r="AC27" s="142"/>
      <c r="AD27" s="143"/>
      <c r="AE27" s="148"/>
      <c r="AF27" s="141"/>
      <c r="AG27" s="141"/>
      <c r="AH27" s="141"/>
      <c r="AI27" s="297"/>
      <c r="AJ27" s="148"/>
      <c r="AK27" s="141"/>
      <c r="AL27" s="141"/>
      <c r="AM27" s="141"/>
      <c r="AN27" s="297"/>
      <c r="AO27" s="148"/>
      <c r="AP27" s="141"/>
      <c r="AQ27" s="141"/>
      <c r="AR27" s="141"/>
      <c r="AS27" s="297"/>
      <c r="AT27" s="67"/>
      <c r="AU27" s="110"/>
      <c r="AV27" s="110"/>
      <c r="AW27" s="108" t="s">
        <v>360</v>
      </c>
      <c r="AX27" s="109"/>
    </row>
    <row r="28" spans="1:50" ht="22.5" hidden="1" customHeight="1" x14ac:dyDescent="0.15">
      <c r="A28" s="228"/>
      <c r="B28" s="226"/>
      <c r="C28" s="226"/>
      <c r="D28" s="226"/>
      <c r="E28" s="226"/>
      <c r="F28" s="227"/>
      <c r="G28" s="333"/>
      <c r="H28" s="300"/>
      <c r="I28" s="300"/>
      <c r="J28" s="300"/>
      <c r="K28" s="300"/>
      <c r="L28" s="300"/>
      <c r="M28" s="300"/>
      <c r="N28" s="300"/>
      <c r="O28" s="301"/>
      <c r="P28" s="266"/>
      <c r="Q28" s="207"/>
      <c r="R28" s="207"/>
      <c r="S28" s="207"/>
      <c r="T28" s="207"/>
      <c r="U28" s="207"/>
      <c r="V28" s="207"/>
      <c r="W28" s="207"/>
      <c r="X28" s="208"/>
      <c r="Y28" s="305" t="s">
        <v>14</v>
      </c>
      <c r="Z28" s="306"/>
      <c r="AA28" s="307"/>
      <c r="AB28" s="308"/>
      <c r="AC28" s="308"/>
      <c r="AD28" s="308"/>
      <c r="AE28" s="93"/>
      <c r="AF28" s="94"/>
      <c r="AG28" s="94"/>
      <c r="AH28" s="94"/>
      <c r="AI28" s="95"/>
      <c r="AJ28" s="93"/>
      <c r="AK28" s="94"/>
      <c r="AL28" s="94"/>
      <c r="AM28" s="94"/>
      <c r="AN28" s="95"/>
      <c r="AO28" s="93"/>
      <c r="AP28" s="94"/>
      <c r="AQ28" s="94"/>
      <c r="AR28" s="94"/>
      <c r="AS28" s="95"/>
      <c r="AT28" s="238"/>
      <c r="AU28" s="238"/>
      <c r="AV28" s="238"/>
      <c r="AW28" s="238"/>
      <c r="AX28" s="239"/>
    </row>
    <row r="29" spans="1:50" ht="22.5" hidden="1"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83" t="s">
        <v>65</v>
      </c>
      <c r="Z29" s="121"/>
      <c r="AA29" s="179"/>
      <c r="AB29" s="298"/>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4"/>
      <c r="B30" s="695"/>
      <c r="C30" s="695"/>
      <c r="D30" s="695"/>
      <c r="E30" s="695"/>
      <c r="F30" s="696"/>
      <c r="G30" s="334"/>
      <c r="H30" s="335"/>
      <c r="I30" s="335"/>
      <c r="J30" s="335"/>
      <c r="K30" s="335"/>
      <c r="L30" s="335"/>
      <c r="M30" s="335"/>
      <c r="N30" s="335"/>
      <c r="O30" s="336"/>
      <c r="P30" s="209"/>
      <c r="Q30" s="209"/>
      <c r="R30" s="209"/>
      <c r="S30" s="209"/>
      <c r="T30" s="209"/>
      <c r="U30" s="209"/>
      <c r="V30" s="209"/>
      <c r="W30" s="209"/>
      <c r="X30" s="210"/>
      <c r="Y30" s="120" t="s">
        <v>15</v>
      </c>
      <c r="Z30" s="121"/>
      <c r="AA30" s="179"/>
      <c r="AB30" s="276" t="s">
        <v>16</v>
      </c>
      <c r="AC30" s="276"/>
      <c r="AD30" s="276"/>
      <c r="AE30" s="93"/>
      <c r="AF30" s="94"/>
      <c r="AG30" s="94"/>
      <c r="AH30" s="94"/>
      <c r="AI30" s="95"/>
      <c r="AJ30" s="93"/>
      <c r="AK30" s="94"/>
      <c r="AL30" s="94"/>
      <c r="AM30" s="94"/>
      <c r="AN30" s="95"/>
      <c r="AO30" s="93"/>
      <c r="AP30" s="94"/>
      <c r="AQ30" s="94"/>
      <c r="AR30" s="94"/>
      <c r="AS30" s="95"/>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08"/>
      <c r="I32" s="108"/>
      <c r="J32" s="108"/>
      <c r="K32" s="108"/>
      <c r="L32" s="108"/>
      <c r="M32" s="108"/>
      <c r="N32" s="108"/>
      <c r="O32" s="236"/>
      <c r="P32" s="253"/>
      <c r="Q32" s="108"/>
      <c r="R32" s="108"/>
      <c r="S32" s="108"/>
      <c r="T32" s="108"/>
      <c r="U32" s="108"/>
      <c r="V32" s="108"/>
      <c r="W32" s="108"/>
      <c r="X32" s="236"/>
      <c r="Y32" s="291"/>
      <c r="Z32" s="292"/>
      <c r="AA32" s="293"/>
      <c r="AB32" s="147"/>
      <c r="AC32" s="142"/>
      <c r="AD32" s="143"/>
      <c r="AE32" s="148"/>
      <c r="AF32" s="141"/>
      <c r="AG32" s="141"/>
      <c r="AH32" s="141"/>
      <c r="AI32" s="297"/>
      <c r="AJ32" s="148"/>
      <c r="AK32" s="141"/>
      <c r="AL32" s="141"/>
      <c r="AM32" s="141"/>
      <c r="AN32" s="297"/>
      <c r="AO32" s="148"/>
      <c r="AP32" s="141"/>
      <c r="AQ32" s="141"/>
      <c r="AR32" s="141"/>
      <c r="AS32" s="297"/>
      <c r="AT32" s="67"/>
      <c r="AU32" s="110"/>
      <c r="AV32" s="110"/>
      <c r="AW32" s="108" t="s">
        <v>360</v>
      </c>
      <c r="AX32" s="109"/>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93"/>
      <c r="AF33" s="94"/>
      <c r="AG33" s="94"/>
      <c r="AH33" s="94"/>
      <c r="AI33" s="95"/>
      <c r="AJ33" s="93"/>
      <c r="AK33" s="94"/>
      <c r="AL33" s="94"/>
      <c r="AM33" s="94"/>
      <c r="AN33" s="95"/>
      <c r="AO33" s="93"/>
      <c r="AP33" s="94"/>
      <c r="AQ33" s="94"/>
      <c r="AR33" s="94"/>
      <c r="AS33" s="95"/>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83" t="s">
        <v>65</v>
      </c>
      <c r="Z34" s="121"/>
      <c r="AA34" s="179"/>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4"/>
      <c r="B35" s="695"/>
      <c r="C35" s="695"/>
      <c r="D35" s="695"/>
      <c r="E35" s="695"/>
      <c r="F35" s="696"/>
      <c r="G35" s="334"/>
      <c r="H35" s="335"/>
      <c r="I35" s="335"/>
      <c r="J35" s="335"/>
      <c r="K35" s="335"/>
      <c r="L35" s="335"/>
      <c r="M35" s="335"/>
      <c r="N35" s="335"/>
      <c r="O35" s="336"/>
      <c r="P35" s="209"/>
      <c r="Q35" s="209"/>
      <c r="R35" s="209"/>
      <c r="S35" s="209"/>
      <c r="T35" s="209"/>
      <c r="U35" s="209"/>
      <c r="V35" s="209"/>
      <c r="W35" s="209"/>
      <c r="X35" s="210"/>
      <c r="Y35" s="120" t="s">
        <v>15</v>
      </c>
      <c r="Z35" s="121"/>
      <c r="AA35" s="179"/>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08"/>
      <c r="I37" s="108"/>
      <c r="J37" s="108"/>
      <c r="K37" s="108"/>
      <c r="L37" s="108"/>
      <c r="M37" s="108"/>
      <c r="N37" s="108"/>
      <c r="O37" s="236"/>
      <c r="P37" s="253"/>
      <c r="Q37" s="108"/>
      <c r="R37" s="108"/>
      <c r="S37" s="108"/>
      <c r="T37" s="108"/>
      <c r="U37" s="108"/>
      <c r="V37" s="108"/>
      <c r="W37" s="108"/>
      <c r="X37" s="236"/>
      <c r="Y37" s="291"/>
      <c r="Z37" s="292"/>
      <c r="AA37" s="293"/>
      <c r="AB37" s="147"/>
      <c r="AC37" s="142"/>
      <c r="AD37" s="143"/>
      <c r="AE37" s="148"/>
      <c r="AF37" s="141"/>
      <c r="AG37" s="141"/>
      <c r="AH37" s="141"/>
      <c r="AI37" s="297"/>
      <c r="AJ37" s="148"/>
      <c r="AK37" s="141"/>
      <c r="AL37" s="141"/>
      <c r="AM37" s="141"/>
      <c r="AN37" s="297"/>
      <c r="AO37" s="148"/>
      <c r="AP37" s="141"/>
      <c r="AQ37" s="141"/>
      <c r="AR37" s="141"/>
      <c r="AS37" s="297"/>
      <c r="AT37" s="67"/>
      <c r="AU37" s="110"/>
      <c r="AV37" s="110"/>
      <c r="AW37" s="108" t="s">
        <v>360</v>
      </c>
      <c r="AX37" s="109"/>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3"/>
      <c r="AF38" s="94"/>
      <c r="AG38" s="94"/>
      <c r="AH38" s="94"/>
      <c r="AI38" s="95"/>
      <c r="AJ38" s="93"/>
      <c r="AK38" s="94"/>
      <c r="AL38" s="94"/>
      <c r="AM38" s="94"/>
      <c r="AN38" s="95"/>
      <c r="AO38" s="93"/>
      <c r="AP38" s="94"/>
      <c r="AQ38" s="94"/>
      <c r="AR38" s="94"/>
      <c r="AS38" s="95"/>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83" t="s">
        <v>65</v>
      </c>
      <c r="Z39" s="121"/>
      <c r="AA39" s="179"/>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4"/>
      <c r="B40" s="695"/>
      <c r="C40" s="695"/>
      <c r="D40" s="695"/>
      <c r="E40" s="695"/>
      <c r="F40" s="696"/>
      <c r="G40" s="334"/>
      <c r="H40" s="335"/>
      <c r="I40" s="335"/>
      <c r="J40" s="335"/>
      <c r="K40" s="335"/>
      <c r="L40" s="335"/>
      <c r="M40" s="335"/>
      <c r="N40" s="335"/>
      <c r="O40" s="336"/>
      <c r="P40" s="209"/>
      <c r="Q40" s="209"/>
      <c r="R40" s="209"/>
      <c r="S40" s="209"/>
      <c r="T40" s="209"/>
      <c r="U40" s="209"/>
      <c r="V40" s="209"/>
      <c r="W40" s="209"/>
      <c r="X40" s="210"/>
      <c r="Y40" s="120" t="s">
        <v>15</v>
      </c>
      <c r="Z40" s="121"/>
      <c r="AA40" s="179"/>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08"/>
      <c r="I42" s="108"/>
      <c r="J42" s="108"/>
      <c r="K42" s="108"/>
      <c r="L42" s="108"/>
      <c r="M42" s="108"/>
      <c r="N42" s="108"/>
      <c r="O42" s="236"/>
      <c r="P42" s="253"/>
      <c r="Q42" s="108"/>
      <c r="R42" s="108"/>
      <c r="S42" s="108"/>
      <c r="T42" s="108"/>
      <c r="U42" s="108"/>
      <c r="V42" s="108"/>
      <c r="W42" s="108"/>
      <c r="X42" s="236"/>
      <c r="Y42" s="291"/>
      <c r="Z42" s="292"/>
      <c r="AA42" s="293"/>
      <c r="AB42" s="147"/>
      <c r="AC42" s="142"/>
      <c r="AD42" s="143"/>
      <c r="AE42" s="148"/>
      <c r="AF42" s="141"/>
      <c r="AG42" s="141"/>
      <c r="AH42" s="141"/>
      <c r="AI42" s="297"/>
      <c r="AJ42" s="148"/>
      <c r="AK42" s="141"/>
      <c r="AL42" s="141"/>
      <c r="AM42" s="141"/>
      <c r="AN42" s="297"/>
      <c r="AO42" s="148"/>
      <c r="AP42" s="141"/>
      <c r="AQ42" s="141"/>
      <c r="AR42" s="141"/>
      <c r="AS42" s="297"/>
      <c r="AT42" s="67"/>
      <c r="AU42" s="110"/>
      <c r="AV42" s="110"/>
      <c r="AW42" s="108" t="s">
        <v>360</v>
      </c>
      <c r="AX42" s="109"/>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3"/>
      <c r="AF43" s="94"/>
      <c r="AG43" s="94"/>
      <c r="AH43" s="94"/>
      <c r="AI43" s="95"/>
      <c r="AJ43" s="93"/>
      <c r="AK43" s="94"/>
      <c r="AL43" s="94"/>
      <c r="AM43" s="94"/>
      <c r="AN43" s="95"/>
      <c r="AO43" s="93"/>
      <c r="AP43" s="94"/>
      <c r="AQ43" s="94"/>
      <c r="AR43" s="94"/>
      <c r="AS43" s="95"/>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83" t="s">
        <v>65</v>
      </c>
      <c r="Z44" s="121"/>
      <c r="AA44" s="179"/>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22.5"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customHeight="1" x14ac:dyDescent="0.15">
      <c r="A47" s="246" t="s">
        <v>320</v>
      </c>
      <c r="B47" s="709" t="s">
        <v>317</v>
      </c>
      <c r="C47" s="248"/>
      <c r="D47" s="248"/>
      <c r="E47" s="248"/>
      <c r="F47" s="249"/>
      <c r="G47" s="646" t="s">
        <v>311</v>
      </c>
      <c r="H47" s="646"/>
      <c r="I47" s="646"/>
      <c r="J47" s="646"/>
      <c r="K47" s="646"/>
      <c r="L47" s="646"/>
      <c r="M47" s="646"/>
      <c r="N47" s="646"/>
      <c r="O47" s="646"/>
      <c r="P47" s="646"/>
      <c r="Q47" s="646"/>
      <c r="R47" s="646"/>
      <c r="S47" s="646"/>
      <c r="T47" s="646"/>
      <c r="U47" s="646"/>
      <c r="V47" s="646"/>
      <c r="W47" s="646"/>
      <c r="X47" s="646"/>
      <c r="Y47" s="646"/>
      <c r="Z47" s="646"/>
      <c r="AA47" s="714"/>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18.75" customHeight="1" x14ac:dyDescent="0.15">
      <c r="A48" s="246"/>
      <c r="B48" s="709"/>
      <c r="C48" s="248"/>
      <c r="D48" s="248"/>
      <c r="E48" s="248"/>
      <c r="F48" s="249"/>
      <c r="G48" s="108"/>
      <c r="H48" s="108"/>
      <c r="I48" s="108"/>
      <c r="J48" s="108"/>
      <c r="K48" s="108"/>
      <c r="L48" s="108"/>
      <c r="M48" s="108"/>
      <c r="N48" s="108"/>
      <c r="O48" s="108"/>
      <c r="P48" s="108"/>
      <c r="Q48" s="108"/>
      <c r="R48" s="108"/>
      <c r="S48" s="108"/>
      <c r="T48" s="108"/>
      <c r="U48" s="108"/>
      <c r="V48" s="108"/>
      <c r="W48" s="108"/>
      <c r="X48" s="108"/>
      <c r="Y48" s="108"/>
      <c r="Z48" s="108"/>
      <c r="AA48" s="236"/>
      <c r="AB48" s="25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46"/>
      <c r="B49" s="709"/>
      <c r="C49" s="248"/>
      <c r="D49" s="248"/>
      <c r="E49" s="248"/>
      <c r="F49" s="249"/>
      <c r="G49" s="348" t="s">
        <v>506</v>
      </c>
      <c r="H49" s="348"/>
      <c r="I49" s="348"/>
      <c r="J49" s="348"/>
      <c r="K49" s="348"/>
      <c r="L49" s="348"/>
      <c r="M49" s="348"/>
      <c r="N49" s="348"/>
      <c r="O49" s="348"/>
      <c r="P49" s="348"/>
      <c r="Q49" s="348"/>
      <c r="R49" s="348"/>
      <c r="S49" s="348"/>
      <c r="T49" s="348"/>
      <c r="U49" s="348"/>
      <c r="V49" s="348"/>
      <c r="W49" s="348"/>
      <c r="X49" s="348"/>
      <c r="Y49" s="348"/>
      <c r="Z49" s="348"/>
      <c r="AA49" s="349"/>
      <c r="AB49" s="639" t="s">
        <v>517</v>
      </c>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40"/>
    </row>
    <row r="50" spans="1:50" ht="22.5" customHeight="1" x14ac:dyDescent="0.15">
      <c r="A50" s="246"/>
      <c r="B50" s="709"/>
      <c r="C50" s="248"/>
      <c r="D50" s="248"/>
      <c r="E50" s="248"/>
      <c r="F50" s="249"/>
      <c r="G50" s="350"/>
      <c r="H50" s="350"/>
      <c r="I50" s="350"/>
      <c r="J50" s="350"/>
      <c r="K50" s="350"/>
      <c r="L50" s="350"/>
      <c r="M50" s="350"/>
      <c r="N50" s="350"/>
      <c r="O50" s="350"/>
      <c r="P50" s="350"/>
      <c r="Q50" s="350"/>
      <c r="R50" s="350"/>
      <c r="S50" s="350"/>
      <c r="T50" s="350"/>
      <c r="U50" s="350"/>
      <c r="V50" s="350"/>
      <c r="W50" s="350"/>
      <c r="X50" s="350"/>
      <c r="Y50" s="350"/>
      <c r="Z50" s="350"/>
      <c r="AA50" s="351"/>
      <c r="AB50" s="641"/>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42"/>
    </row>
    <row r="51" spans="1:50" ht="10.5" customHeight="1" x14ac:dyDescent="0.15">
      <c r="A51" s="246"/>
      <c r="B51" s="710"/>
      <c r="C51" s="250"/>
      <c r="D51" s="250"/>
      <c r="E51" s="250"/>
      <c r="F51" s="251"/>
      <c r="G51" s="352"/>
      <c r="H51" s="352"/>
      <c r="I51" s="352"/>
      <c r="J51" s="352"/>
      <c r="K51" s="352"/>
      <c r="L51" s="352"/>
      <c r="M51" s="352"/>
      <c r="N51" s="352"/>
      <c r="O51" s="352"/>
      <c r="P51" s="352"/>
      <c r="Q51" s="352"/>
      <c r="R51" s="352"/>
      <c r="S51" s="352"/>
      <c r="T51" s="352"/>
      <c r="U51" s="352"/>
      <c r="V51" s="352"/>
      <c r="W51" s="352"/>
      <c r="X51" s="352"/>
      <c r="Y51" s="352"/>
      <c r="Z51" s="352"/>
      <c r="AA51" s="353"/>
      <c r="AB51" s="643"/>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44"/>
    </row>
    <row r="52" spans="1:50" ht="18.75"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customHeight="1" x14ac:dyDescent="0.15">
      <c r="A53" s="246"/>
      <c r="B53" s="248"/>
      <c r="C53" s="248"/>
      <c r="D53" s="248"/>
      <c r="E53" s="248"/>
      <c r="F53" s="249"/>
      <c r="G53" s="235"/>
      <c r="H53" s="108"/>
      <c r="I53" s="108"/>
      <c r="J53" s="108"/>
      <c r="K53" s="108"/>
      <c r="L53" s="108"/>
      <c r="M53" s="108"/>
      <c r="N53" s="108"/>
      <c r="O53" s="236"/>
      <c r="P53" s="253"/>
      <c r="Q53" s="108"/>
      <c r="R53" s="108"/>
      <c r="S53" s="108"/>
      <c r="T53" s="108"/>
      <c r="U53" s="108"/>
      <c r="V53" s="108"/>
      <c r="W53" s="108"/>
      <c r="X53" s="236"/>
      <c r="Y53" s="257"/>
      <c r="Z53" s="258"/>
      <c r="AA53" s="259"/>
      <c r="AB53" s="263"/>
      <c r="AC53" s="264"/>
      <c r="AD53" s="265"/>
      <c r="AE53" s="253"/>
      <c r="AF53" s="108"/>
      <c r="AG53" s="108"/>
      <c r="AH53" s="108"/>
      <c r="AI53" s="236"/>
      <c r="AJ53" s="253"/>
      <c r="AK53" s="108"/>
      <c r="AL53" s="108"/>
      <c r="AM53" s="108"/>
      <c r="AN53" s="236"/>
      <c r="AO53" s="253"/>
      <c r="AP53" s="108"/>
      <c r="AQ53" s="108"/>
      <c r="AR53" s="108"/>
      <c r="AS53" s="236"/>
      <c r="AT53" s="67"/>
      <c r="AU53" s="110"/>
      <c r="AV53" s="110"/>
      <c r="AW53" s="108" t="s">
        <v>360</v>
      </c>
      <c r="AX53" s="109"/>
    </row>
    <row r="54" spans="1:50" ht="22.5" customHeight="1" x14ac:dyDescent="0.15">
      <c r="A54" s="246"/>
      <c r="B54" s="248"/>
      <c r="C54" s="248"/>
      <c r="D54" s="248"/>
      <c r="E54" s="248"/>
      <c r="F54" s="249"/>
      <c r="G54" s="286" t="s">
        <v>516</v>
      </c>
      <c r="H54" s="207"/>
      <c r="I54" s="207"/>
      <c r="J54" s="207"/>
      <c r="K54" s="207"/>
      <c r="L54" s="207"/>
      <c r="M54" s="207"/>
      <c r="N54" s="207"/>
      <c r="O54" s="208"/>
      <c r="P54" s="266" t="s">
        <v>501</v>
      </c>
      <c r="Q54" s="267"/>
      <c r="R54" s="267"/>
      <c r="S54" s="267"/>
      <c r="T54" s="267"/>
      <c r="U54" s="267"/>
      <c r="V54" s="267"/>
      <c r="W54" s="267"/>
      <c r="X54" s="268"/>
      <c r="Y54" s="273" t="s">
        <v>86</v>
      </c>
      <c r="Z54" s="274"/>
      <c r="AA54" s="275"/>
      <c r="AB54" s="380"/>
      <c r="AC54" s="237"/>
      <c r="AD54" s="237"/>
      <c r="AE54" s="93">
        <v>8</v>
      </c>
      <c r="AF54" s="94"/>
      <c r="AG54" s="94"/>
      <c r="AH54" s="94"/>
      <c r="AI54" s="95"/>
      <c r="AJ54" s="93">
        <v>9</v>
      </c>
      <c r="AK54" s="94"/>
      <c r="AL54" s="94"/>
      <c r="AM54" s="94"/>
      <c r="AN54" s="95"/>
      <c r="AO54" s="93">
        <v>7</v>
      </c>
      <c r="AP54" s="94"/>
      <c r="AQ54" s="94"/>
      <c r="AR54" s="94"/>
      <c r="AS54" s="95"/>
      <c r="AT54" s="238"/>
      <c r="AU54" s="238"/>
      <c r="AV54" s="238"/>
      <c r="AW54" s="238"/>
      <c r="AX54" s="239"/>
    </row>
    <row r="55" spans="1:50" ht="22.5"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682"/>
      <c r="AC55" s="243"/>
      <c r="AD55" s="243"/>
      <c r="AE55" s="93">
        <v>8</v>
      </c>
      <c r="AF55" s="94"/>
      <c r="AG55" s="94"/>
      <c r="AH55" s="94"/>
      <c r="AI55" s="95"/>
      <c r="AJ55" s="93">
        <v>9</v>
      </c>
      <c r="AK55" s="94"/>
      <c r="AL55" s="94"/>
      <c r="AM55" s="94"/>
      <c r="AN55" s="95"/>
      <c r="AO55" s="93">
        <v>9</v>
      </c>
      <c r="AP55" s="94"/>
      <c r="AQ55" s="94"/>
      <c r="AR55" s="94"/>
      <c r="AS55" s="95"/>
      <c r="AT55" s="93">
        <v>9</v>
      </c>
      <c r="AU55" s="94"/>
      <c r="AV55" s="94"/>
      <c r="AW55" s="94"/>
      <c r="AX55" s="96"/>
    </row>
    <row r="56" spans="1:50" ht="22.5"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3">
        <v>100</v>
      </c>
      <c r="AF56" s="94"/>
      <c r="AG56" s="94"/>
      <c r="AH56" s="94"/>
      <c r="AI56" s="95"/>
      <c r="AJ56" s="93">
        <v>100</v>
      </c>
      <c r="AK56" s="94"/>
      <c r="AL56" s="94"/>
      <c r="AM56" s="94"/>
      <c r="AN56" s="95"/>
      <c r="AO56" s="93">
        <v>77</v>
      </c>
      <c r="AP56" s="94"/>
      <c r="AQ56" s="94"/>
      <c r="AR56" s="94"/>
      <c r="AS56" s="95"/>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08"/>
      <c r="I58" s="108"/>
      <c r="J58" s="108"/>
      <c r="K58" s="108"/>
      <c r="L58" s="108"/>
      <c r="M58" s="108"/>
      <c r="N58" s="108"/>
      <c r="O58" s="236"/>
      <c r="P58" s="253"/>
      <c r="Q58" s="108"/>
      <c r="R58" s="108"/>
      <c r="S58" s="108"/>
      <c r="T58" s="108"/>
      <c r="U58" s="108"/>
      <c r="V58" s="108"/>
      <c r="W58" s="108"/>
      <c r="X58" s="236"/>
      <c r="Y58" s="257"/>
      <c r="Z58" s="258"/>
      <c r="AA58" s="259"/>
      <c r="AB58" s="263"/>
      <c r="AC58" s="264"/>
      <c r="AD58" s="265"/>
      <c r="AE58" s="253"/>
      <c r="AF58" s="108"/>
      <c r="AG58" s="108"/>
      <c r="AH58" s="108"/>
      <c r="AI58" s="236"/>
      <c r="AJ58" s="253"/>
      <c r="AK58" s="108"/>
      <c r="AL58" s="108"/>
      <c r="AM58" s="108"/>
      <c r="AN58" s="236"/>
      <c r="AO58" s="253"/>
      <c r="AP58" s="108"/>
      <c r="AQ58" s="108"/>
      <c r="AR58" s="108"/>
      <c r="AS58" s="236"/>
      <c r="AT58" s="67"/>
      <c r="AU58" s="110"/>
      <c r="AV58" s="110"/>
      <c r="AW58" s="108" t="s">
        <v>360</v>
      </c>
      <c r="AX58" s="109"/>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3"/>
      <c r="AF59" s="94"/>
      <c r="AG59" s="94"/>
      <c r="AH59" s="94"/>
      <c r="AI59" s="95"/>
      <c r="AJ59" s="93"/>
      <c r="AK59" s="94"/>
      <c r="AL59" s="94"/>
      <c r="AM59" s="94"/>
      <c r="AN59" s="95"/>
      <c r="AO59" s="93"/>
      <c r="AP59" s="94"/>
      <c r="AQ59" s="94"/>
      <c r="AR59" s="94"/>
      <c r="AS59" s="95"/>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3"/>
      <c r="AF61" s="94"/>
      <c r="AG61" s="94"/>
      <c r="AH61" s="94"/>
      <c r="AI61" s="95"/>
      <c r="AJ61" s="93"/>
      <c r="AK61" s="94"/>
      <c r="AL61" s="94"/>
      <c r="AM61" s="94"/>
      <c r="AN61" s="95"/>
      <c r="AO61" s="93"/>
      <c r="AP61" s="94"/>
      <c r="AQ61" s="94"/>
      <c r="AR61" s="94"/>
      <c r="AS61" s="95"/>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08"/>
      <c r="I63" s="108"/>
      <c r="J63" s="108"/>
      <c r="K63" s="108"/>
      <c r="L63" s="108"/>
      <c r="M63" s="108"/>
      <c r="N63" s="108"/>
      <c r="O63" s="236"/>
      <c r="P63" s="253"/>
      <c r="Q63" s="108"/>
      <c r="R63" s="108"/>
      <c r="S63" s="108"/>
      <c r="T63" s="108"/>
      <c r="U63" s="108"/>
      <c r="V63" s="108"/>
      <c r="W63" s="108"/>
      <c r="X63" s="236"/>
      <c r="Y63" s="257"/>
      <c r="Z63" s="258"/>
      <c r="AA63" s="259"/>
      <c r="AB63" s="263"/>
      <c r="AC63" s="264"/>
      <c r="AD63" s="265"/>
      <c r="AE63" s="253"/>
      <c r="AF63" s="108"/>
      <c r="AG63" s="108"/>
      <c r="AH63" s="108"/>
      <c r="AI63" s="236"/>
      <c r="AJ63" s="253"/>
      <c r="AK63" s="108"/>
      <c r="AL63" s="108"/>
      <c r="AM63" s="108"/>
      <c r="AN63" s="236"/>
      <c r="AO63" s="253"/>
      <c r="AP63" s="108"/>
      <c r="AQ63" s="108"/>
      <c r="AR63" s="108"/>
      <c r="AS63" s="236"/>
      <c r="AT63" s="67"/>
      <c r="AU63" s="110"/>
      <c r="AV63" s="110"/>
      <c r="AW63" s="108" t="s">
        <v>360</v>
      </c>
      <c r="AX63" s="109"/>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3"/>
      <c r="AF64" s="94"/>
      <c r="AG64" s="94"/>
      <c r="AH64" s="94"/>
      <c r="AI64" s="95"/>
      <c r="AJ64" s="93"/>
      <c r="AK64" s="94"/>
      <c r="AL64" s="94"/>
      <c r="AM64" s="94"/>
      <c r="AN64" s="95"/>
      <c r="AO64" s="93"/>
      <c r="AP64" s="94"/>
      <c r="AQ64" s="94"/>
      <c r="AR64" s="94"/>
      <c r="AS64" s="95"/>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3"/>
      <c r="AF66" s="94"/>
      <c r="AG66" s="94"/>
      <c r="AH66" s="94"/>
      <c r="AI66" s="95"/>
      <c r="AJ66" s="93"/>
      <c r="AK66" s="94"/>
      <c r="AL66" s="94"/>
      <c r="AM66" s="94"/>
      <c r="AN66" s="95"/>
      <c r="AO66" s="93"/>
      <c r="AP66" s="94"/>
      <c r="AQ66" s="94"/>
      <c r="AR66" s="94"/>
      <c r="AS66" s="95"/>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79"/>
      <c r="AE67" s="683" t="s">
        <v>69</v>
      </c>
      <c r="AF67" s="118"/>
      <c r="AG67" s="118"/>
      <c r="AH67" s="118"/>
      <c r="AI67" s="118"/>
      <c r="AJ67" s="683" t="s">
        <v>70</v>
      </c>
      <c r="AK67" s="118"/>
      <c r="AL67" s="118"/>
      <c r="AM67" s="118"/>
      <c r="AN67" s="118"/>
      <c r="AO67" s="683" t="s">
        <v>71</v>
      </c>
      <c r="AP67" s="118"/>
      <c r="AQ67" s="118"/>
      <c r="AR67" s="118"/>
      <c r="AS67" s="118"/>
      <c r="AT67" s="184" t="s">
        <v>74</v>
      </c>
      <c r="AU67" s="185"/>
      <c r="AV67" s="185"/>
      <c r="AW67" s="185"/>
      <c r="AX67" s="186"/>
    </row>
    <row r="68" spans="1:60" ht="22.5" customHeight="1" x14ac:dyDescent="0.15">
      <c r="A68" s="197"/>
      <c r="B68" s="198"/>
      <c r="C68" s="198"/>
      <c r="D68" s="198"/>
      <c r="E68" s="198"/>
      <c r="F68" s="199"/>
      <c r="G68" s="266" t="s">
        <v>482</v>
      </c>
      <c r="H68" s="207"/>
      <c r="I68" s="207"/>
      <c r="J68" s="207"/>
      <c r="K68" s="207"/>
      <c r="L68" s="207"/>
      <c r="M68" s="207"/>
      <c r="N68" s="207"/>
      <c r="O68" s="207"/>
      <c r="P68" s="207"/>
      <c r="Q68" s="207"/>
      <c r="R68" s="207"/>
      <c r="S68" s="207"/>
      <c r="T68" s="207"/>
      <c r="U68" s="207"/>
      <c r="V68" s="207"/>
      <c r="W68" s="207"/>
      <c r="X68" s="208"/>
      <c r="Y68" s="344" t="s">
        <v>66</v>
      </c>
      <c r="Z68" s="345"/>
      <c r="AA68" s="346"/>
      <c r="AB68" s="214"/>
      <c r="AC68" s="215"/>
      <c r="AD68" s="216"/>
      <c r="AE68" s="93">
        <v>8</v>
      </c>
      <c r="AF68" s="94"/>
      <c r="AG68" s="94"/>
      <c r="AH68" s="94"/>
      <c r="AI68" s="95"/>
      <c r="AJ68" s="93">
        <v>9</v>
      </c>
      <c r="AK68" s="94"/>
      <c r="AL68" s="94"/>
      <c r="AM68" s="94"/>
      <c r="AN68" s="95"/>
      <c r="AO68" s="93">
        <v>7</v>
      </c>
      <c r="AP68" s="94"/>
      <c r="AQ68" s="94"/>
      <c r="AR68" s="94"/>
      <c r="AS68" s="95"/>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3"/>
      <c r="AA69" s="164"/>
      <c r="AB69" s="222"/>
      <c r="AC69" s="223"/>
      <c r="AD69" s="224"/>
      <c r="AE69" s="93">
        <v>8</v>
      </c>
      <c r="AF69" s="94"/>
      <c r="AG69" s="94"/>
      <c r="AH69" s="94"/>
      <c r="AI69" s="95"/>
      <c r="AJ69" s="93">
        <v>9</v>
      </c>
      <c r="AK69" s="94"/>
      <c r="AL69" s="94"/>
      <c r="AM69" s="94"/>
      <c r="AN69" s="95"/>
      <c r="AO69" s="93">
        <v>9</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79"/>
      <c r="AE70" s="183" t="s">
        <v>69</v>
      </c>
      <c r="AF70" s="178"/>
      <c r="AG70" s="178"/>
      <c r="AH70" s="178"/>
      <c r="AI70" s="206"/>
      <c r="AJ70" s="183" t="s">
        <v>70</v>
      </c>
      <c r="AK70" s="178"/>
      <c r="AL70" s="178"/>
      <c r="AM70" s="178"/>
      <c r="AN70" s="206"/>
      <c r="AO70" s="183" t="s">
        <v>71</v>
      </c>
      <c r="AP70" s="178"/>
      <c r="AQ70" s="178"/>
      <c r="AR70" s="178"/>
      <c r="AS70" s="206"/>
      <c r="AT70" s="184" t="s">
        <v>74</v>
      </c>
      <c r="AU70" s="185"/>
      <c r="AV70" s="185"/>
      <c r="AW70" s="185"/>
      <c r="AX70" s="186"/>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3"/>
      <c r="AF71" s="94"/>
      <c r="AG71" s="94"/>
      <c r="AH71" s="94"/>
      <c r="AI71" s="95"/>
      <c r="AJ71" s="93"/>
      <c r="AK71" s="94"/>
      <c r="AL71" s="94"/>
      <c r="AM71" s="94"/>
      <c r="AN71" s="95"/>
      <c r="AO71" s="93"/>
      <c r="AP71" s="94"/>
      <c r="AQ71" s="94"/>
      <c r="AR71" s="94"/>
      <c r="AS71" s="95"/>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79"/>
      <c r="AE73" s="183" t="s">
        <v>69</v>
      </c>
      <c r="AF73" s="178"/>
      <c r="AG73" s="178"/>
      <c r="AH73" s="178"/>
      <c r="AI73" s="206"/>
      <c r="AJ73" s="183" t="s">
        <v>70</v>
      </c>
      <c r="AK73" s="178"/>
      <c r="AL73" s="178"/>
      <c r="AM73" s="178"/>
      <c r="AN73" s="206"/>
      <c r="AO73" s="183" t="s">
        <v>71</v>
      </c>
      <c r="AP73" s="178"/>
      <c r="AQ73" s="178"/>
      <c r="AR73" s="178"/>
      <c r="AS73" s="206"/>
      <c r="AT73" s="184" t="s">
        <v>74</v>
      </c>
      <c r="AU73" s="185"/>
      <c r="AV73" s="185"/>
      <c r="AW73" s="185"/>
      <c r="AX73" s="186"/>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79"/>
      <c r="AE76" s="183" t="s">
        <v>69</v>
      </c>
      <c r="AF76" s="178"/>
      <c r="AG76" s="178"/>
      <c r="AH76" s="178"/>
      <c r="AI76" s="206"/>
      <c r="AJ76" s="183" t="s">
        <v>70</v>
      </c>
      <c r="AK76" s="178"/>
      <c r="AL76" s="178"/>
      <c r="AM76" s="178"/>
      <c r="AN76" s="206"/>
      <c r="AO76" s="183" t="s">
        <v>71</v>
      </c>
      <c r="AP76" s="178"/>
      <c r="AQ76" s="178"/>
      <c r="AR76" s="178"/>
      <c r="AS76" s="206"/>
      <c r="AT76" s="184" t="s">
        <v>74</v>
      </c>
      <c r="AU76" s="185"/>
      <c r="AV76" s="185"/>
      <c r="AW76" s="185"/>
      <c r="AX76" s="186"/>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79"/>
      <c r="AE79" s="183" t="s">
        <v>69</v>
      </c>
      <c r="AF79" s="178"/>
      <c r="AG79" s="178"/>
      <c r="AH79" s="178"/>
      <c r="AI79" s="206"/>
      <c r="AJ79" s="183" t="s">
        <v>70</v>
      </c>
      <c r="AK79" s="178"/>
      <c r="AL79" s="178"/>
      <c r="AM79" s="178"/>
      <c r="AN79" s="206"/>
      <c r="AO79" s="183" t="s">
        <v>71</v>
      </c>
      <c r="AP79" s="178"/>
      <c r="AQ79" s="178"/>
      <c r="AR79" s="178"/>
      <c r="AS79" s="206"/>
      <c r="AT79" s="184" t="s">
        <v>74</v>
      </c>
      <c r="AU79" s="185"/>
      <c r="AV79" s="185"/>
      <c r="AW79" s="185"/>
      <c r="AX79" s="186"/>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5" t="s">
        <v>17</v>
      </c>
      <c r="B82" s="176"/>
      <c r="C82" s="176"/>
      <c r="D82" s="176"/>
      <c r="E82" s="176"/>
      <c r="F82" s="177"/>
      <c r="G82" s="178" t="s">
        <v>18</v>
      </c>
      <c r="H82" s="121"/>
      <c r="I82" s="121"/>
      <c r="J82" s="121"/>
      <c r="K82" s="121"/>
      <c r="L82" s="121"/>
      <c r="M82" s="121"/>
      <c r="N82" s="121"/>
      <c r="O82" s="121"/>
      <c r="P82" s="121"/>
      <c r="Q82" s="121"/>
      <c r="R82" s="121"/>
      <c r="S82" s="121"/>
      <c r="T82" s="121"/>
      <c r="U82" s="121"/>
      <c r="V82" s="121"/>
      <c r="W82" s="121"/>
      <c r="X82" s="179"/>
      <c r="Y82" s="180"/>
      <c r="Z82" s="181"/>
      <c r="AA82" s="182"/>
      <c r="AB82" s="120" t="s">
        <v>12</v>
      </c>
      <c r="AC82" s="121"/>
      <c r="AD82" s="179"/>
      <c r="AE82" s="183" t="s">
        <v>69</v>
      </c>
      <c r="AF82" s="121"/>
      <c r="AG82" s="121"/>
      <c r="AH82" s="121"/>
      <c r="AI82" s="179"/>
      <c r="AJ82" s="183" t="s">
        <v>70</v>
      </c>
      <c r="AK82" s="121"/>
      <c r="AL82" s="121"/>
      <c r="AM82" s="121"/>
      <c r="AN82" s="179"/>
      <c r="AO82" s="183" t="s">
        <v>71</v>
      </c>
      <c r="AP82" s="121"/>
      <c r="AQ82" s="121"/>
      <c r="AR82" s="121"/>
      <c r="AS82" s="179"/>
      <c r="AT82" s="184" t="s">
        <v>75</v>
      </c>
      <c r="AU82" s="185"/>
      <c r="AV82" s="185"/>
      <c r="AW82" s="185"/>
      <c r="AX82" s="186"/>
    </row>
    <row r="83" spans="1:60" ht="22.5" customHeight="1" x14ac:dyDescent="0.15">
      <c r="A83" s="137"/>
      <c r="B83" s="135"/>
      <c r="C83" s="135"/>
      <c r="D83" s="135"/>
      <c r="E83" s="135"/>
      <c r="F83" s="136"/>
      <c r="G83" s="152" t="s">
        <v>497</v>
      </c>
      <c r="H83" s="152"/>
      <c r="I83" s="152"/>
      <c r="J83" s="152"/>
      <c r="K83" s="152"/>
      <c r="L83" s="152"/>
      <c r="M83" s="152"/>
      <c r="N83" s="152"/>
      <c r="O83" s="152"/>
      <c r="P83" s="152"/>
      <c r="Q83" s="152"/>
      <c r="R83" s="152"/>
      <c r="S83" s="152"/>
      <c r="T83" s="152"/>
      <c r="U83" s="152"/>
      <c r="V83" s="152"/>
      <c r="W83" s="152"/>
      <c r="X83" s="152"/>
      <c r="Y83" s="154" t="s">
        <v>17</v>
      </c>
      <c r="Z83" s="155"/>
      <c r="AA83" s="156"/>
      <c r="AB83" s="189" t="s">
        <v>515</v>
      </c>
      <c r="AC83" s="158"/>
      <c r="AD83" s="159"/>
      <c r="AE83" s="160">
        <v>1.4</v>
      </c>
      <c r="AF83" s="161"/>
      <c r="AG83" s="161"/>
      <c r="AH83" s="161"/>
      <c r="AI83" s="161"/>
      <c r="AJ83" s="160">
        <v>1.7</v>
      </c>
      <c r="AK83" s="161"/>
      <c r="AL83" s="161"/>
      <c r="AM83" s="161"/>
      <c r="AN83" s="161"/>
      <c r="AO83" s="160">
        <v>1.9</v>
      </c>
      <c r="AP83" s="161"/>
      <c r="AQ83" s="161"/>
      <c r="AR83" s="161"/>
      <c r="AS83" s="161"/>
      <c r="AT83" s="93">
        <v>1.7</v>
      </c>
      <c r="AU83" s="94"/>
      <c r="AV83" s="94"/>
      <c r="AW83" s="94"/>
      <c r="AX83" s="96"/>
    </row>
    <row r="84" spans="1:60" ht="36" customHeight="1" x14ac:dyDescent="0.15">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165" t="s">
        <v>496</v>
      </c>
      <c r="AC84" s="166"/>
      <c r="AD84" s="167"/>
      <c r="AE84" s="190" t="s">
        <v>485</v>
      </c>
      <c r="AF84" s="191"/>
      <c r="AG84" s="191"/>
      <c r="AH84" s="191"/>
      <c r="AI84" s="192"/>
      <c r="AJ84" s="193" t="s">
        <v>483</v>
      </c>
      <c r="AK84" s="191"/>
      <c r="AL84" s="191"/>
      <c r="AM84" s="191"/>
      <c r="AN84" s="192"/>
      <c r="AO84" s="190" t="s">
        <v>484</v>
      </c>
      <c r="AP84" s="191"/>
      <c r="AQ84" s="191"/>
      <c r="AR84" s="191"/>
      <c r="AS84" s="192"/>
      <c r="AT84" s="190" t="s">
        <v>483</v>
      </c>
      <c r="AU84" s="191"/>
      <c r="AV84" s="191"/>
      <c r="AW84" s="191"/>
      <c r="AX84" s="192"/>
    </row>
    <row r="85" spans="1:60" ht="32.25" hidden="1" customHeight="1" x14ac:dyDescent="0.15">
      <c r="A85" s="175" t="s">
        <v>17</v>
      </c>
      <c r="B85" s="176"/>
      <c r="C85" s="176"/>
      <c r="D85" s="176"/>
      <c r="E85" s="176"/>
      <c r="F85" s="177"/>
      <c r="G85" s="178" t="s">
        <v>18</v>
      </c>
      <c r="H85" s="121"/>
      <c r="I85" s="121"/>
      <c r="J85" s="121"/>
      <c r="K85" s="121"/>
      <c r="L85" s="121"/>
      <c r="M85" s="121"/>
      <c r="N85" s="121"/>
      <c r="O85" s="121"/>
      <c r="P85" s="121"/>
      <c r="Q85" s="121"/>
      <c r="R85" s="121"/>
      <c r="S85" s="121"/>
      <c r="T85" s="121"/>
      <c r="U85" s="121"/>
      <c r="V85" s="121"/>
      <c r="W85" s="121"/>
      <c r="X85" s="179"/>
      <c r="Y85" s="180"/>
      <c r="Z85" s="181"/>
      <c r="AA85" s="182"/>
      <c r="AB85" s="120" t="s">
        <v>12</v>
      </c>
      <c r="AC85" s="121"/>
      <c r="AD85" s="179"/>
      <c r="AE85" s="183" t="s">
        <v>69</v>
      </c>
      <c r="AF85" s="121"/>
      <c r="AG85" s="121"/>
      <c r="AH85" s="121"/>
      <c r="AI85" s="179"/>
      <c r="AJ85" s="183" t="s">
        <v>70</v>
      </c>
      <c r="AK85" s="121"/>
      <c r="AL85" s="121"/>
      <c r="AM85" s="121"/>
      <c r="AN85" s="179"/>
      <c r="AO85" s="183" t="s">
        <v>71</v>
      </c>
      <c r="AP85" s="121"/>
      <c r="AQ85" s="121"/>
      <c r="AR85" s="121"/>
      <c r="AS85" s="179"/>
      <c r="AT85" s="184" t="s">
        <v>75</v>
      </c>
      <c r="AU85" s="185"/>
      <c r="AV85" s="185"/>
      <c r="AW85" s="185"/>
      <c r="AX85" s="186"/>
    </row>
    <row r="86" spans="1:60" ht="22.5" hidden="1" customHeight="1" x14ac:dyDescent="0.15">
      <c r="A86" s="137"/>
      <c r="B86" s="135"/>
      <c r="C86" s="135"/>
      <c r="D86" s="135"/>
      <c r="E86" s="135"/>
      <c r="F86" s="136"/>
      <c r="G86" s="152" t="s">
        <v>363</v>
      </c>
      <c r="H86" s="152"/>
      <c r="I86" s="152"/>
      <c r="J86" s="152"/>
      <c r="K86" s="152"/>
      <c r="L86" s="152"/>
      <c r="M86" s="152"/>
      <c r="N86" s="152"/>
      <c r="O86" s="152"/>
      <c r="P86" s="152"/>
      <c r="Q86" s="152"/>
      <c r="R86" s="152"/>
      <c r="S86" s="152"/>
      <c r="T86" s="152"/>
      <c r="U86" s="152"/>
      <c r="V86" s="152"/>
      <c r="W86" s="152"/>
      <c r="X86" s="152"/>
      <c r="Y86" s="154" t="s">
        <v>17</v>
      </c>
      <c r="Z86" s="155"/>
      <c r="AA86" s="156"/>
      <c r="AB86" s="157"/>
      <c r="AC86" s="158"/>
      <c r="AD86" s="159"/>
      <c r="AE86" s="160"/>
      <c r="AF86" s="161"/>
      <c r="AG86" s="161"/>
      <c r="AH86" s="161"/>
      <c r="AI86" s="161"/>
      <c r="AJ86" s="160"/>
      <c r="AK86" s="161"/>
      <c r="AL86" s="161"/>
      <c r="AM86" s="161"/>
      <c r="AN86" s="161"/>
      <c r="AO86" s="160"/>
      <c r="AP86" s="161"/>
      <c r="AQ86" s="161"/>
      <c r="AR86" s="161"/>
      <c r="AS86" s="161"/>
      <c r="AT86" s="93"/>
      <c r="AU86" s="94"/>
      <c r="AV86" s="94"/>
      <c r="AW86" s="94"/>
      <c r="AX86" s="96"/>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t="s">
        <v>60</v>
      </c>
      <c r="AC87" s="166"/>
      <c r="AD87" s="167"/>
      <c r="AE87" s="190"/>
      <c r="AF87" s="191"/>
      <c r="AG87" s="191"/>
      <c r="AH87" s="191"/>
      <c r="AI87" s="192"/>
      <c r="AJ87" s="193"/>
      <c r="AK87" s="191"/>
      <c r="AL87" s="191"/>
      <c r="AM87" s="191"/>
      <c r="AN87" s="192"/>
      <c r="AO87" s="190"/>
      <c r="AP87" s="191"/>
      <c r="AQ87" s="191"/>
      <c r="AR87" s="191"/>
      <c r="AS87" s="192"/>
      <c r="AT87" s="190"/>
      <c r="AU87" s="191"/>
      <c r="AV87" s="191"/>
      <c r="AW87" s="191"/>
      <c r="AX87" s="192"/>
    </row>
    <row r="88" spans="1:60" ht="32.25" hidden="1" customHeight="1" x14ac:dyDescent="0.15">
      <c r="A88" s="175" t="s">
        <v>17</v>
      </c>
      <c r="B88" s="176"/>
      <c r="C88" s="176"/>
      <c r="D88" s="176"/>
      <c r="E88" s="176"/>
      <c r="F88" s="177"/>
      <c r="G88" s="178" t="s">
        <v>18</v>
      </c>
      <c r="H88" s="121"/>
      <c r="I88" s="121"/>
      <c r="J88" s="121"/>
      <c r="K88" s="121"/>
      <c r="L88" s="121"/>
      <c r="M88" s="121"/>
      <c r="N88" s="121"/>
      <c r="O88" s="121"/>
      <c r="P88" s="121"/>
      <c r="Q88" s="121"/>
      <c r="R88" s="121"/>
      <c r="S88" s="121"/>
      <c r="T88" s="121"/>
      <c r="U88" s="121"/>
      <c r="V88" s="121"/>
      <c r="W88" s="121"/>
      <c r="X88" s="179"/>
      <c r="Y88" s="180"/>
      <c r="Z88" s="181"/>
      <c r="AA88" s="182"/>
      <c r="AB88" s="120" t="s">
        <v>12</v>
      </c>
      <c r="AC88" s="121"/>
      <c r="AD88" s="179"/>
      <c r="AE88" s="183" t="s">
        <v>69</v>
      </c>
      <c r="AF88" s="121"/>
      <c r="AG88" s="121"/>
      <c r="AH88" s="121"/>
      <c r="AI88" s="179"/>
      <c r="AJ88" s="183" t="s">
        <v>70</v>
      </c>
      <c r="AK88" s="121"/>
      <c r="AL88" s="121"/>
      <c r="AM88" s="121"/>
      <c r="AN88" s="179"/>
      <c r="AO88" s="183" t="s">
        <v>71</v>
      </c>
      <c r="AP88" s="121"/>
      <c r="AQ88" s="121"/>
      <c r="AR88" s="121"/>
      <c r="AS88" s="179"/>
      <c r="AT88" s="184" t="s">
        <v>75</v>
      </c>
      <c r="AU88" s="185"/>
      <c r="AV88" s="185"/>
      <c r="AW88" s="185"/>
      <c r="AX88" s="186"/>
    </row>
    <row r="89" spans="1:60" ht="22.5" hidden="1" customHeight="1" x14ac:dyDescent="0.15">
      <c r="A89" s="137"/>
      <c r="B89" s="135"/>
      <c r="C89" s="135"/>
      <c r="D89" s="135"/>
      <c r="E89" s="135"/>
      <c r="F89" s="136"/>
      <c r="G89" s="152" t="s">
        <v>309</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93"/>
      <c r="AU89" s="94"/>
      <c r="AV89" s="94"/>
      <c r="AW89" s="94"/>
      <c r="AX89" s="96"/>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60</v>
      </c>
      <c r="AC90" s="166"/>
      <c r="AD90" s="167"/>
      <c r="AE90" s="165"/>
      <c r="AF90" s="166"/>
      <c r="AG90" s="166"/>
      <c r="AH90" s="166"/>
      <c r="AI90" s="167"/>
      <c r="AJ90" s="165"/>
      <c r="AK90" s="166"/>
      <c r="AL90" s="166"/>
      <c r="AM90" s="166"/>
      <c r="AN90" s="167"/>
      <c r="AO90" s="165"/>
      <c r="AP90" s="166"/>
      <c r="AQ90" s="166"/>
      <c r="AR90" s="166"/>
      <c r="AS90" s="167"/>
      <c r="AT90" s="165"/>
      <c r="AU90" s="166"/>
      <c r="AV90" s="166"/>
      <c r="AW90" s="166"/>
      <c r="AX90" s="168"/>
    </row>
    <row r="91" spans="1:60" ht="32.25" hidden="1" customHeight="1" x14ac:dyDescent="0.15">
      <c r="A91" s="175" t="s">
        <v>17</v>
      </c>
      <c r="B91" s="176"/>
      <c r="C91" s="176"/>
      <c r="D91" s="176"/>
      <c r="E91" s="176"/>
      <c r="F91" s="177"/>
      <c r="G91" s="178" t="s">
        <v>18</v>
      </c>
      <c r="H91" s="121"/>
      <c r="I91" s="121"/>
      <c r="J91" s="121"/>
      <c r="K91" s="121"/>
      <c r="L91" s="121"/>
      <c r="M91" s="121"/>
      <c r="N91" s="121"/>
      <c r="O91" s="121"/>
      <c r="P91" s="121"/>
      <c r="Q91" s="121"/>
      <c r="R91" s="121"/>
      <c r="S91" s="121"/>
      <c r="T91" s="121"/>
      <c r="U91" s="121"/>
      <c r="V91" s="121"/>
      <c r="W91" s="121"/>
      <c r="X91" s="179"/>
      <c r="Y91" s="180"/>
      <c r="Z91" s="181"/>
      <c r="AA91" s="182"/>
      <c r="AB91" s="120" t="s">
        <v>12</v>
      </c>
      <c r="AC91" s="121"/>
      <c r="AD91" s="179"/>
      <c r="AE91" s="183" t="s">
        <v>69</v>
      </c>
      <c r="AF91" s="121"/>
      <c r="AG91" s="121"/>
      <c r="AH91" s="121"/>
      <c r="AI91" s="179"/>
      <c r="AJ91" s="183" t="s">
        <v>70</v>
      </c>
      <c r="AK91" s="121"/>
      <c r="AL91" s="121"/>
      <c r="AM91" s="121"/>
      <c r="AN91" s="179"/>
      <c r="AO91" s="183" t="s">
        <v>71</v>
      </c>
      <c r="AP91" s="121"/>
      <c r="AQ91" s="121"/>
      <c r="AR91" s="121"/>
      <c r="AS91" s="179"/>
      <c r="AT91" s="184" t="s">
        <v>75</v>
      </c>
      <c r="AU91" s="185"/>
      <c r="AV91" s="185"/>
      <c r="AW91" s="185"/>
      <c r="AX91" s="186"/>
    </row>
    <row r="92" spans="1:60" ht="22.5" hidden="1" customHeight="1" x14ac:dyDescent="0.15">
      <c r="A92" s="137"/>
      <c r="B92" s="135"/>
      <c r="C92" s="135"/>
      <c r="D92" s="135"/>
      <c r="E92" s="135"/>
      <c r="F92" s="136"/>
      <c r="G92" s="152" t="s">
        <v>309</v>
      </c>
      <c r="H92" s="152"/>
      <c r="I92" s="152"/>
      <c r="J92" s="152"/>
      <c r="K92" s="152"/>
      <c r="L92" s="152"/>
      <c r="M92" s="152"/>
      <c r="N92" s="152"/>
      <c r="O92" s="152"/>
      <c r="P92" s="152"/>
      <c r="Q92" s="152"/>
      <c r="R92" s="152"/>
      <c r="S92" s="152"/>
      <c r="T92" s="152"/>
      <c r="U92" s="152"/>
      <c r="V92" s="152"/>
      <c r="W92" s="152"/>
      <c r="X92" s="187"/>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93"/>
      <c r="AU92" s="94"/>
      <c r="AV92" s="94"/>
      <c r="AW92" s="94"/>
      <c r="AX92" s="96"/>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88"/>
      <c r="Y93" s="162" t="s">
        <v>59</v>
      </c>
      <c r="Z93" s="163"/>
      <c r="AA93" s="164"/>
      <c r="AB93" s="165" t="s">
        <v>60</v>
      </c>
      <c r="AC93" s="166"/>
      <c r="AD93" s="167"/>
      <c r="AE93" s="165"/>
      <c r="AF93" s="166"/>
      <c r="AG93" s="166"/>
      <c r="AH93" s="166"/>
      <c r="AI93" s="167"/>
      <c r="AJ93" s="165"/>
      <c r="AK93" s="166"/>
      <c r="AL93" s="166"/>
      <c r="AM93" s="166"/>
      <c r="AN93" s="167"/>
      <c r="AO93" s="165"/>
      <c r="AP93" s="166"/>
      <c r="AQ93" s="166"/>
      <c r="AR93" s="166"/>
      <c r="AS93" s="167"/>
      <c r="AT93" s="165"/>
      <c r="AU93" s="166"/>
      <c r="AV93" s="166"/>
      <c r="AW93" s="166"/>
      <c r="AX93" s="168"/>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15">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93"/>
      <c r="AU95" s="94"/>
      <c r="AV95" s="94"/>
      <c r="AW95" s="94"/>
      <c r="AX95" s="96"/>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60</v>
      </c>
      <c r="AC96" s="166"/>
      <c r="AD96" s="167"/>
      <c r="AE96" s="165"/>
      <c r="AF96" s="166"/>
      <c r="AG96" s="166"/>
      <c r="AH96" s="166"/>
      <c r="AI96" s="167"/>
      <c r="AJ96" s="165"/>
      <c r="AK96" s="166"/>
      <c r="AL96" s="166"/>
      <c r="AM96" s="166"/>
      <c r="AN96" s="167"/>
      <c r="AO96" s="165"/>
      <c r="AP96" s="166"/>
      <c r="AQ96" s="166"/>
      <c r="AR96" s="166"/>
      <c r="AS96" s="167"/>
      <c r="AT96" s="165"/>
      <c r="AU96" s="166"/>
      <c r="AV96" s="166"/>
      <c r="AW96" s="166"/>
      <c r="AX96" s="168"/>
    </row>
    <row r="97" spans="1:50" ht="23.1" customHeight="1" x14ac:dyDescent="0.15">
      <c r="A97" s="387" t="s">
        <v>77</v>
      </c>
      <c r="B97" s="388"/>
      <c r="C97" s="360" t="s">
        <v>19</v>
      </c>
      <c r="D97" s="361"/>
      <c r="E97" s="361"/>
      <c r="F97" s="361"/>
      <c r="G97" s="361"/>
      <c r="H97" s="361"/>
      <c r="I97" s="361"/>
      <c r="J97" s="361"/>
      <c r="K97" s="362"/>
      <c r="L97" s="430" t="s">
        <v>76</v>
      </c>
      <c r="M97" s="430"/>
      <c r="N97" s="430"/>
      <c r="O97" s="430"/>
      <c r="P97" s="430"/>
      <c r="Q97" s="430"/>
      <c r="R97" s="431" t="s">
        <v>73</v>
      </c>
      <c r="S97" s="432"/>
      <c r="T97" s="432"/>
      <c r="U97" s="432"/>
      <c r="V97" s="432"/>
      <c r="W97" s="432"/>
      <c r="X97" s="433"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34"/>
    </row>
    <row r="98" spans="1:50" ht="23.1" customHeight="1" x14ac:dyDescent="0.15">
      <c r="A98" s="389"/>
      <c r="B98" s="390"/>
      <c r="C98" s="435" t="s">
        <v>498</v>
      </c>
      <c r="D98" s="436"/>
      <c r="E98" s="436"/>
      <c r="F98" s="436"/>
      <c r="G98" s="436"/>
      <c r="H98" s="436"/>
      <c r="I98" s="436"/>
      <c r="J98" s="436"/>
      <c r="K98" s="437"/>
      <c r="L98" s="71">
        <v>9</v>
      </c>
      <c r="M98" s="72"/>
      <c r="N98" s="72"/>
      <c r="O98" s="72"/>
      <c r="P98" s="72"/>
      <c r="Q98" s="73"/>
      <c r="R98" s="71">
        <v>8</v>
      </c>
      <c r="S98" s="72"/>
      <c r="T98" s="72"/>
      <c r="U98" s="72"/>
      <c r="V98" s="72"/>
      <c r="W98" s="73"/>
      <c r="X98" s="697" t="s">
        <v>511</v>
      </c>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row>
    <row r="99" spans="1:50" ht="23.1" customHeight="1" x14ac:dyDescent="0.15">
      <c r="A99" s="389"/>
      <c r="B99" s="390"/>
      <c r="C99" s="169" t="s">
        <v>499</v>
      </c>
      <c r="D99" s="170"/>
      <c r="E99" s="170"/>
      <c r="F99" s="170"/>
      <c r="G99" s="170"/>
      <c r="H99" s="170"/>
      <c r="I99" s="170"/>
      <c r="J99" s="170"/>
      <c r="K99" s="171"/>
      <c r="L99" s="71">
        <v>6</v>
      </c>
      <c r="M99" s="72"/>
      <c r="N99" s="72"/>
      <c r="O99" s="72"/>
      <c r="P99" s="72"/>
      <c r="Q99" s="73"/>
      <c r="R99" s="71">
        <v>5</v>
      </c>
      <c r="S99" s="72"/>
      <c r="T99" s="72"/>
      <c r="U99" s="72"/>
      <c r="V99" s="72"/>
      <c r="W99" s="73"/>
      <c r="X99" s="700"/>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ht="23.1" customHeight="1" x14ac:dyDescent="0.15">
      <c r="A100" s="389"/>
      <c r="B100" s="390"/>
      <c r="C100" s="169"/>
      <c r="D100" s="170"/>
      <c r="E100" s="170"/>
      <c r="F100" s="170"/>
      <c r="G100" s="170"/>
      <c r="H100" s="170"/>
      <c r="I100" s="170"/>
      <c r="J100" s="170"/>
      <c r="K100" s="171"/>
      <c r="L100" s="71"/>
      <c r="M100" s="72"/>
      <c r="N100" s="72"/>
      <c r="O100" s="72"/>
      <c r="P100" s="72"/>
      <c r="Q100" s="73"/>
      <c r="R100" s="71"/>
      <c r="S100" s="72"/>
      <c r="T100" s="72"/>
      <c r="U100" s="72"/>
      <c r="V100" s="72"/>
      <c r="W100" s="73"/>
      <c r="X100" s="700"/>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row>
    <row r="101" spans="1:50" ht="23.1" hidden="1" customHeight="1" x14ac:dyDescent="0.15">
      <c r="A101" s="389"/>
      <c r="B101" s="390"/>
      <c r="C101" s="169"/>
      <c r="D101" s="170"/>
      <c r="E101" s="170"/>
      <c r="F101" s="170"/>
      <c r="G101" s="170"/>
      <c r="H101" s="170"/>
      <c r="I101" s="170"/>
      <c r="J101" s="170"/>
      <c r="K101" s="171"/>
      <c r="L101" s="71"/>
      <c r="M101" s="72"/>
      <c r="N101" s="72"/>
      <c r="O101" s="72"/>
      <c r="P101" s="72"/>
      <c r="Q101" s="73"/>
      <c r="R101" s="71"/>
      <c r="S101" s="72"/>
      <c r="T101" s="72"/>
      <c r="U101" s="72"/>
      <c r="V101" s="72"/>
      <c r="W101" s="73"/>
      <c r="X101" s="700"/>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2"/>
    </row>
    <row r="102" spans="1:50" ht="23.1" customHeight="1" x14ac:dyDescent="0.15">
      <c r="A102" s="389"/>
      <c r="B102" s="390"/>
      <c r="C102" s="169"/>
      <c r="D102" s="170"/>
      <c r="E102" s="170"/>
      <c r="F102" s="170"/>
      <c r="G102" s="170"/>
      <c r="H102" s="170"/>
      <c r="I102" s="170"/>
      <c r="J102" s="170"/>
      <c r="K102" s="171"/>
      <c r="L102" s="71"/>
      <c r="M102" s="72"/>
      <c r="N102" s="72"/>
      <c r="O102" s="72"/>
      <c r="P102" s="72"/>
      <c r="Q102" s="73"/>
      <c r="R102" s="71"/>
      <c r="S102" s="72"/>
      <c r="T102" s="72"/>
      <c r="U102" s="72"/>
      <c r="V102" s="72"/>
      <c r="W102" s="73"/>
      <c r="X102" s="700"/>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2"/>
    </row>
    <row r="103" spans="1:50" ht="23.1" customHeight="1" x14ac:dyDescent="0.15">
      <c r="A103" s="389"/>
      <c r="B103" s="390"/>
      <c r="C103" s="393"/>
      <c r="D103" s="394"/>
      <c r="E103" s="394"/>
      <c r="F103" s="394"/>
      <c r="G103" s="394"/>
      <c r="H103" s="394"/>
      <c r="I103" s="394"/>
      <c r="J103" s="394"/>
      <c r="K103" s="395"/>
      <c r="L103" s="71"/>
      <c r="M103" s="72"/>
      <c r="N103" s="72"/>
      <c r="O103" s="72"/>
      <c r="P103" s="72"/>
      <c r="Q103" s="73"/>
      <c r="R103" s="71"/>
      <c r="S103" s="72"/>
      <c r="T103" s="72"/>
      <c r="U103" s="72"/>
      <c r="V103" s="72"/>
      <c r="W103" s="73"/>
      <c r="X103" s="700"/>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2"/>
    </row>
    <row r="104" spans="1:50" ht="21" customHeight="1" thickBot="1" x14ac:dyDescent="0.2">
      <c r="A104" s="391"/>
      <c r="B104" s="392"/>
      <c r="C104" s="381" t="s">
        <v>22</v>
      </c>
      <c r="D104" s="382"/>
      <c r="E104" s="382"/>
      <c r="F104" s="382"/>
      <c r="G104" s="382"/>
      <c r="H104" s="382"/>
      <c r="I104" s="382"/>
      <c r="J104" s="382"/>
      <c r="K104" s="383"/>
      <c r="L104" s="384">
        <f>SUM(L98:Q103)</f>
        <v>15</v>
      </c>
      <c r="M104" s="385"/>
      <c r="N104" s="385"/>
      <c r="O104" s="385"/>
      <c r="P104" s="385"/>
      <c r="Q104" s="386"/>
      <c r="R104" s="384">
        <f>SUM(R98:W103)</f>
        <v>13</v>
      </c>
      <c r="S104" s="385"/>
      <c r="T104" s="385"/>
      <c r="U104" s="385"/>
      <c r="V104" s="385"/>
      <c r="W104" s="386"/>
      <c r="X104" s="703"/>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4" t="s">
        <v>38</v>
      </c>
      <c r="AH107" s="621"/>
      <c r="AI107" s="621"/>
      <c r="AJ107" s="621"/>
      <c r="AK107" s="621"/>
      <c r="AL107" s="621"/>
      <c r="AM107" s="621"/>
      <c r="AN107" s="621"/>
      <c r="AO107" s="621"/>
      <c r="AP107" s="621"/>
      <c r="AQ107" s="621"/>
      <c r="AR107" s="621"/>
      <c r="AS107" s="621"/>
      <c r="AT107" s="621"/>
      <c r="AU107" s="621"/>
      <c r="AV107" s="621"/>
      <c r="AW107" s="621"/>
      <c r="AX107" s="655"/>
    </row>
    <row r="108" spans="1:50" ht="56.25" customHeight="1" x14ac:dyDescent="0.15">
      <c r="A108" s="318" t="s">
        <v>312</v>
      </c>
      <c r="B108" s="319"/>
      <c r="C108" s="555" t="s">
        <v>313</v>
      </c>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7"/>
      <c r="AD108" s="629" t="s">
        <v>471</v>
      </c>
      <c r="AE108" s="630"/>
      <c r="AF108" s="630"/>
      <c r="AG108" s="626" t="s">
        <v>505</v>
      </c>
      <c r="AH108" s="627"/>
      <c r="AI108" s="627"/>
      <c r="AJ108" s="627"/>
      <c r="AK108" s="627"/>
      <c r="AL108" s="627"/>
      <c r="AM108" s="627"/>
      <c r="AN108" s="627"/>
      <c r="AO108" s="627"/>
      <c r="AP108" s="627"/>
      <c r="AQ108" s="627"/>
      <c r="AR108" s="627"/>
      <c r="AS108" s="627"/>
      <c r="AT108" s="627"/>
      <c r="AU108" s="627"/>
      <c r="AV108" s="627"/>
      <c r="AW108" s="627"/>
      <c r="AX108" s="628"/>
    </row>
    <row r="109" spans="1:50" ht="39.75" customHeight="1" x14ac:dyDescent="0.15">
      <c r="A109" s="320"/>
      <c r="B109" s="321"/>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3" t="s">
        <v>471</v>
      </c>
      <c r="AE109" s="464"/>
      <c r="AF109" s="464"/>
      <c r="AG109" s="315" t="s">
        <v>512</v>
      </c>
      <c r="AH109" s="316"/>
      <c r="AI109" s="316"/>
      <c r="AJ109" s="316"/>
      <c r="AK109" s="316"/>
      <c r="AL109" s="316"/>
      <c r="AM109" s="316"/>
      <c r="AN109" s="316"/>
      <c r="AO109" s="316"/>
      <c r="AP109" s="316"/>
      <c r="AQ109" s="316"/>
      <c r="AR109" s="316"/>
      <c r="AS109" s="316"/>
      <c r="AT109" s="316"/>
      <c r="AU109" s="316"/>
      <c r="AV109" s="316"/>
      <c r="AW109" s="316"/>
      <c r="AX109" s="317"/>
    </row>
    <row r="110" spans="1:50" ht="62.25" customHeight="1" x14ac:dyDescent="0.15">
      <c r="A110" s="322"/>
      <c r="B110" s="323"/>
      <c r="C110" s="448" t="s">
        <v>314</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610" t="s">
        <v>471</v>
      </c>
      <c r="AE110" s="611"/>
      <c r="AF110" s="611"/>
      <c r="AG110" s="552" t="s">
        <v>513</v>
      </c>
      <c r="AH110" s="209"/>
      <c r="AI110" s="209"/>
      <c r="AJ110" s="209"/>
      <c r="AK110" s="209"/>
      <c r="AL110" s="209"/>
      <c r="AM110" s="209"/>
      <c r="AN110" s="209"/>
      <c r="AO110" s="209"/>
      <c r="AP110" s="209"/>
      <c r="AQ110" s="209"/>
      <c r="AR110" s="209"/>
      <c r="AS110" s="209"/>
      <c r="AT110" s="209"/>
      <c r="AU110" s="209"/>
      <c r="AV110" s="209"/>
      <c r="AW110" s="209"/>
      <c r="AX110" s="553"/>
    </row>
    <row r="111" spans="1:50" ht="92.25" customHeight="1" x14ac:dyDescent="0.15">
      <c r="A111" s="572" t="s">
        <v>46</v>
      </c>
      <c r="B111" s="612"/>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9" t="s">
        <v>486</v>
      </c>
      <c r="AE111" s="460"/>
      <c r="AF111" s="460"/>
      <c r="AG111" s="312" t="s">
        <v>503</v>
      </c>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x14ac:dyDescent="0.15">
      <c r="A112" s="613"/>
      <c r="B112" s="614"/>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3" t="s">
        <v>486</v>
      </c>
      <c r="AE112" s="464"/>
      <c r="AF112" s="464"/>
      <c r="AG112" s="315"/>
      <c r="AH112" s="316"/>
      <c r="AI112" s="316"/>
      <c r="AJ112" s="316"/>
      <c r="AK112" s="316"/>
      <c r="AL112" s="316"/>
      <c r="AM112" s="316"/>
      <c r="AN112" s="316"/>
      <c r="AO112" s="316"/>
      <c r="AP112" s="316"/>
      <c r="AQ112" s="316"/>
      <c r="AR112" s="316"/>
      <c r="AS112" s="316"/>
      <c r="AT112" s="316"/>
      <c r="AU112" s="316"/>
      <c r="AV112" s="316"/>
      <c r="AW112" s="316"/>
      <c r="AX112" s="317"/>
    </row>
    <row r="113" spans="1:64" ht="40.5" customHeight="1" x14ac:dyDescent="0.15">
      <c r="A113" s="613"/>
      <c r="B113" s="614"/>
      <c r="C113" s="527"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3" t="s">
        <v>471</v>
      </c>
      <c r="AE113" s="464"/>
      <c r="AF113" s="464"/>
      <c r="AG113" s="315" t="s">
        <v>510</v>
      </c>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613"/>
      <c r="B114" s="614"/>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3" t="s">
        <v>486</v>
      </c>
      <c r="AE114" s="464"/>
      <c r="AF114" s="464"/>
      <c r="AG114" s="554"/>
      <c r="AH114" s="316"/>
      <c r="AI114" s="316"/>
      <c r="AJ114" s="316"/>
      <c r="AK114" s="316"/>
      <c r="AL114" s="316"/>
      <c r="AM114" s="316"/>
      <c r="AN114" s="316"/>
      <c r="AO114" s="316"/>
      <c r="AP114" s="316"/>
      <c r="AQ114" s="316"/>
      <c r="AR114" s="316"/>
      <c r="AS114" s="316"/>
      <c r="AT114" s="316"/>
      <c r="AU114" s="316"/>
      <c r="AV114" s="316"/>
      <c r="AW114" s="316"/>
      <c r="AX114" s="317"/>
    </row>
    <row r="115" spans="1:64" ht="19.350000000000001" customHeight="1" x14ac:dyDescent="0.15">
      <c r="A115" s="613"/>
      <c r="B115" s="614"/>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3"/>
      <c r="AD115" s="463" t="s">
        <v>471</v>
      </c>
      <c r="AE115" s="464"/>
      <c r="AF115" s="464"/>
      <c r="AG115" s="315" t="s">
        <v>508</v>
      </c>
      <c r="AH115" s="316"/>
      <c r="AI115" s="316"/>
      <c r="AJ115" s="316"/>
      <c r="AK115" s="316"/>
      <c r="AL115" s="316"/>
      <c r="AM115" s="316"/>
      <c r="AN115" s="316"/>
      <c r="AO115" s="316"/>
      <c r="AP115" s="316"/>
      <c r="AQ115" s="316"/>
      <c r="AR115" s="316"/>
      <c r="AS115" s="316"/>
      <c r="AT115" s="316"/>
      <c r="AU115" s="316"/>
      <c r="AV115" s="316"/>
      <c r="AW115" s="316"/>
      <c r="AX115" s="317"/>
    </row>
    <row r="116" spans="1:64" ht="44.25" customHeight="1" x14ac:dyDescent="0.15">
      <c r="A116" s="613"/>
      <c r="B116" s="614"/>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3"/>
      <c r="AD116" s="658" t="s">
        <v>471</v>
      </c>
      <c r="AE116" s="659"/>
      <c r="AF116" s="659"/>
      <c r="AG116" s="377" t="s">
        <v>509</v>
      </c>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0.5" customHeight="1" x14ac:dyDescent="0.15">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486</v>
      </c>
      <c r="AE117" s="611"/>
      <c r="AF117" s="620"/>
      <c r="AG117" s="624"/>
      <c r="AH117" s="457"/>
      <c r="AI117" s="457"/>
      <c r="AJ117" s="457"/>
      <c r="AK117" s="457"/>
      <c r="AL117" s="457"/>
      <c r="AM117" s="457"/>
      <c r="AN117" s="457"/>
      <c r="AO117" s="457"/>
      <c r="AP117" s="457"/>
      <c r="AQ117" s="457"/>
      <c r="AR117" s="457"/>
      <c r="AS117" s="457"/>
      <c r="AT117" s="457"/>
      <c r="AU117" s="457"/>
      <c r="AV117" s="457"/>
      <c r="AW117" s="457"/>
      <c r="AX117" s="625"/>
      <c r="BG117" s="10"/>
      <c r="BH117" s="10"/>
      <c r="BI117" s="10"/>
      <c r="BJ117" s="10"/>
    </row>
    <row r="118" spans="1:64" ht="96.75" customHeight="1" x14ac:dyDescent="0.15">
      <c r="A118" s="572" t="s">
        <v>47</v>
      </c>
      <c r="B118" s="612"/>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59" t="s">
        <v>471</v>
      </c>
      <c r="AE118" s="460"/>
      <c r="AF118" s="663"/>
      <c r="AG118" s="312" t="s">
        <v>504</v>
      </c>
      <c r="AH118" s="313"/>
      <c r="AI118" s="313"/>
      <c r="AJ118" s="313"/>
      <c r="AK118" s="313"/>
      <c r="AL118" s="313"/>
      <c r="AM118" s="313"/>
      <c r="AN118" s="313"/>
      <c r="AO118" s="313"/>
      <c r="AP118" s="313"/>
      <c r="AQ118" s="313"/>
      <c r="AR118" s="313"/>
      <c r="AS118" s="313"/>
      <c r="AT118" s="313"/>
      <c r="AU118" s="313"/>
      <c r="AV118" s="313"/>
      <c r="AW118" s="313"/>
      <c r="AX118" s="314"/>
    </row>
    <row r="119" spans="1:64" ht="30" customHeight="1" x14ac:dyDescent="0.15">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1" t="s">
        <v>486</v>
      </c>
      <c r="AE119" s="632"/>
      <c r="AF119" s="632"/>
      <c r="AG119" s="554"/>
      <c r="AH119" s="316"/>
      <c r="AI119" s="316"/>
      <c r="AJ119" s="316"/>
      <c r="AK119" s="316"/>
      <c r="AL119" s="316"/>
      <c r="AM119" s="316"/>
      <c r="AN119" s="316"/>
      <c r="AO119" s="316"/>
      <c r="AP119" s="316"/>
      <c r="AQ119" s="316"/>
      <c r="AR119" s="316"/>
      <c r="AS119" s="316"/>
      <c r="AT119" s="316"/>
      <c r="AU119" s="316"/>
      <c r="AV119" s="316"/>
      <c r="AW119" s="316"/>
      <c r="AX119" s="317"/>
    </row>
    <row r="120" spans="1:64" ht="18" customHeight="1" x14ac:dyDescent="0.15">
      <c r="A120" s="613"/>
      <c r="B120" s="614"/>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3" t="s">
        <v>471</v>
      </c>
      <c r="AE120" s="464"/>
      <c r="AF120" s="464"/>
      <c r="AG120" s="315" t="s">
        <v>507</v>
      </c>
      <c r="AH120" s="316"/>
      <c r="AI120" s="316"/>
      <c r="AJ120" s="316"/>
      <c r="AK120" s="316"/>
      <c r="AL120" s="316"/>
      <c r="AM120" s="316"/>
      <c r="AN120" s="316"/>
      <c r="AO120" s="316"/>
      <c r="AP120" s="316"/>
      <c r="AQ120" s="316"/>
      <c r="AR120" s="316"/>
      <c r="AS120" s="316"/>
      <c r="AT120" s="316"/>
      <c r="AU120" s="316"/>
      <c r="AV120" s="316"/>
      <c r="AW120" s="316"/>
      <c r="AX120" s="317"/>
    </row>
    <row r="121" spans="1:64" ht="18" customHeight="1" x14ac:dyDescent="0.15">
      <c r="A121" s="615"/>
      <c r="B121" s="616"/>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3" t="s">
        <v>486</v>
      </c>
      <c r="AE121" s="464"/>
      <c r="AF121" s="464"/>
      <c r="AG121" s="606"/>
      <c r="AH121" s="209"/>
      <c r="AI121" s="209"/>
      <c r="AJ121" s="209"/>
      <c r="AK121" s="209"/>
      <c r="AL121" s="209"/>
      <c r="AM121" s="209"/>
      <c r="AN121" s="209"/>
      <c r="AO121" s="209"/>
      <c r="AP121" s="209"/>
      <c r="AQ121" s="209"/>
      <c r="AR121" s="209"/>
      <c r="AS121" s="209"/>
      <c r="AT121" s="209"/>
      <c r="AU121" s="209"/>
      <c r="AV121" s="209"/>
      <c r="AW121" s="209"/>
      <c r="AX121" s="553"/>
    </row>
    <row r="122" spans="1:64" ht="33.6" customHeight="1" x14ac:dyDescent="0.15">
      <c r="A122" s="648" t="s">
        <v>80</v>
      </c>
      <c r="B122" s="649"/>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c r="AE122" s="460"/>
      <c r="AF122" s="460"/>
      <c r="AG122" s="602"/>
      <c r="AH122" s="207"/>
      <c r="AI122" s="207"/>
      <c r="AJ122" s="207"/>
      <c r="AK122" s="207"/>
      <c r="AL122" s="207"/>
      <c r="AM122" s="207"/>
      <c r="AN122" s="207"/>
      <c r="AO122" s="207"/>
      <c r="AP122" s="207"/>
      <c r="AQ122" s="207"/>
      <c r="AR122" s="207"/>
      <c r="AS122" s="207"/>
      <c r="AT122" s="207"/>
      <c r="AU122" s="207"/>
      <c r="AV122" s="207"/>
      <c r="AW122" s="207"/>
      <c r="AX122" s="603"/>
    </row>
    <row r="123" spans="1:64" ht="15.75" customHeight="1" x14ac:dyDescent="0.15">
      <c r="A123" s="650"/>
      <c r="B123" s="651"/>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4"/>
      <c r="AH123" s="288"/>
      <c r="AI123" s="288"/>
      <c r="AJ123" s="288"/>
      <c r="AK123" s="288"/>
      <c r="AL123" s="288"/>
      <c r="AM123" s="288"/>
      <c r="AN123" s="288"/>
      <c r="AO123" s="288"/>
      <c r="AP123" s="288"/>
      <c r="AQ123" s="288"/>
      <c r="AR123" s="288"/>
      <c r="AS123" s="288"/>
      <c r="AT123" s="288"/>
      <c r="AU123" s="288"/>
      <c r="AV123" s="288"/>
      <c r="AW123" s="288"/>
      <c r="AX123" s="605"/>
    </row>
    <row r="124" spans="1:64" ht="26.25" customHeight="1" x14ac:dyDescent="0.15">
      <c r="A124" s="650"/>
      <c r="B124" s="651"/>
      <c r="C124" s="664"/>
      <c r="D124" s="665"/>
      <c r="E124" s="665"/>
      <c r="F124" s="665"/>
      <c r="G124" s="665"/>
      <c r="H124" s="665"/>
      <c r="I124" s="665"/>
      <c r="J124" s="665"/>
      <c r="K124" s="665"/>
      <c r="L124" s="665"/>
      <c r="M124" s="665"/>
      <c r="N124" s="665"/>
      <c r="O124" s="666"/>
      <c r="P124" s="673"/>
      <c r="Q124" s="673"/>
      <c r="R124" s="673"/>
      <c r="S124" s="674"/>
      <c r="T124" s="656"/>
      <c r="U124" s="316"/>
      <c r="V124" s="316"/>
      <c r="W124" s="316"/>
      <c r="X124" s="316"/>
      <c r="Y124" s="316"/>
      <c r="Z124" s="316"/>
      <c r="AA124" s="316"/>
      <c r="AB124" s="316"/>
      <c r="AC124" s="316"/>
      <c r="AD124" s="316"/>
      <c r="AE124" s="316"/>
      <c r="AF124" s="657"/>
      <c r="AG124" s="604"/>
      <c r="AH124" s="288"/>
      <c r="AI124" s="288"/>
      <c r="AJ124" s="288"/>
      <c r="AK124" s="288"/>
      <c r="AL124" s="288"/>
      <c r="AM124" s="288"/>
      <c r="AN124" s="288"/>
      <c r="AO124" s="288"/>
      <c r="AP124" s="288"/>
      <c r="AQ124" s="288"/>
      <c r="AR124" s="288"/>
      <c r="AS124" s="288"/>
      <c r="AT124" s="288"/>
      <c r="AU124" s="288"/>
      <c r="AV124" s="288"/>
      <c r="AW124" s="288"/>
      <c r="AX124" s="605"/>
    </row>
    <row r="125" spans="1:64" ht="26.25" customHeight="1" x14ac:dyDescent="0.15">
      <c r="A125" s="652"/>
      <c r="B125" s="653"/>
      <c r="C125" s="667"/>
      <c r="D125" s="668"/>
      <c r="E125" s="668"/>
      <c r="F125" s="668"/>
      <c r="G125" s="668"/>
      <c r="H125" s="668"/>
      <c r="I125" s="668"/>
      <c r="J125" s="668"/>
      <c r="K125" s="668"/>
      <c r="L125" s="668"/>
      <c r="M125" s="668"/>
      <c r="N125" s="668"/>
      <c r="O125" s="669"/>
      <c r="P125" s="675"/>
      <c r="Q125" s="675"/>
      <c r="R125" s="675"/>
      <c r="S125" s="676"/>
      <c r="T125" s="456"/>
      <c r="U125" s="457"/>
      <c r="V125" s="457"/>
      <c r="W125" s="457"/>
      <c r="X125" s="457"/>
      <c r="Y125" s="457"/>
      <c r="Z125" s="457"/>
      <c r="AA125" s="457"/>
      <c r="AB125" s="457"/>
      <c r="AC125" s="457"/>
      <c r="AD125" s="457"/>
      <c r="AE125" s="457"/>
      <c r="AF125" s="458"/>
      <c r="AG125" s="606"/>
      <c r="AH125" s="209"/>
      <c r="AI125" s="209"/>
      <c r="AJ125" s="209"/>
      <c r="AK125" s="209"/>
      <c r="AL125" s="209"/>
      <c r="AM125" s="209"/>
      <c r="AN125" s="209"/>
      <c r="AO125" s="209"/>
      <c r="AP125" s="209"/>
      <c r="AQ125" s="209"/>
      <c r="AR125" s="209"/>
      <c r="AS125" s="209"/>
      <c r="AT125" s="209"/>
      <c r="AU125" s="209"/>
      <c r="AV125" s="209"/>
      <c r="AW125" s="209"/>
      <c r="AX125" s="553"/>
    </row>
    <row r="126" spans="1:64" ht="51" customHeight="1" x14ac:dyDescent="0.15">
      <c r="A126" s="572" t="s">
        <v>58</v>
      </c>
      <c r="B126" s="573"/>
      <c r="C126" s="403" t="s">
        <v>64</v>
      </c>
      <c r="D126" s="598"/>
      <c r="E126" s="598"/>
      <c r="F126" s="599"/>
      <c r="G126" s="566" t="s">
        <v>514</v>
      </c>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55.5" customHeight="1" thickBot="1" x14ac:dyDescent="0.2">
      <c r="A127" s="574"/>
      <c r="B127" s="575"/>
      <c r="C127" s="372" t="s">
        <v>68</v>
      </c>
      <c r="D127" s="373"/>
      <c r="E127" s="373"/>
      <c r="F127" s="374"/>
      <c r="G127" s="375" t="s">
        <v>502</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35.25" customHeight="1" thickBot="1" x14ac:dyDescent="0.2">
      <c r="A129" s="597" t="s">
        <v>518</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1"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58.5" customHeight="1" thickBot="1" x14ac:dyDescent="0.2">
      <c r="A131" s="569" t="s">
        <v>307</v>
      </c>
      <c r="B131" s="570"/>
      <c r="C131" s="570"/>
      <c r="D131" s="570"/>
      <c r="E131" s="571"/>
      <c r="F131" s="591" t="s">
        <v>519</v>
      </c>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1"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72" customHeight="1" thickBot="1" x14ac:dyDescent="0.2">
      <c r="A133" s="453" t="s">
        <v>520</v>
      </c>
      <c r="B133" s="454"/>
      <c r="C133" s="454"/>
      <c r="D133" s="454"/>
      <c r="E133" s="455"/>
      <c r="F133" s="594"/>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1"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44.25" customHeight="1" thickBot="1" x14ac:dyDescent="0.2">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19.899999999999999" customHeight="1" x14ac:dyDescent="0.15">
      <c r="A137" s="426" t="s">
        <v>224</v>
      </c>
      <c r="B137" s="427"/>
      <c r="C137" s="427"/>
      <c r="D137" s="427"/>
      <c r="E137" s="427"/>
      <c r="F137" s="427"/>
      <c r="G137" s="440">
        <v>351</v>
      </c>
      <c r="H137" s="441"/>
      <c r="I137" s="441"/>
      <c r="J137" s="441"/>
      <c r="K137" s="441"/>
      <c r="L137" s="441"/>
      <c r="M137" s="441"/>
      <c r="N137" s="441"/>
      <c r="O137" s="441"/>
      <c r="P137" s="442"/>
      <c r="Q137" s="427" t="s">
        <v>225</v>
      </c>
      <c r="R137" s="427"/>
      <c r="S137" s="427"/>
      <c r="T137" s="427"/>
      <c r="U137" s="427"/>
      <c r="V137" s="427"/>
      <c r="W137" s="440">
        <v>325</v>
      </c>
      <c r="X137" s="441"/>
      <c r="Y137" s="441"/>
      <c r="Z137" s="441"/>
      <c r="AA137" s="441"/>
      <c r="AB137" s="441"/>
      <c r="AC137" s="441"/>
      <c r="AD137" s="441"/>
      <c r="AE137" s="441"/>
      <c r="AF137" s="442"/>
      <c r="AG137" s="427" t="s">
        <v>226</v>
      </c>
      <c r="AH137" s="427"/>
      <c r="AI137" s="427"/>
      <c r="AJ137" s="427"/>
      <c r="AK137" s="427"/>
      <c r="AL137" s="427"/>
      <c r="AM137" s="423">
        <v>228</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3">
        <v>2</v>
      </c>
      <c r="H138" s="444"/>
      <c r="I138" s="444"/>
      <c r="J138" s="444"/>
      <c r="K138" s="444"/>
      <c r="L138" s="444"/>
      <c r="M138" s="444"/>
      <c r="N138" s="444"/>
      <c r="O138" s="444"/>
      <c r="P138" s="445"/>
      <c r="Q138" s="429" t="s">
        <v>228</v>
      </c>
      <c r="R138" s="429"/>
      <c r="S138" s="429"/>
      <c r="T138" s="429"/>
      <c r="U138" s="429"/>
      <c r="V138" s="429"/>
      <c r="W138" s="443">
        <v>2</v>
      </c>
      <c r="X138" s="444"/>
      <c r="Y138" s="444"/>
      <c r="Z138" s="444"/>
      <c r="AA138" s="444"/>
      <c r="AB138" s="444"/>
      <c r="AC138" s="444"/>
      <c r="AD138" s="444"/>
      <c r="AE138" s="444"/>
      <c r="AF138" s="445"/>
      <c r="AG138" s="600"/>
      <c r="AH138" s="601"/>
      <c r="AI138" s="601"/>
      <c r="AJ138" s="601"/>
      <c r="AK138" s="601"/>
      <c r="AL138" s="601"/>
      <c r="AM138" s="636"/>
      <c r="AN138" s="637"/>
      <c r="AO138" s="637"/>
      <c r="AP138" s="637"/>
      <c r="AQ138" s="637"/>
      <c r="AR138" s="637"/>
      <c r="AS138" s="637"/>
      <c r="AT138" s="637"/>
      <c r="AU138" s="637"/>
      <c r="AV138" s="638"/>
      <c r="AW138" s="28"/>
      <c r="AX138" s="29"/>
    </row>
    <row r="139" spans="1:50" ht="23.65" customHeight="1" x14ac:dyDescent="0.15">
      <c r="A139" s="582" t="s">
        <v>28</v>
      </c>
      <c r="B139" s="583"/>
      <c r="C139" s="583"/>
      <c r="D139" s="583"/>
      <c r="E139" s="583"/>
      <c r="F139" s="58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5"/>
      <c r="B140" s="486"/>
      <c r="C140" s="486"/>
      <c r="D140" s="486"/>
      <c r="E140" s="486"/>
      <c r="F140" s="48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5"/>
      <c r="B141" s="486"/>
      <c r="C141" s="486"/>
      <c r="D141" s="486"/>
      <c r="E141" s="486"/>
      <c r="F141" s="4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5"/>
      <c r="B142" s="486"/>
      <c r="C142" s="486"/>
      <c r="D142" s="486"/>
      <c r="E142" s="486"/>
      <c r="F142" s="4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5"/>
      <c r="B143" s="486"/>
      <c r="C143" s="486"/>
      <c r="D143" s="486"/>
      <c r="E143" s="486"/>
      <c r="F143" s="4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5"/>
      <c r="B144" s="486"/>
      <c r="C144" s="486"/>
      <c r="D144" s="486"/>
      <c r="E144" s="486"/>
      <c r="F144" s="4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5"/>
      <c r="B145" s="486"/>
      <c r="C145" s="486"/>
      <c r="D145" s="486"/>
      <c r="E145" s="486"/>
      <c r="F145" s="48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5"/>
      <c r="B146" s="486"/>
      <c r="C146" s="486"/>
      <c r="D146" s="486"/>
      <c r="E146" s="486"/>
      <c r="F146" s="4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5"/>
      <c r="B147" s="486"/>
      <c r="C147" s="486"/>
      <c r="D147" s="486"/>
      <c r="E147" s="486"/>
      <c r="F147" s="4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5"/>
      <c r="B148" s="486"/>
      <c r="C148" s="486"/>
      <c r="D148" s="486"/>
      <c r="E148" s="486"/>
      <c r="F148" s="4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5"/>
      <c r="B149" s="486"/>
      <c r="C149" s="486"/>
      <c r="D149" s="486"/>
      <c r="E149" s="486"/>
      <c r="F149" s="4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5"/>
      <c r="B150" s="486"/>
      <c r="C150" s="486"/>
      <c r="D150" s="486"/>
      <c r="E150" s="486"/>
      <c r="F150" s="4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5"/>
      <c r="B151" s="486"/>
      <c r="C151" s="486"/>
      <c r="D151" s="486"/>
      <c r="E151" s="486"/>
      <c r="F151" s="4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5"/>
      <c r="B152" s="486"/>
      <c r="C152" s="486"/>
      <c r="D152" s="486"/>
      <c r="E152" s="486"/>
      <c r="F152" s="4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5"/>
      <c r="B153" s="486"/>
      <c r="C153" s="486"/>
      <c r="D153" s="486"/>
      <c r="E153" s="486"/>
      <c r="F153" s="4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5"/>
      <c r="B154" s="486"/>
      <c r="C154" s="486"/>
      <c r="D154" s="486"/>
      <c r="E154" s="486"/>
      <c r="F154" s="4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5"/>
      <c r="B155" s="486"/>
      <c r="C155" s="486"/>
      <c r="D155" s="486"/>
      <c r="E155" s="486"/>
      <c r="F155" s="4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5"/>
      <c r="B156" s="486"/>
      <c r="C156" s="486"/>
      <c r="D156" s="486"/>
      <c r="E156" s="486"/>
      <c r="F156" s="4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5"/>
      <c r="B157" s="486"/>
      <c r="C157" s="486"/>
      <c r="D157" s="486"/>
      <c r="E157" s="486"/>
      <c r="F157" s="4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5"/>
      <c r="B158" s="486"/>
      <c r="C158" s="486"/>
      <c r="D158" s="486"/>
      <c r="E158" s="486"/>
      <c r="F158" s="4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5"/>
      <c r="B159" s="486"/>
      <c r="C159" s="486"/>
      <c r="D159" s="486"/>
      <c r="E159" s="486"/>
      <c r="F159" s="4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5"/>
      <c r="B160" s="486"/>
      <c r="C160" s="486"/>
      <c r="D160" s="486"/>
      <c r="E160" s="486"/>
      <c r="F160" s="4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5"/>
      <c r="B161" s="486"/>
      <c r="C161" s="486"/>
      <c r="D161" s="486"/>
      <c r="E161" s="486"/>
      <c r="F161" s="4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5"/>
      <c r="B162" s="486"/>
      <c r="C162" s="486"/>
      <c r="D162" s="486"/>
      <c r="E162" s="486"/>
      <c r="F162" s="4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5"/>
      <c r="B163" s="486"/>
      <c r="C163" s="486"/>
      <c r="D163" s="486"/>
      <c r="E163" s="486"/>
      <c r="F163" s="4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5"/>
      <c r="B164" s="486"/>
      <c r="C164" s="486"/>
      <c r="D164" s="486"/>
      <c r="E164" s="486"/>
      <c r="F164" s="4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5"/>
      <c r="B165" s="486"/>
      <c r="C165" s="486"/>
      <c r="D165" s="486"/>
      <c r="E165" s="486"/>
      <c r="F165" s="4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5"/>
      <c r="B166" s="486"/>
      <c r="C166" s="486"/>
      <c r="D166" s="486"/>
      <c r="E166" s="486"/>
      <c r="F166" s="4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5"/>
      <c r="B167" s="486"/>
      <c r="C167" s="486"/>
      <c r="D167" s="486"/>
      <c r="E167" s="486"/>
      <c r="F167" s="4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5"/>
      <c r="B168" s="486"/>
      <c r="C168" s="486"/>
      <c r="D168" s="486"/>
      <c r="E168" s="486"/>
      <c r="F168" s="4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5"/>
      <c r="B169" s="486"/>
      <c r="C169" s="486"/>
      <c r="D169" s="486"/>
      <c r="E169" s="486"/>
      <c r="F169" s="4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5"/>
      <c r="B170" s="486"/>
      <c r="C170" s="486"/>
      <c r="D170" s="486"/>
      <c r="E170" s="486"/>
      <c r="F170" s="4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5"/>
      <c r="B171" s="486"/>
      <c r="C171" s="486"/>
      <c r="D171" s="486"/>
      <c r="E171" s="486"/>
      <c r="F171" s="4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5"/>
      <c r="B172" s="486"/>
      <c r="C172" s="486"/>
      <c r="D172" s="486"/>
      <c r="E172" s="486"/>
      <c r="F172" s="4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5"/>
      <c r="B173" s="486"/>
      <c r="C173" s="486"/>
      <c r="D173" s="486"/>
      <c r="E173" s="486"/>
      <c r="F173" s="4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5"/>
      <c r="B174" s="486"/>
      <c r="C174" s="486"/>
      <c r="D174" s="486"/>
      <c r="E174" s="486"/>
      <c r="F174" s="4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5"/>
      <c r="B175" s="486"/>
      <c r="C175" s="486"/>
      <c r="D175" s="486"/>
      <c r="E175" s="486"/>
      <c r="F175" s="4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5"/>
      <c r="B176" s="486"/>
      <c r="C176" s="486"/>
      <c r="D176" s="486"/>
      <c r="E176" s="486"/>
      <c r="F176" s="4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5"/>
      <c r="B177" s="586"/>
      <c r="C177" s="586"/>
      <c r="D177" s="586"/>
      <c r="E177" s="586"/>
      <c r="F177" s="58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8" t="s">
        <v>34</v>
      </c>
      <c r="B178" s="559"/>
      <c r="C178" s="559"/>
      <c r="D178" s="559"/>
      <c r="E178" s="559"/>
      <c r="F178" s="560"/>
      <c r="G178" s="399" t="s">
        <v>370</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464</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34"/>
      <c r="B179" s="561"/>
      <c r="C179" s="561"/>
      <c r="D179" s="561"/>
      <c r="E179" s="561"/>
      <c r="F179" s="562"/>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x14ac:dyDescent="0.15">
      <c r="A180" s="134"/>
      <c r="B180" s="561"/>
      <c r="C180" s="561"/>
      <c r="D180" s="561"/>
      <c r="E180" s="561"/>
      <c r="F180" s="562"/>
      <c r="G180" s="416" t="s">
        <v>487</v>
      </c>
      <c r="H180" s="417"/>
      <c r="I180" s="417"/>
      <c r="J180" s="417"/>
      <c r="K180" s="418"/>
      <c r="L180" s="419" t="s">
        <v>488</v>
      </c>
      <c r="M180" s="417"/>
      <c r="N180" s="417"/>
      <c r="O180" s="417"/>
      <c r="P180" s="417"/>
      <c r="Q180" s="417"/>
      <c r="R180" s="417"/>
      <c r="S180" s="417"/>
      <c r="T180" s="417"/>
      <c r="U180" s="417"/>
      <c r="V180" s="417"/>
      <c r="W180" s="417"/>
      <c r="X180" s="418"/>
      <c r="Y180" s="576">
        <v>3.7</v>
      </c>
      <c r="Z180" s="577"/>
      <c r="AA180" s="577"/>
      <c r="AB180" s="578"/>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1"/>
    </row>
    <row r="181" spans="1:50" ht="24.75" customHeight="1" x14ac:dyDescent="0.15">
      <c r="A181" s="134"/>
      <c r="B181" s="561"/>
      <c r="C181" s="561"/>
      <c r="D181" s="561"/>
      <c r="E181" s="561"/>
      <c r="F181" s="562"/>
      <c r="G181" s="412" t="s">
        <v>489</v>
      </c>
      <c r="H181" s="413"/>
      <c r="I181" s="413"/>
      <c r="J181" s="413"/>
      <c r="K181" s="414"/>
      <c r="L181" s="415" t="s">
        <v>490</v>
      </c>
      <c r="M181" s="413"/>
      <c r="N181" s="413"/>
      <c r="O181" s="413"/>
      <c r="P181" s="413"/>
      <c r="Q181" s="413"/>
      <c r="R181" s="413"/>
      <c r="S181" s="413"/>
      <c r="T181" s="413"/>
      <c r="U181" s="413"/>
      <c r="V181" s="413"/>
      <c r="W181" s="413"/>
      <c r="X181" s="414"/>
      <c r="Y181" s="420">
        <v>8.3000000000000007</v>
      </c>
      <c r="Z181" s="421"/>
      <c r="AA181" s="421"/>
      <c r="AB181" s="42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4"/>
      <c r="B182" s="561"/>
      <c r="C182" s="561"/>
      <c r="D182" s="561"/>
      <c r="E182" s="561"/>
      <c r="F182" s="56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4"/>
      <c r="B183" s="561"/>
      <c r="C183" s="561"/>
      <c r="D183" s="561"/>
      <c r="E183" s="561"/>
      <c r="F183" s="56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4"/>
      <c r="B184" s="561"/>
      <c r="C184" s="561"/>
      <c r="D184" s="561"/>
      <c r="E184" s="561"/>
      <c r="F184" s="56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4"/>
      <c r="B185" s="561"/>
      <c r="C185" s="561"/>
      <c r="D185" s="561"/>
      <c r="E185" s="561"/>
      <c r="F185" s="56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4"/>
      <c r="B186" s="561"/>
      <c r="C186" s="561"/>
      <c r="D186" s="561"/>
      <c r="E186" s="561"/>
      <c r="F186" s="56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4"/>
      <c r="B187" s="561"/>
      <c r="C187" s="561"/>
      <c r="D187" s="561"/>
      <c r="E187" s="561"/>
      <c r="F187" s="56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4"/>
      <c r="B188" s="561"/>
      <c r="C188" s="561"/>
      <c r="D188" s="561"/>
      <c r="E188" s="561"/>
      <c r="F188" s="56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4"/>
      <c r="B189" s="561"/>
      <c r="C189" s="561"/>
      <c r="D189" s="561"/>
      <c r="E189" s="561"/>
      <c r="F189" s="56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4"/>
      <c r="B190" s="561"/>
      <c r="C190" s="561"/>
      <c r="D190" s="561"/>
      <c r="E190" s="561"/>
      <c r="F190" s="562"/>
      <c r="G190" s="83" t="s">
        <v>22</v>
      </c>
      <c r="H190" s="84"/>
      <c r="I190" s="84"/>
      <c r="J190" s="84"/>
      <c r="K190" s="84"/>
      <c r="L190" s="85"/>
      <c r="M190" s="86"/>
      <c r="N190" s="86"/>
      <c r="O190" s="86"/>
      <c r="P190" s="86"/>
      <c r="Q190" s="86"/>
      <c r="R190" s="86"/>
      <c r="S190" s="86"/>
      <c r="T190" s="86"/>
      <c r="U190" s="86"/>
      <c r="V190" s="86"/>
      <c r="W190" s="86"/>
      <c r="X190" s="87"/>
      <c r="Y190" s="88">
        <f>SUM(Y180:AB189)</f>
        <v>12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4"/>
      <c r="B191" s="561"/>
      <c r="C191" s="561"/>
      <c r="D191" s="561"/>
      <c r="E191" s="561"/>
      <c r="F191" s="562"/>
      <c r="G191" s="399" t="s">
        <v>372</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365</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customHeight="1" x14ac:dyDescent="0.15">
      <c r="A192" s="134"/>
      <c r="B192" s="561"/>
      <c r="C192" s="561"/>
      <c r="D192" s="561"/>
      <c r="E192" s="561"/>
      <c r="F192" s="562"/>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customHeight="1" x14ac:dyDescent="0.15">
      <c r="A193" s="134"/>
      <c r="B193" s="561"/>
      <c r="C193" s="561"/>
      <c r="D193" s="561"/>
      <c r="E193" s="561"/>
      <c r="F193" s="562"/>
      <c r="G193" s="416" t="s">
        <v>487</v>
      </c>
      <c r="H193" s="417"/>
      <c r="I193" s="417"/>
      <c r="J193" s="417"/>
      <c r="K193" s="418"/>
      <c r="L193" s="419" t="s">
        <v>488</v>
      </c>
      <c r="M193" s="417"/>
      <c r="N193" s="417"/>
      <c r="O193" s="417"/>
      <c r="P193" s="417"/>
      <c r="Q193" s="417"/>
      <c r="R193" s="417"/>
      <c r="S193" s="417"/>
      <c r="T193" s="417"/>
      <c r="U193" s="417"/>
      <c r="V193" s="417"/>
      <c r="W193" s="417"/>
      <c r="X193" s="418"/>
      <c r="Y193" s="103">
        <v>0.4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1"/>
    </row>
    <row r="194" spans="1:50" ht="24.75" customHeight="1" x14ac:dyDescent="0.15">
      <c r="A194" s="134"/>
      <c r="B194" s="561"/>
      <c r="C194" s="561"/>
      <c r="D194" s="561"/>
      <c r="E194" s="561"/>
      <c r="F194" s="562"/>
      <c r="G194" s="412" t="s">
        <v>489</v>
      </c>
      <c r="H194" s="413"/>
      <c r="I194" s="413"/>
      <c r="J194" s="413"/>
      <c r="K194" s="414"/>
      <c r="L194" s="415" t="s">
        <v>490</v>
      </c>
      <c r="M194" s="413"/>
      <c r="N194" s="413"/>
      <c r="O194" s="413"/>
      <c r="P194" s="413"/>
      <c r="Q194" s="413"/>
      <c r="R194" s="413"/>
      <c r="S194" s="413"/>
      <c r="T194" s="413"/>
      <c r="U194" s="413"/>
      <c r="V194" s="413"/>
      <c r="W194" s="413"/>
      <c r="X194" s="414"/>
      <c r="Y194" s="80">
        <v>0.1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4"/>
      <c r="B195" s="561"/>
      <c r="C195" s="561"/>
      <c r="D195" s="561"/>
      <c r="E195" s="561"/>
      <c r="F195" s="56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4"/>
      <c r="B196" s="561"/>
      <c r="C196" s="561"/>
      <c r="D196" s="561"/>
      <c r="E196" s="561"/>
      <c r="F196" s="56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4"/>
      <c r="B197" s="561"/>
      <c r="C197" s="561"/>
      <c r="D197" s="561"/>
      <c r="E197" s="561"/>
      <c r="F197" s="56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4"/>
      <c r="B198" s="561"/>
      <c r="C198" s="561"/>
      <c r="D198" s="561"/>
      <c r="E198" s="561"/>
      <c r="F198" s="56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4"/>
      <c r="B199" s="561"/>
      <c r="C199" s="561"/>
      <c r="D199" s="561"/>
      <c r="E199" s="561"/>
      <c r="F199" s="56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4"/>
      <c r="B200" s="561"/>
      <c r="C200" s="561"/>
      <c r="D200" s="561"/>
      <c r="E200" s="561"/>
      <c r="F200" s="56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4"/>
      <c r="B201" s="561"/>
      <c r="C201" s="561"/>
      <c r="D201" s="561"/>
      <c r="E201" s="561"/>
      <c r="F201" s="56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4"/>
      <c r="B202" s="561"/>
      <c r="C202" s="561"/>
      <c r="D202" s="561"/>
      <c r="E202" s="561"/>
      <c r="F202" s="56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4"/>
      <c r="B203" s="561"/>
      <c r="C203" s="561"/>
      <c r="D203" s="561"/>
      <c r="E203" s="561"/>
      <c r="F203" s="562"/>
      <c r="G203" s="83" t="s">
        <v>22</v>
      </c>
      <c r="H203" s="84"/>
      <c r="I203" s="84"/>
      <c r="J203" s="84"/>
      <c r="K203" s="84"/>
      <c r="L203" s="85"/>
      <c r="M203" s="86"/>
      <c r="N203" s="86"/>
      <c r="O203" s="86"/>
      <c r="P203" s="86"/>
      <c r="Q203" s="86"/>
      <c r="R203" s="86"/>
      <c r="S203" s="86"/>
      <c r="T203" s="86"/>
      <c r="U203" s="86"/>
      <c r="V203" s="86"/>
      <c r="W203" s="86"/>
      <c r="X203" s="87"/>
      <c r="Y203" s="88">
        <f>SUM(Y193:AB202)</f>
        <v>0.5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4"/>
      <c r="B204" s="561"/>
      <c r="C204" s="561"/>
      <c r="D204" s="561"/>
      <c r="E204" s="561"/>
      <c r="F204" s="562"/>
      <c r="G204" s="399" t="s">
        <v>366</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367</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customHeight="1" x14ac:dyDescent="0.15">
      <c r="A205" s="134"/>
      <c r="B205" s="561"/>
      <c r="C205" s="561"/>
      <c r="D205" s="561"/>
      <c r="E205" s="561"/>
      <c r="F205" s="562"/>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customHeight="1" x14ac:dyDescent="0.15">
      <c r="A206" s="134"/>
      <c r="B206" s="561"/>
      <c r="C206" s="561"/>
      <c r="D206" s="561"/>
      <c r="E206" s="561"/>
      <c r="F206" s="562"/>
      <c r="G206" s="416" t="s">
        <v>487</v>
      </c>
      <c r="H206" s="417"/>
      <c r="I206" s="417"/>
      <c r="J206" s="417"/>
      <c r="K206" s="418"/>
      <c r="L206" s="419" t="s">
        <v>488</v>
      </c>
      <c r="M206" s="417"/>
      <c r="N206" s="417"/>
      <c r="O206" s="417"/>
      <c r="P206" s="417"/>
      <c r="Q206" s="417"/>
      <c r="R206" s="417"/>
      <c r="S206" s="417"/>
      <c r="T206" s="417"/>
      <c r="U206" s="417"/>
      <c r="V206" s="417"/>
      <c r="W206" s="417"/>
      <c r="X206" s="418"/>
      <c r="Y206" s="103">
        <v>0.4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1"/>
    </row>
    <row r="207" spans="1:50" ht="24.75" customHeight="1" x14ac:dyDescent="0.15">
      <c r="A207" s="134"/>
      <c r="B207" s="561"/>
      <c r="C207" s="561"/>
      <c r="D207" s="561"/>
      <c r="E207" s="561"/>
      <c r="F207" s="562"/>
      <c r="G207" s="412" t="s">
        <v>489</v>
      </c>
      <c r="H207" s="413"/>
      <c r="I207" s="413"/>
      <c r="J207" s="413"/>
      <c r="K207" s="414"/>
      <c r="L207" s="415" t="s">
        <v>490</v>
      </c>
      <c r="M207" s="413"/>
      <c r="N207" s="413"/>
      <c r="O207" s="413"/>
      <c r="P207" s="413"/>
      <c r="Q207" s="413"/>
      <c r="R207" s="413"/>
      <c r="S207" s="413"/>
      <c r="T207" s="413"/>
      <c r="U207" s="413"/>
      <c r="V207" s="413"/>
      <c r="W207" s="413"/>
      <c r="X207" s="414"/>
      <c r="Y207" s="80">
        <v>0.1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4"/>
      <c r="B208" s="561"/>
      <c r="C208" s="561"/>
      <c r="D208" s="561"/>
      <c r="E208" s="561"/>
      <c r="F208" s="56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4"/>
      <c r="B209" s="561"/>
      <c r="C209" s="561"/>
      <c r="D209" s="561"/>
      <c r="E209" s="561"/>
      <c r="F209" s="56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4"/>
      <c r="B210" s="561"/>
      <c r="C210" s="561"/>
      <c r="D210" s="561"/>
      <c r="E210" s="561"/>
      <c r="F210" s="56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4"/>
      <c r="B211" s="561"/>
      <c r="C211" s="561"/>
      <c r="D211" s="561"/>
      <c r="E211" s="561"/>
      <c r="F211" s="56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4"/>
      <c r="B212" s="561"/>
      <c r="C212" s="561"/>
      <c r="D212" s="561"/>
      <c r="E212" s="561"/>
      <c r="F212" s="56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4"/>
      <c r="B213" s="561"/>
      <c r="C213" s="561"/>
      <c r="D213" s="561"/>
      <c r="E213" s="561"/>
      <c r="F213" s="56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4"/>
      <c r="B214" s="561"/>
      <c r="C214" s="561"/>
      <c r="D214" s="561"/>
      <c r="E214" s="561"/>
      <c r="F214" s="56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4"/>
      <c r="B215" s="561"/>
      <c r="C215" s="561"/>
      <c r="D215" s="561"/>
      <c r="E215" s="561"/>
      <c r="F215" s="56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4"/>
      <c r="B216" s="561"/>
      <c r="C216" s="561"/>
      <c r="D216" s="561"/>
      <c r="E216" s="561"/>
      <c r="F216" s="562"/>
      <c r="G216" s="83" t="s">
        <v>22</v>
      </c>
      <c r="H216" s="84"/>
      <c r="I216" s="84"/>
      <c r="J216" s="84"/>
      <c r="K216" s="84"/>
      <c r="L216" s="85"/>
      <c r="M216" s="86"/>
      <c r="N216" s="86"/>
      <c r="O216" s="86"/>
      <c r="P216" s="86"/>
      <c r="Q216" s="86"/>
      <c r="R216" s="86"/>
      <c r="S216" s="86"/>
      <c r="T216" s="86"/>
      <c r="U216" s="86"/>
      <c r="V216" s="86"/>
      <c r="W216" s="86"/>
      <c r="X216" s="87"/>
      <c r="Y216" s="88">
        <f>SUM(Y206:AB215)</f>
        <v>0.5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4"/>
      <c r="B217" s="561"/>
      <c r="C217" s="561"/>
      <c r="D217" s="561"/>
      <c r="E217" s="561"/>
      <c r="F217" s="562"/>
      <c r="G217" s="399" t="s">
        <v>368</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369</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customHeight="1" x14ac:dyDescent="0.15">
      <c r="A218" s="134"/>
      <c r="B218" s="561"/>
      <c r="C218" s="561"/>
      <c r="D218" s="561"/>
      <c r="E218" s="561"/>
      <c r="F218" s="562"/>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customHeight="1" x14ac:dyDescent="0.15">
      <c r="A219" s="134"/>
      <c r="B219" s="561"/>
      <c r="C219" s="561"/>
      <c r="D219" s="561"/>
      <c r="E219" s="561"/>
      <c r="F219" s="56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1"/>
    </row>
    <row r="220" spans="1:50" ht="24.75" customHeight="1" x14ac:dyDescent="0.15">
      <c r="A220" s="134"/>
      <c r="B220" s="561"/>
      <c r="C220" s="561"/>
      <c r="D220" s="561"/>
      <c r="E220" s="561"/>
      <c r="F220" s="56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34"/>
      <c r="B221" s="561"/>
      <c r="C221" s="561"/>
      <c r="D221" s="561"/>
      <c r="E221" s="561"/>
      <c r="F221" s="56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4"/>
      <c r="B222" s="561"/>
      <c r="C222" s="561"/>
      <c r="D222" s="561"/>
      <c r="E222" s="561"/>
      <c r="F222" s="56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4"/>
      <c r="B223" s="561"/>
      <c r="C223" s="561"/>
      <c r="D223" s="561"/>
      <c r="E223" s="561"/>
      <c r="F223" s="56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4"/>
      <c r="B224" s="561"/>
      <c r="C224" s="561"/>
      <c r="D224" s="561"/>
      <c r="E224" s="561"/>
      <c r="F224" s="56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4"/>
      <c r="B225" s="561"/>
      <c r="C225" s="561"/>
      <c r="D225" s="561"/>
      <c r="E225" s="561"/>
      <c r="F225" s="56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4"/>
      <c r="B226" s="561"/>
      <c r="C226" s="561"/>
      <c r="D226" s="561"/>
      <c r="E226" s="561"/>
      <c r="F226" s="56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4"/>
      <c r="B227" s="561"/>
      <c r="C227" s="561"/>
      <c r="D227" s="561"/>
      <c r="E227" s="561"/>
      <c r="F227" s="56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4"/>
      <c r="B228" s="561"/>
      <c r="C228" s="561"/>
      <c r="D228" s="561"/>
      <c r="E228" s="561"/>
      <c r="F228" s="56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4"/>
      <c r="B229" s="561"/>
      <c r="C229" s="561"/>
      <c r="D229" s="561"/>
      <c r="E229" s="561"/>
      <c r="F229" s="56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8" t="s">
        <v>491</v>
      </c>
      <c r="D236" s="129"/>
      <c r="E236" s="129"/>
      <c r="F236" s="129"/>
      <c r="G236" s="129"/>
      <c r="H236" s="129"/>
      <c r="I236" s="129"/>
      <c r="J236" s="129"/>
      <c r="K236" s="129"/>
      <c r="L236" s="130"/>
      <c r="M236" s="124" t="s">
        <v>492</v>
      </c>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6"/>
      <c r="AK236" s="127">
        <v>12</v>
      </c>
      <c r="AL236" s="123"/>
      <c r="AM236" s="123"/>
      <c r="AN236" s="123"/>
      <c r="AO236" s="123"/>
      <c r="AP236" s="123"/>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31"/>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28" t="s">
        <v>493</v>
      </c>
      <c r="D269" s="129"/>
      <c r="E269" s="129"/>
      <c r="F269" s="129"/>
      <c r="G269" s="129"/>
      <c r="H269" s="129"/>
      <c r="I269" s="129"/>
      <c r="J269" s="129"/>
      <c r="K269" s="129"/>
      <c r="L269" s="130"/>
      <c r="M269" s="124" t="s">
        <v>494</v>
      </c>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6"/>
      <c r="AK269" s="127">
        <v>0.5</v>
      </c>
      <c r="AL269" s="123"/>
      <c r="AM269" s="123"/>
      <c r="AN269" s="123"/>
      <c r="AO269" s="123"/>
      <c r="AP269" s="123"/>
      <c r="AQ269" s="117"/>
      <c r="AR269" s="113"/>
      <c r="AS269" s="113"/>
      <c r="AT269" s="113"/>
      <c r="AU269" s="114"/>
      <c r="AV269" s="115"/>
      <c r="AW269" s="115"/>
      <c r="AX269" s="116"/>
    </row>
    <row r="270" spans="1:50" ht="24" customHeight="1" x14ac:dyDescent="0.15">
      <c r="A270" s="112">
        <v>2</v>
      </c>
      <c r="B270" s="112">
        <v>1</v>
      </c>
      <c r="C270" s="123"/>
      <c r="D270" s="123"/>
      <c r="E270" s="123"/>
      <c r="F270" s="123"/>
      <c r="G270" s="123"/>
      <c r="H270" s="123"/>
      <c r="I270" s="123"/>
      <c r="J270" s="123"/>
      <c r="K270" s="123"/>
      <c r="L270" s="123"/>
      <c r="M270" s="124"/>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6"/>
      <c r="AK270" s="127"/>
      <c r="AL270" s="123"/>
      <c r="AM270" s="123"/>
      <c r="AN270" s="123"/>
      <c r="AO270" s="123"/>
      <c r="AP270" s="123"/>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8" t="s">
        <v>493</v>
      </c>
      <c r="D302" s="129"/>
      <c r="E302" s="129"/>
      <c r="F302" s="129"/>
      <c r="G302" s="129"/>
      <c r="H302" s="129"/>
      <c r="I302" s="129"/>
      <c r="J302" s="129"/>
      <c r="K302" s="129"/>
      <c r="L302" s="130"/>
      <c r="M302" s="124" t="s">
        <v>495</v>
      </c>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6"/>
      <c r="AK302" s="127">
        <v>0.5</v>
      </c>
      <c r="AL302" s="123"/>
      <c r="AM302" s="123"/>
      <c r="AN302" s="123"/>
      <c r="AO302" s="123"/>
      <c r="AP302" s="123"/>
      <c r="AQ302" s="117"/>
      <c r="AR302" s="113"/>
      <c r="AS302" s="113"/>
      <c r="AT302" s="113"/>
      <c r="AU302" s="114"/>
      <c r="AV302" s="115"/>
      <c r="AW302" s="115"/>
      <c r="AX302" s="116"/>
    </row>
    <row r="303" spans="1:50" ht="24" customHeight="1" x14ac:dyDescent="0.15">
      <c r="A303" s="112">
        <v>2</v>
      </c>
      <c r="B303" s="112">
        <v>1</v>
      </c>
      <c r="C303" s="123"/>
      <c r="D303" s="123"/>
      <c r="E303" s="123"/>
      <c r="F303" s="123"/>
      <c r="G303" s="123"/>
      <c r="H303" s="123"/>
      <c r="I303" s="123"/>
      <c r="J303" s="123"/>
      <c r="K303" s="123"/>
      <c r="L303" s="123"/>
      <c r="M303" s="124"/>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6"/>
      <c r="AK303" s="127"/>
      <c r="AL303" s="123"/>
      <c r="AM303" s="123"/>
      <c r="AN303" s="123"/>
      <c r="AO303" s="123"/>
      <c r="AP303" s="123"/>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AQ302:AT302"/>
    <mergeCell ref="AU302:AX302"/>
    <mergeCell ref="A303:B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C302:L302"/>
    <mergeCell ref="M302:AJ302"/>
    <mergeCell ref="AK302:AP302"/>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03:L303"/>
    <mergeCell ref="M303:AJ303"/>
    <mergeCell ref="AK303:AP303"/>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AQ335:AT335"/>
    <mergeCell ref="AU335:AX335"/>
    <mergeCell ref="C335:L335"/>
    <mergeCell ref="M335:AJ335"/>
    <mergeCell ref="AK335:AP335"/>
    <mergeCell ref="C336:L336"/>
    <mergeCell ref="M336:AJ336"/>
    <mergeCell ref="AK336:AP336"/>
    <mergeCell ref="A330:B330"/>
    <mergeCell ref="C330:L330"/>
    <mergeCell ref="M330:AJ330"/>
    <mergeCell ref="AK330:AP330"/>
    <mergeCell ref="AQ330:AT330"/>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25"/>
  <conditionalFormatting sqref="P14:AQ14 AK337:AK364 AK303">
    <cfRule type="expression" dxfId="947" priority="559">
      <formula>IF(RIGHT(TEXT(P14,"0.#"),1)=".",FALSE,TRUE)</formula>
    </cfRule>
    <cfRule type="expression" dxfId="946" priority="560">
      <formula>IF(RIGHT(TEXT(P14,"0.#"),1)=".",TRUE,FALSE)</formula>
    </cfRule>
  </conditionalFormatting>
  <conditionalFormatting sqref="AE23:AI23">
    <cfRule type="expression" dxfId="945" priority="549">
      <formula>IF(RIGHT(TEXT(AE23,"0.#"),1)=".",FALSE,TRUE)</formula>
    </cfRule>
    <cfRule type="expression" dxfId="944" priority="550">
      <formula>IF(RIGHT(TEXT(AE23,"0.#"),1)=".",TRUE,FALSE)</formula>
    </cfRule>
  </conditionalFormatting>
  <conditionalFormatting sqref="AE69:AX69">
    <cfRule type="expression" dxfId="943" priority="481">
      <formula>IF(RIGHT(TEXT(AE69,"0.#"),1)=".",FALSE,TRUE)</formula>
    </cfRule>
    <cfRule type="expression" dxfId="942" priority="482">
      <formula>IF(RIGHT(TEXT(AE69,"0.#"),1)=".",TRUE,FALSE)</formula>
    </cfRule>
  </conditionalFormatting>
  <conditionalFormatting sqref="L99">
    <cfRule type="expression" dxfId="941" priority="441">
      <formula>IF(RIGHT(TEXT(L99,"0.#"),1)=".",FALSE,TRUE)</formula>
    </cfRule>
    <cfRule type="expression" dxfId="940" priority="442">
      <formula>IF(RIGHT(TEXT(L99,"0.#"),1)=".",TRUE,FALSE)</formula>
    </cfRule>
  </conditionalFormatting>
  <conditionalFormatting sqref="L104">
    <cfRule type="expression" dxfId="939" priority="439">
      <formula>IF(RIGHT(TEXT(L104,"0.#"),1)=".",FALSE,TRUE)</formula>
    </cfRule>
    <cfRule type="expression" dxfId="938" priority="440">
      <formula>IF(RIGHT(TEXT(L104,"0.#"),1)=".",TRUE,FALSE)</formula>
    </cfRule>
  </conditionalFormatting>
  <conditionalFormatting sqref="R104">
    <cfRule type="expression" dxfId="937" priority="437">
      <formula>IF(RIGHT(TEXT(R104,"0.#"),1)=".",FALSE,TRUE)</formula>
    </cfRule>
    <cfRule type="expression" dxfId="936" priority="438">
      <formula>IF(RIGHT(TEXT(R104,"0.#"),1)=".",TRUE,FALSE)</formula>
    </cfRule>
  </conditionalFormatting>
  <conditionalFormatting sqref="P18:AX18">
    <cfRule type="expression" dxfId="935" priority="435">
      <formula>IF(RIGHT(TEXT(P18,"0.#"),1)=".",FALSE,TRUE)</formula>
    </cfRule>
    <cfRule type="expression" dxfId="934" priority="436">
      <formula>IF(RIGHT(TEXT(P18,"0.#"),1)=".",TRUE,FALSE)</formula>
    </cfRule>
  </conditionalFormatting>
  <conditionalFormatting sqref="Y181">
    <cfRule type="expression" dxfId="933" priority="431">
      <formula>IF(RIGHT(TEXT(Y181,"0.#"),1)=".",FALSE,TRUE)</formula>
    </cfRule>
    <cfRule type="expression" dxfId="932" priority="432">
      <formula>IF(RIGHT(TEXT(Y181,"0.#"),1)=".",TRUE,FALSE)</formula>
    </cfRule>
  </conditionalFormatting>
  <conditionalFormatting sqref="Y190">
    <cfRule type="expression" dxfId="931" priority="427">
      <formula>IF(RIGHT(TEXT(Y190,"0.#"),1)=".",FALSE,TRUE)</formula>
    </cfRule>
    <cfRule type="expression" dxfId="930" priority="428">
      <formula>IF(RIGHT(TEXT(Y190,"0.#"),1)=".",TRUE,FALSE)</formula>
    </cfRule>
  </conditionalFormatting>
  <conditionalFormatting sqref="AK236">
    <cfRule type="expression" dxfId="929" priority="349">
      <formula>IF(RIGHT(TEXT(AK236,"0.#"),1)=".",FALSE,TRUE)</formula>
    </cfRule>
    <cfRule type="expression" dxfId="928" priority="350">
      <formula>IF(RIGHT(TEXT(AK236,"0.#"),1)=".",TRUE,FALSE)</formula>
    </cfRule>
  </conditionalFormatting>
  <conditionalFormatting sqref="P16:AQ17 P15:AX15 P13:AX13">
    <cfRule type="expression" dxfId="927" priority="257">
      <formula>IF(RIGHT(TEXT(P13,"0.#"),1)=".",FALSE,TRUE)</formula>
    </cfRule>
    <cfRule type="expression" dxfId="926" priority="258">
      <formula>IF(RIGHT(TEXT(P13,"0.#"),1)=".",TRUE,FALSE)</formula>
    </cfRule>
  </conditionalFormatting>
  <conditionalFormatting sqref="P19:AJ19">
    <cfRule type="expression" dxfId="925" priority="255">
      <formula>IF(RIGHT(TEXT(P19,"0.#"),1)=".",FALSE,TRUE)</formula>
    </cfRule>
    <cfRule type="expression" dxfId="924" priority="256">
      <formula>IF(RIGHT(TEXT(P19,"0.#"),1)=".",TRUE,FALSE)</formula>
    </cfRule>
  </conditionalFormatting>
  <conditionalFormatting sqref="AT55:AX55">
    <cfRule type="expression" dxfId="923" priority="251">
      <formula>IF(RIGHT(TEXT(AT55,"0.#"),1)=".",FALSE,TRUE)</formula>
    </cfRule>
    <cfRule type="expression" dxfId="922" priority="252">
      <formula>IF(RIGHT(TEXT(AT55,"0.#"),1)=".",TRUE,FALSE)</formula>
    </cfRule>
  </conditionalFormatting>
  <conditionalFormatting sqref="AE68:AS68">
    <cfRule type="expression" dxfId="921" priority="247">
      <formula>IF(RIGHT(TEXT(AE68,"0.#"),1)=".",FALSE,TRUE)</formula>
    </cfRule>
    <cfRule type="expression" dxfId="920" priority="248">
      <formula>IF(RIGHT(TEXT(AE68,"0.#"),1)=".",TRUE,FALSE)</formula>
    </cfRule>
  </conditionalFormatting>
  <conditionalFormatting sqref="AE95:AI95 AE92:AI92 AE89:AI89 AE86:AI86">
    <cfRule type="expression" dxfId="919" priority="245">
      <formula>IF(RIGHT(TEXT(AE86,"0.#"),1)=".",FALSE,TRUE)</formula>
    </cfRule>
    <cfRule type="expression" dxfId="918" priority="246">
      <formula>IF(RIGHT(TEXT(AE86,"0.#"),1)=".",TRUE,FALSE)</formula>
    </cfRule>
  </conditionalFormatting>
  <conditionalFormatting sqref="AJ95:AX95 AJ92:AX92 AJ89:AX89 AJ86:AX86">
    <cfRule type="expression" dxfId="917" priority="243">
      <formula>IF(RIGHT(TEXT(AJ86,"0.#"),1)=".",FALSE,TRUE)</formula>
    </cfRule>
    <cfRule type="expression" dxfId="916" priority="244">
      <formula>IF(RIGHT(TEXT(AJ86,"0.#"),1)=".",TRUE,FALSE)</formula>
    </cfRule>
  </conditionalFormatting>
  <conditionalFormatting sqref="L100:L103 L98">
    <cfRule type="expression" dxfId="915" priority="241">
      <formula>IF(RIGHT(TEXT(L98,"0.#"),1)=".",FALSE,TRUE)</formula>
    </cfRule>
    <cfRule type="expression" dxfId="914" priority="242">
      <formula>IF(RIGHT(TEXT(L98,"0.#"),1)=".",TRUE,FALSE)</formula>
    </cfRule>
  </conditionalFormatting>
  <conditionalFormatting sqref="R98">
    <cfRule type="expression" dxfId="913" priority="237">
      <formula>IF(RIGHT(TEXT(R98,"0.#"),1)=".",FALSE,TRUE)</formula>
    </cfRule>
    <cfRule type="expression" dxfId="912" priority="238">
      <formula>IF(RIGHT(TEXT(R98,"0.#"),1)=".",TRUE,FALSE)</formula>
    </cfRule>
  </conditionalFormatting>
  <conditionalFormatting sqref="R99:R103">
    <cfRule type="expression" dxfId="911" priority="235">
      <formula>IF(RIGHT(TEXT(R99,"0.#"),1)=".",FALSE,TRUE)</formula>
    </cfRule>
    <cfRule type="expression" dxfId="910" priority="236">
      <formula>IF(RIGHT(TEXT(R99,"0.#"),1)=".",TRUE,FALSE)</formula>
    </cfRule>
  </conditionalFormatting>
  <conditionalFormatting sqref="Y182:Y189 Y180">
    <cfRule type="expression" dxfId="909" priority="233">
      <formula>IF(RIGHT(TEXT(Y180,"0.#"),1)=".",FALSE,TRUE)</formula>
    </cfRule>
    <cfRule type="expression" dxfId="908" priority="234">
      <formula>IF(RIGHT(TEXT(Y180,"0.#"),1)=".",TRUE,FALSE)</formula>
    </cfRule>
  </conditionalFormatting>
  <conditionalFormatting sqref="AU181">
    <cfRule type="expression" dxfId="907" priority="231">
      <formula>IF(RIGHT(TEXT(AU181,"0.#"),1)=".",FALSE,TRUE)</formula>
    </cfRule>
    <cfRule type="expression" dxfId="906" priority="232">
      <formula>IF(RIGHT(TEXT(AU181,"0.#"),1)=".",TRUE,FALSE)</formula>
    </cfRule>
  </conditionalFormatting>
  <conditionalFormatting sqref="AU190">
    <cfRule type="expression" dxfId="905" priority="229">
      <formula>IF(RIGHT(TEXT(AU190,"0.#"),1)=".",FALSE,TRUE)</formula>
    </cfRule>
    <cfRule type="expression" dxfId="904" priority="230">
      <formula>IF(RIGHT(TEXT(AU190,"0.#"),1)=".",TRUE,FALSE)</formula>
    </cfRule>
  </conditionalFormatting>
  <conditionalFormatting sqref="AU182:AU189 AU180">
    <cfRule type="expression" dxfId="903" priority="227">
      <formula>IF(RIGHT(TEXT(AU180,"0.#"),1)=".",FALSE,TRUE)</formula>
    </cfRule>
    <cfRule type="expression" dxfId="902" priority="228">
      <formula>IF(RIGHT(TEXT(AU180,"0.#"),1)=".",TRUE,FALSE)</formula>
    </cfRule>
  </conditionalFormatting>
  <conditionalFormatting sqref="Y220 Y207 Y194">
    <cfRule type="expression" dxfId="901" priority="213">
      <formula>IF(RIGHT(TEXT(Y194,"0.#"),1)=".",FALSE,TRUE)</formula>
    </cfRule>
    <cfRule type="expression" dxfId="900" priority="214">
      <formula>IF(RIGHT(TEXT(Y194,"0.#"),1)=".",TRUE,FALSE)</formula>
    </cfRule>
  </conditionalFormatting>
  <conditionalFormatting sqref="Y229 Y216 Y203">
    <cfRule type="expression" dxfId="899" priority="211">
      <formula>IF(RIGHT(TEXT(Y203,"0.#"),1)=".",FALSE,TRUE)</formula>
    </cfRule>
    <cfRule type="expression" dxfId="898" priority="212">
      <formula>IF(RIGHT(TEXT(Y203,"0.#"),1)=".",TRUE,FALSE)</formula>
    </cfRule>
  </conditionalFormatting>
  <conditionalFormatting sqref="Y221:Y228 Y219 Y208:Y215 Y206 Y195:Y202 Y193">
    <cfRule type="expression" dxfId="897" priority="209">
      <formula>IF(RIGHT(TEXT(Y193,"0.#"),1)=".",FALSE,TRUE)</formula>
    </cfRule>
    <cfRule type="expression" dxfId="896" priority="210">
      <formula>IF(RIGHT(TEXT(Y193,"0.#"),1)=".",TRUE,FALSE)</formula>
    </cfRule>
  </conditionalFormatting>
  <conditionalFormatting sqref="AU220 AU207 AU194">
    <cfRule type="expression" dxfId="895" priority="207">
      <formula>IF(RIGHT(TEXT(AU194,"0.#"),1)=".",FALSE,TRUE)</formula>
    </cfRule>
    <cfRule type="expression" dxfId="894" priority="208">
      <formula>IF(RIGHT(TEXT(AU194,"0.#"),1)=".",TRUE,FALSE)</formula>
    </cfRule>
  </conditionalFormatting>
  <conditionalFormatting sqref="AU229 AU216 AU203">
    <cfRule type="expression" dxfId="893" priority="205">
      <formula>IF(RIGHT(TEXT(AU203,"0.#"),1)=".",FALSE,TRUE)</formula>
    </cfRule>
    <cfRule type="expression" dxfId="892" priority="206">
      <formula>IF(RIGHT(TEXT(AU203,"0.#"),1)=".",TRUE,FALSE)</formula>
    </cfRule>
  </conditionalFormatting>
  <conditionalFormatting sqref="AU221:AU228 AU219 AU208:AU215 AU206 AU195:AU202 AU193">
    <cfRule type="expression" dxfId="891" priority="203">
      <formula>IF(RIGHT(TEXT(AU193,"0.#"),1)=".",FALSE,TRUE)</formula>
    </cfRule>
    <cfRule type="expression" dxfId="890" priority="204">
      <formula>IF(RIGHT(TEXT(AU193,"0.#"),1)=".",TRUE,FALSE)</formula>
    </cfRule>
  </conditionalFormatting>
  <conditionalFormatting sqref="AK237:AK265">
    <cfRule type="expression" dxfId="889" priority="161">
      <formula>IF(RIGHT(TEXT(AK237,"0.#"),1)=".",FALSE,TRUE)</formula>
    </cfRule>
    <cfRule type="expression" dxfId="888" priority="162">
      <formula>IF(RIGHT(TEXT(AK237,"0.#"),1)=".",TRUE,FALSE)</formula>
    </cfRule>
  </conditionalFormatting>
  <conditionalFormatting sqref="AU237:AX265">
    <cfRule type="expression" dxfId="887" priority="157">
      <formula>IF(AND(AU237&gt;=0, RIGHT(TEXT(AU237,"0.#"),1)&lt;&gt;"."),TRUE,FALSE)</formula>
    </cfRule>
    <cfRule type="expression" dxfId="886" priority="158">
      <formula>IF(AND(AU237&gt;=0, RIGHT(TEXT(AU237,"0.#"),1)="."),TRUE,FALSE)</formula>
    </cfRule>
    <cfRule type="expression" dxfId="885" priority="159">
      <formula>IF(AND(AU237&lt;0, RIGHT(TEXT(AU237,"0.#"),1)&lt;&gt;"."),TRUE,FALSE)</formula>
    </cfRule>
    <cfRule type="expression" dxfId="884" priority="160">
      <formula>IF(AND(AU237&lt;0, RIGHT(TEXT(AU237,"0.#"),1)="."),TRUE,FALSE)</formula>
    </cfRule>
  </conditionalFormatting>
  <conditionalFormatting sqref="AK269">
    <cfRule type="expression" dxfId="883" priority="155">
      <formula>IF(RIGHT(TEXT(AK269,"0.#"),1)=".",FALSE,TRUE)</formula>
    </cfRule>
    <cfRule type="expression" dxfId="882" priority="156">
      <formula>IF(RIGHT(TEXT(AK269,"0.#"),1)=".",TRUE,FALSE)</formula>
    </cfRule>
  </conditionalFormatting>
  <conditionalFormatting sqref="AU269:AX269">
    <cfRule type="expression" dxfId="881" priority="151">
      <formula>IF(AND(AU269&gt;=0, RIGHT(TEXT(AU269,"0.#"),1)&lt;&gt;"."),TRUE,FALSE)</formula>
    </cfRule>
    <cfRule type="expression" dxfId="880" priority="152">
      <formula>IF(AND(AU269&gt;=0, RIGHT(TEXT(AU269,"0.#"),1)="."),TRUE,FALSE)</formula>
    </cfRule>
    <cfRule type="expression" dxfId="879" priority="153">
      <formula>IF(AND(AU269&lt;0, RIGHT(TEXT(AU269,"0.#"),1)&lt;&gt;"."),TRUE,FALSE)</formula>
    </cfRule>
    <cfRule type="expression" dxfId="878" priority="154">
      <formula>IF(AND(AU269&lt;0, RIGHT(TEXT(AU269,"0.#"),1)="."),TRUE,FALSE)</formula>
    </cfRule>
  </conditionalFormatting>
  <conditionalFormatting sqref="AK270:AK298">
    <cfRule type="expression" dxfId="877" priority="149">
      <formula>IF(RIGHT(TEXT(AK270,"0.#"),1)=".",FALSE,TRUE)</formula>
    </cfRule>
    <cfRule type="expression" dxfId="876" priority="150">
      <formula>IF(RIGHT(TEXT(AK270,"0.#"),1)=".",TRUE,FALSE)</formula>
    </cfRule>
  </conditionalFormatting>
  <conditionalFormatting sqref="AU270:AX298">
    <cfRule type="expression" dxfId="875" priority="145">
      <formula>IF(AND(AU270&gt;=0, RIGHT(TEXT(AU270,"0.#"),1)&lt;&gt;"."),TRUE,FALSE)</formula>
    </cfRule>
    <cfRule type="expression" dxfId="874" priority="146">
      <formula>IF(AND(AU270&gt;=0, RIGHT(TEXT(AU270,"0.#"),1)="."),TRUE,FALSE)</formula>
    </cfRule>
    <cfRule type="expression" dxfId="873" priority="147">
      <formula>IF(AND(AU270&lt;0, RIGHT(TEXT(AU270,"0.#"),1)&lt;&gt;"."),TRUE,FALSE)</formula>
    </cfRule>
    <cfRule type="expression" dxfId="872" priority="148">
      <formula>IF(AND(AU270&lt;0, RIGHT(TEXT(AU270,"0.#"),1)="."),TRUE,FALSE)</formula>
    </cfRule>
  </conditionalFormatting>
  <conditionalFormatting sqref="AU302:AX302">
    <cfRule type="expression" dxfId="871" priority="139">
      <formula>IF(AND(AU302&gt;=0, RIGHT(TEXT(AU302,"0.#"),1)&lt;&gt;"."),TRUE,FALSE)</formula>
    </cfRule>
    <cfRule type="expression" dxfId="870" priority="140">
      <formula>IF(AND(AU302&gt;=0, RIGHT(TEXT(AU302,"0.#"),1)="."),TRUE,FALSE)</formula>
    </cfRule>
    <cfRule type="expression" dxfId="869" priority="141">
      <formula>IF(AND(AU302&lt;0, RIGHT(TEXT(AU302,"0.#"),1)&lt;&gt;"."),TRUE,FALSE)</formula>
    </cfRule>
    <cfRule type="expression" dxfId="868" priority="142">
      <formula>IF(AND(AU302&lt;0, RIGHT(TEXT(AU302,"0.#"),1)="."),TRUE,FALSE)</formula>
    </cfRule>
  </conditionalFormatting>
  <conditionalFormatting sqref="AK304:AK331">
    <cfRule type="expression" dxfId="867" priority="137">
      <formula>IF(RIGHT(TEXT(AK304,"0.#"),1)=".",FALSE,TRUE)</formula>
    </cfRule>
    <cfRule type="expression" dxfId="866" priority="138">
      <formula>IF(RIGHT(TEXT(AK304,"0.#"),1)=".",TRUE,FALSE)</formula>
    </cfRule>
  </conditionalFormatting>
  <conditionalFormatting sqref="AU303:AX331">
    <cfRule type="expression" dxfId="865" priority="133">
      <formula>IF(AND(AU303&gt;=0, RIGHT(TEXT(AU303,"0.#"),1)&lt;&gt;"."),TRUE,FALSE)</formula>
    </cfRule>
    <cfRule type="expression" dxfId="864" priority="134">
      <formula>IF(AND(AU303&gt;=0, RIGHT(TEXT(AU303,"0.#"),1)="."),TRUE,FALSE)</formula>
    </cfRule>
    <cfRule type="expression" dxfId="863" priority="135">
      <formula>IF(AND(AU303&lt;0, RIGHT(TEXT(AU303,"0.#"),1)&lt;&gt;"."),TRUE,FALSE)</formula>
    </cfRule>
    <cfRule type="expression" dxfId="862" priority="136">
      <formula>IF(AND(AU303&lt;0, RIGHT(TEXT(AU303,"0.#"),1)="."),TRUE,FALSE)</formula>
    </cfRule>
  </conditionalFormatting>
  <conditionalFormatting sqref="AK302">
    <cfRule type="expression" dxfId="861" priority="131">
      <formula>IF(RIGHT(TEXT(AK302,"0.#"),1)=".",FALSE,TRUE)</formula>
    </cfRule>
    <cfRule type="expression" dxfId="860" priority="132">
      <formula>IF(RIGHT(TEXT(AK302,"0.#"),1)=".",TRUE,FALSE)</formula>
    </cfRule>
  </conditionalFormatting>
  <conditionalFormatting sqref="AU335:AX335">
    <cfRule type="expression" dxfId="859" priority="127">
      <formula>IF(AND(AU335&gt;=0, RIGHT(TEXT(AU335,"0.#"),1)&lt;&gt;"."),TRUE,FALSE)</formula>
    </cfRule>
    <cfRule type="expression" dxfId="858" priority="128">
      <formula>IF(AND(AU335&gt;=0, RIGHT(TEXT(AU335,"0.#"),1)="."),TRUE,FALSE)</formula>
    </cfRule>
    <cfRule type="expression" dxfId="857" priority="129">
      <formula>IF(AND(AU335&lt;0, RIGHT(TEXT(AU335,"0.#"),1)&lt;&gt;"."),TRUE,FALSE)</formula>
    </cfRule>
    <cfRule type="expression" dxfId="856" priority="130">
      <formula>IF(AND(AU335&lt;0, RIGHT(TEXT(AU335,"0.#"),1)="."),TRUE,FALSE)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54:AI54">
    <cfRule type="expression" dxfId="761" priority="17">
      <formula>IF(RIGHT(TEXT(AE54,"0.#"),1)=".",FALSE,TRUE)</formula>
    </cfRule>
    <cfRule type="expression" dxfId="760" priority="18">
      <formula>IF(RIGHT(TEXT(AE54,"0.#"),1)=".",TRUE,FALSE)</formula>
    </cfRule>
  </conditionalFormatting>
  <conditionalFormatting sqref="AE55:AS55 AJ54:AS54">
    <cfRule type="expression" dxfId="759" priority="15">
      <formula>IF(RIGHT(TEXT(AE54,"0.#"),1)=".",FALSE,TRUE)</formula>
    </cfRule>
    <cfRule type="expression" dxfId="758" priority="16">
      <formula>IF(RIGHT(TEXT(AE54,"0.#"),1)=".",TRUE,FALSE)</formula>
    </cfRule>
  </conditionalFormatting>
  <conditionalFormatting sqref="AE56:AI56">
    <cfRule type="expression" dxfId="757" priority="11">
      <formula>IF(AND(AE56&gt;=0, RIGHT(TEXT(AE56,"0.#"),1)&lt;&gt;"."),TRUE,FALSE)</formula>
    </cfRule>
    <cfRule type="expression" dxfId="756" priority="12">
      <formula>IF(AND(AE56&gt;=0, RIGHT(TEXT(AE56,"0.#"),1)="."),TRUE,FALSE)</formula>
    </cfRule>
    <cfRule type="expression" dxfId="755" priority="13">
      <formula>IF(AND(AE56&lt;0, RIGHT(TEXT(AE56,"0.#"),1)&lt;&gt;"."),TRUE,FALSE)</formula>
    </cfRule>
    <cfRule type="expression" dxfId="754" priority="14">
      <formula>IF(AND(AE56&lt;0, RIGHT(TEXT(AE56,"0.#"),1)="."),TRUE,FALSE)</formula>
    </cfRule>
  </conditionalFormatting>
  <conditionalFormatting sqref="AJ56:AS56">
    <cfRule type="expression" dxfId="753" priority="7">
      <formula>IF(AND(AJ56&gt;=0, RIGHT(TEXT(AJ56,"0.#"),1)&lt;&gt;"."),TRUE,FALSE)</formula>
    </cfRule>
    <cfRule type="expression" dxfId="752" priority="8">
      <formula>IF(AND(AJ56&gt;=0, RIGHT(TEXT(AJ56,"0.#"),1)="."),TRUE,FALSE)</formula>
    </cfRule>
    <cfRule type="expression" dxfId="751" priority="9">
      <formula>IF(AND(AJ56&lt;0, RIGHT(TEXT(AJ56,"0.#"),1)&lt;&gt;"."),TRUE,FALSE)</formula>
    </cfRule>
    <cfRule type="expression" dxfId="750" priority="10">
      <formula>IF(AND(AJ56&lt;0, RIGHT(TEXT(AJ56,"0.#"),1)="."),TRUE,FALSE)</formula>
    </cfRule>
  </conditionalFormatting>
  <conditionalFormatting sqref="AE83:AI83">
    <cfRule type="expression" dxfId="749" priority="5">
      <formula>IF(RIGHT(TEXT(AE83,"0.#"),1)=".",FALSE,TRUE)</formula>
    </cfRule>
    <cfRule type="expression" dxfId="748" priority="6">
      <formula>IF(RIGHT(TEXT(AE83,"0.#"),1)=".",TRUE,FALSE)</formula>
    </cfRule>
  </conditionalFormatting>
  <conditionalFormatting sqref="AJ83:AX83">
    <cfRule type="expression" dxfId="747" priority="3">
      <formula>IF(RIGHT(TEXT(AJ83,"0.#"),1)=".",FALSE,TRUE)</formula>
    </cfRule>
    <cfRule type="expression" dxfId="746" priority="4">
      <formula>IF(RIGHT(TEXT(AJ83,"0.#"),1)=".",TRUE,FALSE)</formula>
    </cfRule>
  </conditionalFormatting>
  <conditionalFormatting sqref="AK335:AK336">
    <cfRule type="expression" dxfId="745" priority="1">
      <formula>IF(RIGHT(TEXT(AK335,"0.#"),1)=".",FALSE,TRUE)</formula>
    </cfRule>
    <cfRule type="expression" dxfId="744" priority="2">
      <formula>IF(RIGHT(TEXT(AK335,"0.#"),1)=".",TRUE,FALSE)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E45:AS45 AU22:AY22 AU37:AX37 AU27:AX27 AU32:AX32 AU53:AX53 AE29:AX29 AU180:AX189 AK368:AK397 AE24:AX24 AE39:AX39 AE64:AS64 AE56:AS56 AU206:AX215 AK302:AK331 AK337:AK364">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3" sqref="A4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08"/>
      <c r="I3" s="108"/>
      <c r="J3" s="108"/>
      <c r="K3" s="108"/>
      <c r="L3" s="108"/>
      <c r="M3" s="108"/>
      <c r="N3" s="108"/>
      <c r="O3" s="236"/>
      <c r="P3" s="253"/>
      <c r="Q3" s="108"/>
      <c r="R3" s="108"/>
      <c r="S3" s="108"/>
      <c r="T3" s="108"/>
      <c r="U3" s="108"/>
      <c r="V3" s="108"/>
      <c r="W3" s="108"/>
      <c r="X3" s="236"/>
      <c r="Y3" s="291"/>
      <c r="Z3" s="292"/>
      <c r="AA3" s="293"/>
      <c r="AB3" s="147"/>
      <c r="AC3" s="142"/>
      <c r="AD3" s="143"/>
      <c r="AE3" s="148"/>
      <c r="AF3" s="141"/>
      <c r="AG3" s="141"/>
      <c r="AH3" s="141"/>
      <c r="AI3" s="297"/>
      <c r="AJ3" s="148"/>
      <c r="AK3" s="141"/>
      <c r="AL3" s="141"/>
      <c r="AM3" s="141"/>
      <c r="AN3" s="297"/>
      <c r="AO3" s="148"/>
      <c r="AP3" s="141"/>
      <c r="AQ3" s="141"/>
      <c r="AR3" s="141"/>
      <c r="AS3" s="297"/>
      <c r="AT3" s="67"/>
      <c r="AU3" s="110"/>
      <c r="AV3" s="110"/>
      <c r="AW3" s="108" t="s">
        <v>466</v>
      </c>
      <c r="AX3" s="109"/>
    </row>
    <row r="4" spans="1:50" ht="22.5" customHeight="1" x14ac:dyDescent="0.15">
      <c r="A4" s="228"/>
      <c r="B4" s="226"/>
      <c r="C4" s="226"/>
      <c r="D4" s="226"/>
      <c r="E4" s="226"/>
      <c r="F4" s="227"/>
      <c r="G4" s="333"/>
      <c r="H4" s="300"/>
      <c r="I4" s="300"/>
      <c r="J4" s="300"/>
      <c r="K4" s="300"/>
      <c r="L4" s="300"/>
      <c r="M4" s="300"/>
      <c r="N4" s="300"/>
      <c r="O4" s="301"/>
      <c r="P4" s="266"/>
      <c r="Q4" s="207"/>
      <c r="R4" s="207"/>
      <c r="S4" s="207"/>
      <c r="T4" s="207"/>
      <c r="U4" s="207"/>
      <c r="V4" s="207"/>
      <c r="W4" s="207"/>
      <c r="X4" s="208"/>
      <c r="Y4" s="305" t="s">
        <v>14</v>
      </c>
      <c r="Z4" s="306"/>
      <c r="AA4" s="307"/>
      <c r="AB4" s="684"/>
      <c r="AC4" s="308"/>
      <c r="AD4" s="308"/>
      <c r="AE4" s="93"/>
      <c r="AF4" s="94"/>
      <c r="AG4" s="94"/>
      <c r="AH4" s="94"/>
      <c r="AI4" s="95"/>
      <c r="AJ4" s="93"/>
      <c r="AK4" s="94"/>
      <c r="AL4" s="94"/>
      <c r="AM4" s="94"/>
      <c r="AN4" s="95"/>
      <c r="AO4" s="93"/>
      <c r="AP4" s="94"/>
      <c r="AQ4" s="94"/>
      <c r="AR4" s="94"/>
      <c r="AS4" s="95"/>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83" t="s">
        <v>65</v>
      </c>
      <c r="Z5" s="121"/>
      <c r="AA5" s="179"/>
      <c r="AB5" s="347"/>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4"/>
      <c r="B6" s="695"/>
      <c r="C6" s="695"/>
      <c r="D6" s="695"/>
      <c r="E6" s="695"/>
      <c r="F6" s="696"/>
      <c r="G6" s="334"/>
      <c r="H6" s="335"/>
      <c r="I6" s="335"/>
      <c r="J6" s="335"/>
      <c r="K6" s="335"/>
      <c r="L6" s="335"/>
      <c r="M6" s="335"/>
      <c r="N6" s="335"/>
      <c r="O6" s="336"/>
      <c r="P6" s="209"/>
      <c r="Q6" s="209"/>
      <c r="R6" s="209"/>
      <c r="S6" s="209"/>
      <c r="T6" s="209"/>
      <c r="U6" s="209"/>
      <c r="V6" s="209"/>
      <c r="W6" s="209"/>
      <c r="X6" s="210"/>
      <c r="Y6" s="120" t="s">
        <v>15</v>
      </c>
      <c r="Z6" s="121"/>
      <c r="AA6" s="179"/>
      <c r="AB6" s="706" t="s">
        <v>467</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08"/>
      <c r="I8" s="108"/>
      <c r="J8" s="108"/>
      <c r="K8" s="108"/>
      <c r="L8" s="108"/>
      <c r="M8" s="108"/>
      <c r="N8" s="108"/>
      <c r="O8" s="236"/>
      <c r="P8" s="253"/>
      <c r="Q8" s="108"/>
      <c r="R8" s="108"/>
      <c r="S8" s="108"/>
      <c r="T8" s="108"/>
      <c r="U8" s="108"/>
      <c r="V8" s="108"/>
      <c r="W8" s="108"/>
      <c r="X8" s="236"/>
      <c r="Y8" s="291"/>
      <c r="Z8" s="292"/>
      <c r="AA8" s="293"/>
      <c r="AB8" s="147"/>
      <c r="AC8" s="142"/>
      <c r="AD8" s="143"/>
      <c r="AE8" s="148"/>
      <c r="AF8" s="141"/>
      <c r="AG8" s="141"/>
      <c r="AH8" s="141"/>
      <c r="AI8" s="297"/>
      <c r="AJ8" s="148"/>
      <c r="AK8" s="141"/>
      <c r="AL8" s="141"/>
      <c r="AM8" s="141"/>
      <c r="AN8" s="297"/>
      <c r="AO8" s="148"/>
      <c r="AP8" s="141"/>
      <c r="AQ8" s="141"/>
      <c r="AR8" s="141"/>
      <c r="AS8" s="297"/>
      <c r="AT8" s="67"/>
      <c r="AU8" s="110"/>
      <c r="AV8" s="110"/>
      <c r="AW8" s="108" t="s">
        <v>360</v>
      </c>
      <c r="AX8" s="109"/>
    </row>
    <row r="9" spans="1:50" ht="22.5" customHeight="1" x14ac:dyDescent="0.15">
      <c r="A9" s="228"/>
      <c r="B9" s="226"/>
      <c r="C9" s="226"/>
      <c r="D9" s="226"/>
      <c r="E9" s="226"/>
      <c r="F9" s="227"/>
      <c r="G9" s="333"/>
      <c r="H9" s="300"/>
      <c r="I9" s="300"/>
      <c r="J9" s="300"/>
      <c r="K9" s="300"/>
      <c r="L9" s="300"/>
      <c r="M9" s="300"/>
      <c r="N9" s="300"/>
      <c r="O9" s="301"/>
      <c r="P9" s="266"/>
      <c r="Q9" s="207"/>
      <c r="R9" s="207"/>
      <c r="S9" s="207"/>
      <c r="T9" s="207"/>
      <c r="U9" s="207"/>
      <c r="V9" s="207"/>
      <c r="W9" s="207"/>
      <c r="X9" s="208"/>
      <c r="Y9" s="305" t="s">
        <v>14</v>
      </c>
      <c r="Z9" s="306"/>
      <c r="AA9" s="307"/>
      <c r="AB9" s="684"/>
      <c r="AC9" s="308"/>
      <c r="AD9" s="308"/>
      <c r="AE9" s="93"/>
      <c r="AF9" s="94"/>
      <c r="AG9" s="94"/>
      <c r="AH9" s="94"/>
      <c r="AI9" s="95"/>
      <c r="AJ9" s="93"/>
      <c r="AK9" s="94"/>
      <c r="AL9" s="94"/>
      <c r="AM9" s="94"/>
      <c r="AN9" s="95"/>
      <c r="AO9" s="93"/>
      <c r="AP9" s="94"/>
      <c r="AQ9" s="94"/>
      <c r="AR9" s="94"/>
      <c r="AS9" s="95"/>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83" t="s">
        <v>65</v>
      </c>
      <c r="Z10" s="121"/>
      <c r="AA10" s="179"/>
      <c r="AB10" s="347"/>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4"/>
      <c r="B11" s="695"/>
      <c r="C11" s="695"/>
      <c r="D11" s="695"/>
      <c r="E11" s="695"/>
      <c r="F11" s="696"/>
      <c r="G11" s="334"/>
      <c r="H11" s="335"/>
      <c r="I11" s="335"/>
      <c r="J11" s="335"/>
      <c r="K11" s="335"/>
      <c r="L11" s="335"/>
      <c r="M11" s="335"/>
      <c r="N11" s="335"/>
      <c r="O11" s="336"/>
      <c r="P11" s="209"/>
      <c r="Q11" s="209"/>
      <c r="R11" s="209"/>
      <c r="S11" s="209"/>
      <c r="T11" s="209"/>
      <c r="U11" s="209"/>
      <c r="V11" s="209"/>
      <c r="W11" s="209"/>
      <c r="X11" s="210"/>
      <c r="Y11" s="120" t="s">
        <v>15</v>
      </c>
      <c r="Z11" s="121"/>
      <c r="AA11" s="179"/>
      <c r="AB11" s="706"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08"/>
      <c r="I13" s="108"/>
      <c r="J13" s="108"/>
      <c r="K13" s="108"/>
      <c r="L13" s="108"/>
      <c r="M13" s="108"/>
      <c r="N13" s="108"/>
      <c r="O13" s="236"/>
      <c r="P13" s="253"/>
      <c r="Q13" s="108"/>
      <c r="R13" s="108"/>
      <c r="S13" s="108"/>
      <c r="T13" s="108"/>
      <c r="U13" s="108"/>
      <c r="V13" s="108"/>
      <c r="W13" s="108"/>
      <c r="X13" s="236"/>
      <c r="Y13" s="291"/>
      <c r="Z13" s="292"/>
      <c r="AA13" s="293"/>
      <c r="AB13" s="147"/>
      <c r="AC13" s="142"/>
      <c r="AD13" s="143"/>
      <c r="AE13" s="148"/>
      <c r="AF13" s="141"/>
      <c r="AG13" s="141"/>
      <c r="AH13" s="141"/>
      <c r="AI13" s="297"/>
      <c r="AJ13" s="148"/>
      <c r="AK13" s="141"/>
      <c r="AL13" s="141"/>
      <c r="AM13" s="141"/>
      <c r="AN13" s="297"/>
      <c r="AO13" s="148"/>
      <c r="AP13" s="141"/>
      <c r="AQ13" s="141"/>
      <c r="AR13" s="141"/>
      <c r="AS13" s="297"/>
      <c r="AT13" s="67"/>
      <c r="AU13" s="110"/>
      <c r="AV13" s="110"/>
      <c r="AW13" s="108" t="s">
        <v>360</v>
      </c>
      <c r="AX13" s="109"/>
    </row>
    <row r="14" spans="1:50" ht="22.5" customHeight="1" x14ac:dyDescent="0.15">
      <c r="A14" s="228"/>
      <c r="B14" s="226"/>
      <c r="C14" s="226"/>
      <c r="D14" s="226"/>
      <c r="E14" s="226"/>
      <c r="F14" s="227"/>
      <c r="G14" s="333"/>
      <c r="H14" s="300"/>
      <c r="I14" s="300"/>
      <c r="J14" s="300"/>
      <c r="K14" s="300"/>
      <c r="L14" s="300"/>
      <c r="M14" s="300"/>
      <c r="N14" s="300"/>
      <c r="O14" s="301"/>
      <c r="P14" s="266"/>
      <c r="Q14" s="207"/>
      <c r="R14" s="207"/>
      <c r="S14" s="207"/>
      <c r="T14" s="207"/>
      <c r="U14" s="207"/>
      <c r="V14" s="207"/>
      <c r="W14" s="207"/>
      <c r="X14" s="208"/>
      <c r="Y14" s="305" t="s">
        <v>14</v>
      </c>
      <c r="Z14" s="306"/>
      <c r="AA14" s="307"/>
      <c r="AB14" s="684"/>
      <c r="AC14" s="308"/>
      <c r="AD14" s="308"/>
      <c r="AE14" s="93"/>
      <c r="AF14" s="94"/>
      <c r="AG14" s="94"/>
      <c r="AH14" s="94"/>
      <c r="AI14" s="95"/>
      <c r="AJ14" s="93"/>
      <c r="AK14" s="94"/>
      <c r="AL14" s="94"/>
      <c r="AM14" s="94"/>
      <c r="AN14" s="95"/>
      <c r="AO14" s="93"/>
      <c r="AP14" s="94"/>
      <c r="AQ14" s="94"/>
      <c r="AR14" s="94"/>
      <c r="AS14" s="95"/>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83" t="s">
        <v>65</v>
      </c>
      <c r="Z15" s="121"/>
      <c r="AA15" s="179"/>
      <c r="AB15" s="347"/>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4"/>
      <c r="B16" s="695"/>
      <c r="C16" s="695"/>
      <c r="D16" s="695"/>
      <c r="E16" s="695"/>
      <c r="F16" s="696"/>
      <c r="G16" s="334"/>
      <c r="H16" s="335"/>
      <c r="I16" s="335"/>
      <c r="J16" s="335"/>
      <c r="K16" s="335"/>
      <c r="L16" s="335"/>
      <c r="M16" s="335"/>
      <c r="N16" s="335"/>
      <c r="O16" s="336"/>
      <c r="P16" s="209"/>
      <c r="Q16" s="209"/>
      <c r="R16" s="209"/>
      <c r="S16" s="209"/>
      <c r="T16" s="209"/>
      <c r="U16" s="209"/>
      <c r="V16" s="209"/>
      <c r="W16" s="209"/>
      <c r="X16" s="210"/>
      <c r="Y16" s="120" t="s">
        <v>15</v>
      </c>
      <c r="Z16" s="121"/>
      <c r="AA16" s="179"/>
      <c r="AB16" s="706"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08"/>
      <c r="I18" s="108"/>
      <c r="J18" s="108"/>
      <c r="K18" s="108"/>
      <c r="L18" s="108"/>
      <c r="M18" s="108"/>
      <c r="N18" s="108"/>
      <c r="O18" s="236"/>
      <c r="P18" s="253"/>
      <c r="Q18" s="108"/>
      <c r="R18" s="108"/>
      <c r="S18" s="108"/>
      <c r="T18" s="108"/>
      <c r="U18" s="108"/>
      <c r="V18" s="108"/>
      <c r="W18" s="108"/>
      <c r="X18" s="236"/>
      <c r="Y18" s="291"/>
      <c r="Z18" s="292"/>
      <c r="AA18" s="293"/>
      <c r="AB18" s="147"/>
      <c r="AC18" s="142"/>
      <c r="AD18" s="143"/>
      <c r="AE18" s="148"/>
      <c r="AF18" s="141"/>
      <c r="AG18" s="141"/>
      <c r="AH18" s="141"/>
      <c r="AI18" s="297"/>
      <c r="AJ18" s="148"/>
      <c r="AK18" s="141"/>
      <c r="AL18" s="141"/>
      <c r="AM18" s="141"/>
      <c r="AN18" s="297"/>
      <c r="AO18" s="148"/>
      <c r="AP18" s="141"/>
      <c r="AQ18" s="141"/>
      <c r="AR18" s="141"/>
      <c r="AS18" s="297"/>
      <c r="AT18" s="67"/>
      <c r="AU18" s="110"/>
      <c r="AV18" s="110"/>
      <c r="AW18" s="108" t="s">
        <v>360</v>
      </c>
      <c r="AX18" s="109"/>
    </row>
    <row r="19" spans="1:50" ht="22.5" customHeight="1" x14ac:dyDescent="0.15">
      <c r="A19" s="228"/>
      <c r="B19" s="226"/>
      <c r="C19" s="226"/>
      <c r="D19" s="226"/>
      <c r="E19" s="226"/>
      <c r="F19" s="227"/>
      <c r="G19" s="333"/>
      <c r="H19" s="300"/>
      <c r="I19" s="300"/>
      <c r="J19" s="300"/>
      <c r="K19" s="300"/>
      <c r="L19" s="300"/>
      <c r="M19" s="300"/>
      <c r="N19" s="300"/>
      <c r="O19" s="301"/>
      <c r="P19" s="266"/>
      <c r="Q19" s="207"/>
      <c r="R19" s="207"/>
      <c r="S19" s="207"/>
      <c r="T19" s="207"/>
      <c r="U19" s="207"/>
      <c r="V19" s="207"/>
      <c r="W19" s="207"/>
      <c r="X19" s="208"/>
      <c r="Y19" s="305" t="s">
        <v>14</v>
      </c>
      <c r="Z19" s="306"/>
      <c r="AA19" s="307"/>
      <c r="AB19" s="684"/>
      <c r="AC19" s="308"/>
      <c r="AD19" s="308"/>
      <c r="AE19" s="93"/>
      <c r="AF19" s="94"/>
      <c r="AG19" s="94"/>
      <c r="AH19" s="94"/>
      <c r="AI19" s="95"/>
      <c r="AJ19" s="93"/>
      <c r="AK19" s="94"/>
      <c r="AL19" s="94"/>
      <c r="AM19" s="94"/>
      <c r="AN19" s="95"/>
      <c r="AO19" s="93"/>
      <c r="AP19" s="94"/>
      <c r="AQ19" s="94"/>
      <c r="AR19" s="94"/>
      <c r="AS19" s="95"/>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83" t="s">
        <v>65</v>
      </c>
      <c r="Z20" s="121"/>
      <c r="AA20" s="179"/>
      <c r="AB20" s="347"/>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4"/>
      <c r="B21" s="695"/>
      <c r="C21" s="695"/>
      <c r="D21" s="695"/>
      <c r="E21" s="695"/>
      <c r="F21" s="696"/>
      <c r="G21" s="334"/>
      <c r="H21" s="335"/>
      <c r="I21" s="335"/>
      <c r="J21" s="335"/>
      <c r="K21" s="335"/>
      <c r="L21" s="335"/>
      <c r="M21" s="335"/>
      <c r="N21" s="335"/>
      <c r="O21" s="336"/>
      <c r="P21" s="209"/>
      <c r="Q21" s="209"/>
      <c r="R21" s="209"/>
      <c r="S21" s="209"/>
      <c r="T21" s="209"/>
      <c r="U21" s="209"/>
      <c r="V21" s="209"/>
      <c r="W21" s="209"/>
      <c r="X21" s="210"/>
      <c r="Y21" s="120" t="s">
        <v>15</v>
      </c>
      <c r="Z21" s="121"/>
      <c r="AA21" s="179"/>
      <c r="AB21" s="706" t="s">
        <v>468</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08"/>
      <c r="I23" s="108"/>
      <c r="J23" s="108"/>
      <c r="K23" s="108"/>
      <c r="L23" s="108"/>
      <c r="M23" s="108"/>
      <c r="N23" s="108"/>
      <c r="O23" s="236"/>
      <c r="P23" s="253"/>
      <c r="Q23" s="108"/>
      <c r="R23" s="108"/>
      <c r="S23" s="108"/>
      <c r="T23" s="108"/>
      <c r="U23" s="108"/>
      <c r="V23" s="108"/>
      <c r="W23" s="108"/>
      <c r="X23" s="236"/>
      <c r="Y23" s="291"/>
      <c r="Z23" s="292"/>
      <c r="AA23" s="293"/>
      <c r="AB23" s="147"/>
      <c r="AC23" s="142"/>
      <c r="AD23" s="143"/>
      <c r="AE23" s="148"/>
      <c r="AF23" s="141"/>
      <c r="AG23" s="141"/>
      <c r="AH23" s="141"/>
      <c r="AI23" s="297"/>
      <c r="AJ23" s="148"/>
      <c r="AK23" s="141"/>
      <c r="AL23" s="141"/>
      <c r="AM23" s="141"/>
      <c r="AN23" s="297"/>
      <c r="AO23" s="148"/>
      <c r="AP23" s="141"/>
      <c r="AQ23" s="141"/>
      <c r="AR23" s="141"/>
      <c r="AS23" s="297"/>
      <c r="AT23" s="67"/>
      <c r="AU23" s="110"/>
      <c r="AV23" s="110"/>
      <c r="AW23" s="108" t="s">
        <v>469</v>
      </c>
      <c r="AX23" s="109"/>
    </row>
    <row r="24" spans="1:50" ht="22.5" customHeight="1" x14ac:dyDescent="0.15">
      <c r="A24" s="228"/>
      <c r="B24" s="226"/>
      <c r="C24" s="226"/>
      <c r="D24" s="226"/>
      <c r="E24" s="226"/>
      <c r="F24" s="227"/>
      <c r="G24" s="333"/>
      <c r="H24" s="300"/>
      <c r="I24" s="300"/>
      <c r="J24" s="300"/>
      <c r="K24" s="300"/>
      <c r="L24" s="300"/>
      <c r="M24" s="300"/>
      <c r="N24" s="300"/>
      <c r="O24" s="301"/>
      <c r="P24" s="266"/>
      <c r="Q24" s="207"/>
      <c r="R24" s="207"/>
      <c r="S24" s="207"/>
      <c r="T24" s="207"/>
      <c r="U24" s="207"/>
      <c r="V24" s="207"/>
      <c r="W24" s="207"/>
      <c r="X24" s="208"/>
      <c r="Y24" s="305" t="s">
        <v>14</v>
      </c>
      <c r="Z24" s="306"/>
      <c r="AA24" s="307"/>
      <c r="AB24" s="684"/>
      <c r="AC24" s="308"/>
      <c r="AD24" s="308"/>
      <c r="AE24" s="93"/>
      <c r="AF24" s="94"/>
      <c r="AG24" s="94"/>
      <c r="AH24" s="94"/>
      <c r="AI24" s="95"/>
      <c r="AJ24" s="93"/>
      <c r="AK24" s="94"/>
      <c r="AL24" s="94"/>
      <c r="AM24" s="94"/>
      <c r="AN24" s="95"/>
      <c r="AO24" s="93"/>
      <c r="AP24" s="94"/>
      <c r="AQ24" s="94"/>
      <c r="AR24" s="94"/>
      <c r="AS24" s="95"/>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83" t="s">
        <v>65</v>
      </c>
      <c r="Z25" s="121"/>
      <c r="AA25" s="179"/>
      <c r="AB25" s="347"/>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4"/>
      <c r="B26" s="695"/>
      <c r="C26" s="695"/>
      <c r="D26" s="695"/>
      <c r="E26" s="695"/>
      <c r="F26" s="696"/>
      <c r="G26" s="334"/>
      <c r="H26" s="335"/>
      <c r="I26" s="335"/>
      <c r="J26" s="335"/>
      <c r="K26" s="335"/>
      <c r="L26" s="335"/>
      <c r="M26" s="335"/>
      <c r="N26" s="335"/>
      <c r="O26" s="336"/>
      <c r="P26" s="209"/>
      <c r="Q26" s="209"/>
      <c r="R26" s="209"/>
      <c r="S26" s="209"/>
      <c r="T26" s="209"/>
      <c r="U26" s="209"/>
      <c r="V26" s="209"/>
      <c r="W26" s="209"/>
      <c r="X26" s="210"/>
      <c r="Y26" s="120" t="s">
        <v>15</v>
      </c>
      <c r="Z26" s="121"/>
      <c r="AA26" s="179"/>
      <c r="AB26" s="706" t="s">
        <v>468</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08"/>
      <c r="I28" s="108"/>
      <c r="J28" s="108"/>
      <c r="K28" s="108"/>
      <c r="L28" s="108"/>
      <c r="M28" s="108"/>
      <c r="N28" s="108"/>
      <c r="O28" s="236"/>
      <c r="P28" s="253"/>
      <c r="Q28" s="108"/>
      <c r="R28" s="108"/>
      <c r="S28" s="108"/>
      <c r="T28" s="108"/>
      <c r="U28" s="108"/>
      <c r="V28" s="108"/>
      <c r="W28" s="108"/>
      <c r="X28" s="236"/>
      <c r="Y28" s="291"/>
      <c r="Z28" s="292"/>
      <c r="AA28" s="293"/>
      <c r="AB28" s="147"/>
      <c r="AC28" s="142"/>
      <c r="AD28" s="143"/>
      <c r="AE28" s="148"/>
      <c r="AF28" s="141"/>
      <c r="AG28" s="141"/>
      <c r="AH28" s="141"/>
      <c r="AI28" s="297"/>
      <c r="AJ28" s="148"/>
      <c r="AK28" s="141"/>
      <c r="AL28" s="141"/>
      <c r="AM28" s="141"/>
      <c r="AN28" s="297"/>
      <c r="AO28" s="148"/>
      <c r="AP28" s="141"/>
      <c r="AQ28" s="141"/>
      <c r="AR28" s="141"/>
      <c r="AS28" s="297"/>
      <c r="AT28" s="67"/>
      <c r="AU28" s="110"/>
      <c r="AV28" s="110"/>
      <c r="AW28" s="108" t="s">
        <v>466</v>
      </c>
      <c r="AX28" s="109"/>
    </row>
    <row r="29" spans="1:50" ht="22.5" customHeight="1" x14ac:dyDescent="0.15">
      <c r="A29" s="228"/>
      <c r="B29" s="226"/>
      <c r="C29" s="226"/>
      <c r="D29" s="226"/>
      <c r="E29" s="226"/>
      <c r="F29" s="227"/>
      <c r="G29" s="333"/>
      <c r="H29" s="300"/>
      <c r="I29" s="300"/>
      <c r="J29" s="300"/>
      <c r="K29" s="300"/>
      <c r="L29" s="300"/>
      <c r="M29" s="300"/>
      <c r="N29" s="300"/>
      <c r="O29" s="301"/>
      <c r="P29" s="266"/>
      <c r="Q29" s="207"/>
      <c r="R29" s="207"/>
      <c r="S29" s="207"/>
      <c r="T29" s="207"/>
      <c r="U29" s="207"/>
      <c r="V29" s="207"/>
      <c r="W29" s="207"/>
      <c r="X29" s="208"/>
      <c r="Y29" s="305" t="s">
        <v>14</v>
      </c>
      <c r="Z29" s="306"/>
      <c r="AA29" s="307"/>
      <c r="AB29" s="684"/>
      <c r="AC29" s="308"/>
      <c r="AD29" s="308"/>
      <c r="AE29" s="93"/>
      <c r="AF29" s="94"/>
      <c r="AG29" s="94"/>
      <c r="AH29" s="94"/>
      <c r="AI29" s="95"/>
      <c r="AJ29" s="93"/>
      <c r="AK29" s="94"/>
      <c r="AL29" s="94"/>
      <c r="AM29" s="94"/>
      <c r="AN29" s="95"/>
      <c r="AO29" s="93"/>
      <c r="AP29" s="94"/>
      <c r="AQ29" s="94"/>
      <c r="AR29" s="94"/>
      <c r="AS29" s="95"/>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83" t="s">
        <v>65</v>
      </c>
      <c r="Z30" s="121"/>
      <c r="AA30" s="179"/>
      <c r="AB30" s="347"/>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4"/>
      <c r="B31" s="695"/>
      <c r="C31" s="695"/>
      <c r="D31" s="695"/>
      <c r="E31" s="695"/>
      <c r="F31" s="696"/>
      <c r="G31" s="334"/>
      <c r="H31" s="335"/>
      <c r="I31" s="335"/>
      <c r="J31" s="335"/>
      <c r="K31" s="335"/>
      <c r="L31" s="335"/>
      <c r="M31" s="335"/>
      <c r="N31" s="335"/>
      <c r="O31" s="336"/>
      <c r="P31" s="209"/>
      <c r="Q31" s="209"/>
      <c r="R31" s="209"/>
      <c r="S31" s="209"/>
      <c r="T31" s="209"/>
      <c r="U31" s="209"/>
      <c r="V31" s="209"/>
      <c r="W31" s="209"/>
      <c r="X31" s="210"/>
      <c r="Y31" s="120" t="s">
        <v>15</v>
      </c>
      <c r="Z31" s="121"/>
      <c r="AA31" s="179"/>
      <c r="AB31" s="706" t="s">
        <v>467</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08"/>
      <c r="I33" s="108"/>
      <c r="J33" s="108"/>
      <c r="K33" s="108"/>
      <c r="L33" s="108"/>
      <c r="M33" s="108"/>
      <c r="N33" s="108"/>
      <c r="O33" s="236"/>
      <c r="P33" s="253"/>
      <c r="Q33" s="108"/>
      <c r="R33" s="108"/>
      <c r="S33" s="108"/>
      <c r="T33" s="108"/>
      <c r="U33" s="108"/>
      <c r="V33" s="108"/>
      <c r="W33" s="108"/>
      <c r="X33" s="236"/>
      <c r="Y33" s="291"/>
      <c r="Z33" s="292"/>
      <c r="AA33" s="293"/>
      <c r="AB33" s="147"/>
      <c r="AC33" s="142"/>
      <c r="AD33" s="143"/>
      <c r="AE33" s="148"/>
      <c r="AF33" s="141"/>
      <c r="AG33" s="141"/>
      <c r="AH33" s="141"/>
      <c r="AI33" s="297"/>
      <c r="AJ33" s="148"/>
      <c r="AK33" s="141"/>
      <c r="AL33" s="141"/>
      <c r="AM33" s="141"/>
      <c r="AN33" s="297"/>
      <c r="AO33" s="148"/>
      <c r="AP33" s="141"/>
      <c r="AQ33" s="141"/>
      <c r="AR33" s="141"/>
      <c r="AS33" s="297"/>
      <c r="AT33" s="67"/>
      <c r="AU33" s="110"/>
      <c r="AV33" s="110"/>
      <c r="AW33" s="108" t="s">
        <v>469</v>
      </c>
      <c r="AX33" s="109"/>
    </row>
    <row r="34" spans="1:50" ht="22.5" customHeight="1" x14ac:dyDescent="0.15">
      <c r="A34" s="228"/>
      <c r="B34" s="226"/>
      <c r="C34" s="226"/>
      <c r="D34" s="226"/>
      <c r="E34" s="226"/>
      <c r="F34" s="227"/>
      <c r="G34" s="333"/>
      <c r="H34" s="300"/>
      <c r="I34" s="300"/>
      <c r="J34" s="300"/>
      <c r="K34" s="300"/>
      <c r="L34" s="300"/>
      <c r="M34" s="300"/>
      <c r="N34" s="300"/>
      <c r="O34" s="301"/>
      <c r="P34" s="266"/>
      <c r="Q34" s="207"/>
      <c r="R34" s="207"/>
      <c r="S34" s="207"/>
      <c r="T34" s="207"/>
      <c r="U34" s="207"/>
      <c r="V34" s="207"/>
      <c r="W34" s="207"/>
      <c r="X34" s="208"/>
      <c r="Y34" s="305" t="s">
        <v>14</v>
      </c>
      <c r="Z34" s="306"/>
      <c r="AA34" s="307"/>
      <c r="AB34" s="684"/>
      <c r="AC34" s="308"/>
      <c r="AD34" s="308"/>
      <c r="AE34" s="93"/>
      <c r="AF34" s="94"/>
      <c r="AG34" s="94"/>
      <c r="AH34" s="94"/>
      <c r="AI34" s="95"/>
      <c r="AJ34" s="93"/>
      <c r="AK34" s="94"/>
      <c r="AL34" s="94"/>
      <c r="AM34" s="94"/>
      <c r="AN34" s="95"/>
      <c r="AO34" s="93"/>
      <c r="AP34" s="94"/>
      <c r="AQ34" s="94"/>
      <c r="AR34" s="94"/>
      <c r="AS34" s="95"/>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83" t="s">
        <v>65</v>
      </c>
      <c r="Z35" s="121"/>
      <c r="AA35" s="179"/>
      <c r="AB35" s="347"/>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4"/>
      <c r="B36" s="695"/>
      <c r="C36" s="695"/>
      <c r="D36" s="695"/>
      <c r="E36" s="695"/>
      <c r="F36" s="696"/>
      <c r="G36" s="334"/>
      <c r="H36" s="335"/>
      <c r="I36" s="335"/>
      <c r="J36" s="335"/>
      <c r="K36" s="335"/>
      <c r="L36" s="335"/>
      <c r="M36" s="335"/>
      <c r="N36" s="335"/>
      <c r="O36" s="336"/>
      <c r="P36" s="209"/>
      <c r="Q36" s="209"/>
      <c r="R36" s="209"/>
      <c r="S36" s="209"/>
      <c r="T36" s="209"/>
      <c r="U36" s="209"/>
      <c r="V36" s="209"/>
      <c r="W36" s="209"/>
      <c r="X36" s="210"/>
      <c r="Y36" s="120" t="s">
        <v>15</v>
      </c>
      <c r="Z36" s="121"/>
      <c r="AA36" s="179"/>
      <c r="AB36" s="706" t="s">
        <v>468</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08"/>
      <c r="I38" s="108"/>
      <c r="J38" s="108"/>
      <c r="K38" s="108"/>
      <c r="L38" s="108"/>
      <c r="M38" s="108"/>
      <c r="N38" s="108"/>
      <c r="O38" s="236"/>
      <c r="P38" s="253"/>
      <c r="Q38" s="108"/>
      <c r="R38" s="108"/>
      <c r="S38" s="108"/>
      <c r="T38" s="108"/>
      <c r="U38" s="108"/>
      <c r="V38" s="108"/>
      <c r="W38" s="108"/>
      <c r="X38" s="236"/>
      <c r="Y38" s="291"/>
      <c r="Z38" s="292"/>
      <c r="AA38" s="293"/>
      <c r="AB38" s="147"/>
      <c r="AC38" s="142"/>
      <c r="AD38" s="143"/>
      <c r="AE38" s="148"/>
      <c r="AF38" s="141"/>
      <c r="AG38" s="141"/>
      <c r="AH38" s="141"/>
      <c r="AI38" s="297"/>
      <c r="AJ38" s="148"/>
      <c r="AK38" s="141"/>
      <c r="AL38" s="141"/>
      <c r="AM38" s="141"/>
      <c r="AN38" s="297"/>
      <c r="AO38" s="148"/>
      <c r="AP38" s="141"/>
      <c r="AQ38" s="141"/>
      <c r="AR38" s="141"/>
      <c r="AS38" s="297"/>
      <c r="AT38" s="67"/>
      <c r="AU38" s="110"/>
      <c r="AV38" s="110"/>
      <c r="AW38" s="108" t="s">
        <v>469</v>
      </c>
      <c r="AX38" s="109"/>
    </row>
    <row r="39" spans="1:50" ht="22.5" customHeight="1" x14ac:dyDescent="0.15">
      <c r="A39" s="228"/>
      <c r="B39" s="226"/>
      <c r="C39" s="226"/>
      <c r="D39" s="226"/>
      <c r="E39" s="226"/>
      <c r="F39" s="227"/>
      <c r="G39" s="333"/>
      <c r="H39" s="300"/>
      <c r="I39" s="300"/>
      <c r="J39" s="300"/>
      <c r="K39" s="300"/>
      <c r="L39" s="300"/>
      <c r="M39" s="300"/>
      <c r="N39" s="300"/>
      <c r="O39" s="301"/>
      <c r="P39" s="266"/>
      <c r="Q39" s="207"/>
      <c r="R39" s="207"/>
      <c r="S39" s="207"/>
      <c r="T39" s="207"/>
      <c r="U39" s="207"/>
      <c r="V39" s="207"/>
      <c r="W39" s="207"/>
      <c r="X39" s="208"/>
      <c r="Y39" s="305" t="s">
        <v>14</v>
      </c>
      <c r="Z39" s="306"/>
      <c r="AA39" s="307"/>
      <c r="AB39" s="684"/>
      <c r="AC39" s="308"/>
      <c r="AD39" s="308"/>
      <c r="AE39" s="93"/>
      <c r="AF39" s="94"/>
      <c r="AG39" s="94"/>
      <c r="AH39" s="94"/>
      <c r="AI39" s="95"/>
      <c r="AJ39" s="93"/>
      <c r="AK39" s="94"/>
      <c r="AL39" s="94"/>
      <c r="AM39" s="94"/>
      <c r="AN39" s="95"/>
      <c r="AO39" s="93"/>
      <c r="AP39" s="94"/>
      <c r="AQ39" s="94"/>
      <c r="AR39" s="94"/>
      <c r="AS39" s="95"/>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83" t="s">
        <v>65</v>
      </c>
      <c r="Z40" s="121"/>
      <c r="AA40" s="179"/>
      <c r="AB40" s="347"/>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4"/>
      <c r="B41" s="695"/>
      <c r="C41" s="695"/>
      <c r="D41" s="695"/>
      <c r="E41" s="695"/>
      <c r="F41" s="696"/>
      <c r="G41" s="334"/>
      <c r="H41" s="335"/>
      <c r="I41" s="335"/>
      <c r="J41" s="335"/>
      <c r="K41" s="335"/>
      <c r="L41" s="335"/>
      <c r="M41" s="335"/>
      <c r="N41" s="335"/>
      <c r="O41" s="336"/>
      <c r="P41" s="209"/>
      <c r="Q41" s="209"/>
      <c r="R41" s="209"/>
      <c r="S41" s="209"/>
      <c r="T41" s="209"/>
      <c r="U41" s="209"/>
      <c r="V41" s="209"/>
      <c r="W41" s="209"/>
      <c r="X41" s="210"/>
      <c r="Y41" s="120" t="s">
        <v>15</v>
      </c>
      <c r="Z41" s="121"/>
      <c r="AA41" s="179"/>
      <c r="AB41" s="706" t="s">
        <v>468</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08"/>
      <c r="I43" s="108"/>
      <c r="J43" s="108"/>
      <c r="K43" s="108"/>
      <c r="L43" s="108"/>
      <c r="M43" s="108"/>
      <c r="N43" s="108"/>
      <c r="O43" s="236"/>
      <c r="P43" s="253"/>
      <c r="Q43" s="108"/>
      <c r="R43" s="108"/>
      <c r="S43" s="108"/>
      <c r="T43" s="108"/>
      <c r="U43" s="108"/>
      <c r="V43" s="108"/>
      <c r="W43" s="108"/>
      <c r="X43" s="236"/>
      <c r="Y43" s="291"/>
      <c r="Z43" s="292"/>
      <c r="AA43" s="293"/>
      <c r="AB43" s="147"/>
      <c r="AC43" s="142"/>
      <c r="AD43" s="143"/>
      <c r="AE43" s="148"/>
      <c r="AF43" s="141"/>
      <c r="AG43" s="141"/>
      <c r="AH43" s="141"/>
      <c r="AI43" s="297"/>
      <c r="AJ43" s="148"/>
      <c r="AK43" s="141"/>
      <c r="AL43" s="141"/>
      <c r="AM43" s="141"/>
      <c r="AN43" s="297"/>
      <c r="AO43" s="148"/>
      <c r="AP43" s="141"/>
      <c r="AQ43" s="141"/>
      <c r="AR43" s="141"/>
      <c r="AS43" s="297"/>
      <c r="AT43" s="67"/>
      <c r="AU43" s="110"/>
      <c r="AV43" s="110"/>
      <c r="AW43" s="108" t="s">
        <v>469</v>
      </c>
      <c r="AX43" s="109"/>
    </row>
    <row r="44" spans="1:50" ht="22.5" customHeight="1" x14ac:dyDescent="0.15">
      <c r="A44" s="228"/>
      <c r="B44" s="226"/>
      <c r="C44" s="226"/>
      <c r="D44" s="226"/>
      <c r="E44" s="226"/>
      <c r="F44" s="227"/>
      <c r="G44" s="333"/>
      <c r="H44" s="300"/>
      <c r="I44" s="300"/>
      <c r="J44" s="300"/>
      <c r="K44" s="300"/>
      <c r="L44" s="300"/>
      <c r="M44" s="300"/>
      <c r="N44" s="300"/>
      <c r="O44" s="301"/>
      <c r="P44" s="266"/>
      <c r="Q44" s="207"/>
      <c r="R44" s="207"/>
      <c r="S44" s="207"/>
      <c r="T44" s="207"/>
      <c r="U44" s="207"/>
      <c r="V44" s="207"/>
      <c r="W44" s="207"/>
      <c r="X44" s="208"/>
      <c r="Y44" s="305" t="s">
        <v>14</v>
      </c>
      <c r="Z44" s="306"/>
      <c r="AA44" s="307"/>
      <c r="AB44" s="684"/>
      <c r="AC44" s="308"/>
      <c r="AD44" s="308"/>
      <c r="AE44" s="93"/>
      <c r="AF44" s="94"/>
      <c r="AG44" s="94"/>
      <c r="AH44" s="94"/>
      <c r="AI44" s="95"/>
      <c r="AJ44" s="93"/>
      <c r="AK44" s="94"/>
      <c r="AL44" s="94"/>
      <c r="AM44" s="94"/>
      <c r="AN44" s="95"/>
      <c r="AO44" s="93"/>
      <c r="AP44" s="94"/>
      <c r="AQ44" s="94"/>
      <c r="AR44" s="94"/>
      <c r="AS44" s="95"/>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83" t="s">
        <v>65</v>
      </c>
      <c r="Z45" s="121"/>
      <c r="AA45" s="179"/>
      <c r="AB45" s="347"/>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4"/>
      <c r="B46" s="695"/>
      <c r="C46" s="695"/>
      <c r="D46" s="695"/>
      <c r="E46" s="695"/>
      <c r="F46" s="696"/>
      <c r="G46" s="334"/>
      <c r="H46" s="335"/>
      <c r="I46" s="335"/>
      <c r="J46" s="335"/>
      <c r="K46" s="335"/>
      <c r="L46" s="335"/>
      <c r="M46" s="335"/>
      <c r="N46" s="335"/>
      <c r="O46" s="336"/>
      <c r="P46" s="209"/>
      <c r="Q46" s="209"/>
      <c r="R46" s="209"/>
      <c r="S46" s="209"/>
      <c r="T46" s="209"/>
      <c r="U46" s="209"/>
      <c r="V46" s="209"/>
      <c r="W46" s="209"/>
      <c r="X46" s="210"/>
      <c r="Y46" s="120" t="s">
        <v>15</v>
      </c>
      <c r="Z46" s="121"/>
      <c r="AA46" s="179"/>
      <c r="AB46" s="706" t="s">
        <v>468</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08"/>
      <c r="I48" s="108"/>
      <c r="J48" s="108"/>
      <c r="K48" s="108"/>
      <c r="L48" s="108"/>
      <c r="M48" s="108"/>
      <c r="N48" s="108"/>
      <c r="O48" s="236"/>
      <c r="P48" s="253"/>
      <c r="Q48" s="108"/>
      <c r="R48" s="108"/>
      <c r="S48" s="108"/>
      <c r="T48" s="108"/>
      <c r="U48" s="108"/>
      <c r="V48" s="108"/>
      <c r="W48" s="108"/>
      <c r="X48" s="236"/>
      <c r="Y48" s="291"/>
      <c r="Z48" s="292"/>
      <c r="AA48" s="293"/>
      <c r="AB48" s="147"/>
      <c r="AC48" s="142"/>
      <c r="AD48" s="143"/>
      <c r="AE48" s="148"/>
      <c r="AF48" s="141"/>
      <c r="AG48" s="141"/>
      <c r="AH48" s="141"/>
      <c r="AI48" s="297"/>
      <c r="AJ48" s="148"/>
      <c r="AK48" s="141"/>
      <c r="AL48" s="141"/>
      <c r="AM48" s="141"/>
      <c r="AN48" s="297"/>
      <c r="AO48" s="148"/>
      <c r="AP48" s="141"/>
      <c r="AQ48" s="141"/>
      <c r="AR48" s="141"/>
      <c r="AS48" s="297"/>
      <c r="AT48" s="67"/>
      <c r="AU48" s="110"/>
      <c r="AV48" s="110"/>
      <c r="AW48" s="108" t="s">
        <v>466</v>
      </c>
      <c r="AX48" s="109"/>
    </row>
    <row r="49" spans="1:50" ht="22.5" customHeight="1" x14ac:dyDescent="0.15">
      <c r="A49" s="228"/>
      <c r="B49" s="226"/>
      <c r="C49" s="226"/>
      <c r="D49" s="226"/>
      <c r="E49" s="226"/>
      <c r="F49" s="227"/>
      <c r="G49" s="333"/>
      <c r="H49" s="300"/>
      <c r="I49" s="300"/>
      <c r="J49" s="300"/>
      <c r="K49" s="300"/>
      <c r="L49" s="300"/>
      <c r="M49" s="300"/>
      <c r="N49" s="300"/>
      <c r="O49" s="301"/>
      <c r="P49" s="266"/>
      <c r="Q49" s="207"/>
      <c r="R49" s="207"/>
      <c r="S49" s="207"/>
      <c r="T49" s="207"/>
      <c r="U49" s="207"/>
      <c r="V49" s="207"/>
      <c r="W49" s="207"/>
      <c r="X49" s="208"/>
      <c r="Y49" s="305" t="s">
        <v>14</v>
      </c>
      <c r="Z49" s="306"/>
      <c r="AA49" s="307"/>
      <c r="AB49" s="684"/>
      <c r="AC49" s="308"/>
      <c r="AD49" s="308"/>
      <c r="AE49" s="93"/>
      <c r="AF49" s="94"/>
      <c r="AG49" s="94"/>
      <c r="AH49" s="94"/>
      <c r="AI49" s="95"/>
      <c r="AJ49" s="93"/>
      <c r="AK49" s="94"/>
      <c r="AL49" s="94"/>
      <c r="AM49" s="94"/>
      <c r="AN49" s="95"/>
      <c r="AO49" s="93"/>
      <c r="AP49" s="94"/>
      <c r="AQ49" s="94"/>
      <c r="AR49" s="94"/>
      <c r="AS49" s="95"/>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83" t="s">
        <v>65</v>
      </c>
      <c r="Z50" s="121"/>
      <c r="AA50" s="179"/>
      <c r="AB50" s="347"/>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4"/>
      <c r="B51" s="695"/>
      <c r="C51" s="695"/>
      <c r="D51" s="695"/>
      <c r="E51" s="695"/>
      <c r="F51" s="696"/>
      <c r="G51" s="334"/>
      <c r="H51" s="335"/>
      <c r="I51" s="335"/>
      <c r="J51" s="335"/>
      <c r="K51" s="335"/>
      <c r="L51" s="335"/>
      <c r="M51" s="335"/>
      <c r="N51" s="335"/>
      <c r="O51" s="336"/>
      <c r="P51" s="209"/>
      <c r="Q51" s="209"/>
      <c r="R51" s="209"/>
      <c r="S51" s="209"/>
      <c r="T51" s="209"/>
      <c r="U51" s="209"/>
      <c r="V51" s="209"/>
      <c r="W51" s="209"/>
      <c r="X51" s="210"/>
      <c r="Y51" s="120" t="s">
        <v>15</v>
      </c>
      <c r="Z51" s="121"/>
      <c r="AA51" s="179"/>
      <c r="AB51" s="715" t="s">
        <v>467</v>
      </c>
      <c r="AC51" s="716"/>
      <c r="AD51" s="716"/>
      <c r="AE51" s="93"/>
      <c r="AF51" s="94"/>
      <c r="AG51" s="94"/>
      <c r="AH51" s="94"/>
      <c r="AI51" s="95"/>
      <c r="AJ51" s="93"/>
      <c r="AK51" s="94"/>
      <c r="AL51" s="94"/>
      <c r="AM51" s="94"/>
      <c r="AN51" s="95"/>
      <c r="AO51" s="93"/>
      <c r="AP51" s="94"/>
      <c r="AQ51" s="94"/>
      <c r="AR51" s="94"/>
      <c r="AS51" s="95"/>
      <c r="AT51" s="280"/>
      <c r="AU51" s="281"/>
      <c r="AV51" s="281"/>
      <c r="AW51" s="281"/>
      <c r="AX51" s="282"/>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Layout" zoomScale="70" zoomScaleNormal="75" zoomScalePageLayoutView="70" workbookViewId="0">
      <selection activeCell="K271" sqref="K27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99" t="s">
        <v>373</v>
      </c>
      <c r="H2" s="400"/>
      <c r="I2" s="400"/>
      <c r="J2" s="400"/>
      <c r="K2" s="400"/>
      <c r="L2" s="400"/>
      <c r="M2" s="400"/>
      <c r="N2" s="400"/>
      <c r="O2" s="400"/>
      <c r="P2" s="400"/>
      <c r="Q2" s="400"/>
      <c r="R2" s="400"/>
      <c r="S2" s="400"/>
      <c r="T2" s="400"/>
      <c r="U2" s="400"/>
      <c r="V2" s="400"/>
      <c r="W2" s="400"/>
      <c r="X2" s="400"/>
      <c r="Y2" s="400"/>
      <c r="Z2" s="400"/>
      <c r="AA2" s="400"/>
      <c r="AB2" s="401"/>
      <c r="AC2" s="399" t="s">
        <v>463</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20"/>
      <c r="B3" s="721"/>
      <c r="C3" s="721"/>
      <c r="D3" s="721"/>
      <c r="E3" s="721"/>
      <c r="F3" s="722"/>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720"/>
      <c r="B4" s="721"/>
      <c r="C4" s="721"/>
      <c r="D4" s="721"/>
      <c r="E4" s="721"/>
      <c r="F4" s="72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1"/>
    </row>
    <row r="5" spans="1:50" ht="24.75" customHeight="1" x14ac:dyDescent="0.15">
      <c r="A5" s="720"/>
      <c r="B5" s="721"/>
      <c r="C5" s="721"/>
      <c r="D5" s="721"/>
      <c r="E5" s="721"/>
      <c r="F5" s="72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0"/>
      <c r="B6" s="721"/>
      <c r="C6" s="721"/>
      <c r="D6" s="721"/>
      <c r="E6" s="721"/>
      <c r="F6" s="72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720"/>
      <c r="B7" s="721"/>
      <c r="C7" s="721"/>
      <c r="D7" s="721"/>
      <c r="E7" s="721"/>
      <c r="F7" s="72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720"/>
      <c r="B8" s="721"/>
      <c r="C8" s="721"/>
      <c r="D8" s="721"/>
      <c r="E8" s="721"/>
      <c r="F8" s="72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hidden="1" customHeight="1" x14ac:dyDescent="0.15">
      <c r="A9" s="720"/>
      <c r="B9" s="721"/>
      <c r="C9" s="721"/>
      <c r="D9" s="721"/>
      <c r="E9" s="721"/>
      <c r="F9" s="72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0"/>
      <c r="B10" s="721"/>
      <c r="C10" s="721"/>
      <c r="D10" s="721"/>
      <c r="E10" s="721"/>
      <c r="F10" s="72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0"/>
      <c r="B11" s="721"/>
      <c r="C11" s="721"/>
      <c r="D11" s="721"/>
      <c r="E11" s="721"/>
      <c r="F11" s="72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0"/>
      <c r="B12" s="721"/>
      <c r="C12" s="721"/>
      <c r="D12" s="721"/>
      <c r="E12" s="721"/>
      <c r="F12" s="72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0"/>
      <c r="B13" s="721"/>
      <c r="C13" s="721"/>
      <c r="D13" s="721"/>
      <c r="E13" s="721"/>
      <c r="F13" s="72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0"/>
      <c r="B14" s="721"/>
      <c r="C14" s="721"/>
      <c r="D14" s="721"/>
      <c r="E14" s="721"/>
      <c r="F14" s="72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0"/>
      <c r="B15" s="721"/>
      <c r="C15" s="721"/>
      <c r="D15" s="721"/>
      <c r="E15" s="721"/>
      <c r="F15" s="722"/>
      <c r="G15" s="399" t="s">
        <v>374</v>
      </c>
      <c r="H15" s="400"/>
      <c r="I15" s="400"/>
      <c r="J15" s="400"/>
      <c r="K15" s="400"/>
      <c r="L15" s="400"/>
      <c r="M15" s="400"/>
      <c r="N15" s="400"/>
      <c r="O15" s="400"/>
      <c r="P15" s="400"/>
      <c r="Q15" s="400"/>
      <c r="R15" s="400"/>
      <c r="S15" s="400"/>
      <c r="T15" s="400"/>
      <c r="U15" s="400"/>
      <c r="V15" s="400"/>
      <c r="W15" s="400"/>
      <c r="X15" s="400"/>
      <c r="Y15" s="400"/>
      <c r="Z15" s="400"/>
      <c r="AA15" s="400"/>
      <c r="AB15" s="401"/>
      <c r="AC15" s="399" t="s">
        <v>375</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20"/>
      <c r="B16" s="721"/>
      <c r="C16" s="721"/>
      <c r="D16" s="721"/>
      <c r="E16" s="721"/>
      <c r="F16" s="722"/>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720"/>
      <c r="B17" s="721"/>
      <c r="C17" s="721"/>
      <c r="D17" s="721"/>
      <c r="E17" s="721"/>
      <c r="F17" s="72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1"/>
    </row>
    <row r="18" spans="1:50" ht="24.75" customHeight="1" x14ac:dyDescent="0.15">
      <c r="A18" s="720"/>
      <c r="B18" s="721"/>
      <c r="C18" s="721"/>
      <c r="D18" s="721"/>
      <c r="E18" s="721"/>
      <c r="F18" s="72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0"/>
      <c r="B19" s="721"/>
      <c r="C19" s="721"/>
      <c r="D19" s="721"/>
      <c r="E19" s="721"/>
      <c r="F19" s="72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x14ac:dyDescent="0.15">
      <c r="A20" s="720"/>
      <c r="B20" s="721"/>
      <c r="C20" s="721"/>
      <c r="D20" s="721"/>
      <c r="E20" s="721"/>
      <c r="F20" s="72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hidden="1" customHeight="1" x14ac:dyDescent="0.15">
      <c r="A21" s="720"/>
      <c r="B21" s="721"/>
      <c r="C21" s="721"/>
      <c r="D21" s="721"/>
      <c r="E21" s="721"/>
      <c r="F21" s="72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0"/>
      <c r="B22" s="721"/>
      <c r="C22" s="721"/>
      <c r="D22" s="721"/>
      <c r="E22" s="721"/>
      <c r="F22" s="72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0"/>
      <c r="B23" s="721"/>
      <c r="C23" s="721"/>
      <c r="D23" s="721"/>
      <c r="E23" s="721"/>
      <c r="F23" s="72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0"/>
      <c r="B24" s="721"/>
      <c r="C24" s="721"/>
      <c r="D24" s="721"/>
      <c r="E24" s="721"/>
      <c r="F24" s="72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0"/>
      <c r="B25" s="721"/>
      <c r="C25" s="721"/>
      <c r="D25" s="721"/>
      <c r="E25" s="721"/>
      <c r="F25" s="72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0"/>
      <c r="B26" s="721"/>
      <c r="C26" s="721"/>
      <c r="D26" s="721"/>
      <c r="E26" s="721"/>
      <c r="F26" s="72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0"/>
      <c r="B27" s="721"/>
      <c r="C27" s="721"/>
      <c r="D27" s="721"/>
      <c r="E27" s="721"/>
      <c r="F27" s="72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0"/>
      <c r="B28" s="721"/>
      <c r="C28" s="721"/>
      <c r="D28" s="721"/>
      <c r="E28" s="721"/>
      <c r="F28" s="722"/>
      <c r="G28" s="399" t="s">
        <v>376</v>
      </c>
      <c r="H28" s="400"/>
      <c r="I28" s="400"/>
      <c r="J28" s="400"/>
      <c r="K28" s="400"/>
      <c r="L28" s="400"/>
      <c r="M28" s="400"/>
      <c r="N28" s="400"/>
      <c r="O28" s="400"/>
      <c r="P28" s="400"/>
      <c r="Q28" s="400"/>
      <c r="R28" s="400"/>
      <c r="S28" s="400"/>
      <c r="T28" s="400"/>
      <c r="U28" s="400"/>
      <c r="V28" s="400"/>
      <c r="W28" s="400"/>
      <c r="X28" s="400"/>
      <c r="Y28" s="400"/>
      <c r="Z28" s="400"/>
      <c r="AA28" s="400"/>
      <c r="AB28" s="401"/>
      <c r="AC28" s="399" t="s">
        <v>377</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20"/>
      <c r="B29" s="721"/>
      <c r="C29" s="721"/>
      <c r="D29" s="721"/>
      <c r="E29" s="721"/>
      <c r="F29" s="722"/>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720"/>
      <c r="B30" s="721"/>
      <c r="C30" s="721"/>
      <c r="D30" s="721"/>
      <c r="E30" s="721"/>
      <c r="F30" s="72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1"/>
    </row>
    <row r="31" spans="1:50" ht="24.75" customHeight="1" x14ac:dyDescent="0.15">
      <c r="A31" s="720"/>
      <c r="B31" s="721"/>
      <c r="C31" s="721"/>
      <c r="D31" s="721"/>
      <c r="E31" s="721"/>
      <c r="F31" s="72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0"/>
      <c r="B32" s="721"/>
      <c r="C32" s="721"/>
      <c r="D32" s="721"/>
      <c r="E32" s="721"/>
      <c r="F32" s="72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0"/>
      <c r="B33" s="721"/>
      <c r="C33" s="721"/>
      <c r="D33" s="721"/>
      <c r="E33" s="721"/>
      <c r="F33" s="72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0"/>
      <c r="B34" s="721"/>
      <c r="C34" s="721"/>
      <c r="D34" s="721"/>
      <c r="E34" s="721"/>
      <c r="F34" s="72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0"/>
      <c r="B35" s="721"/>
      <c r="C35" s="721"/>
      <c r="D35" s="721"/>
      <c r="E35" s="721"/>
      <c r="F35" s="72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0"/>
      <c r="B36" s="721"/>
      <c r="C36" s="721"/>
      <c r="D36" s="721"/>
      <c r="E36" s="721"/>
      <c r="F36" s="72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0"/>
      <c r="B37" s="721"/>
      <c r="C37" s="721"/>
      <c r="D37" s="721"/>
      <c r="E37" s="721"/>
      <c r="F37" s="72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0"/>
      <c r="B38" s="721"/>
      <c r="C38" s="721"/>
      <c r="D38" s="721"/>
      <c r="E38" s="721"/>
      <c r="F38" s="72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0"/>
      <c r="B39" s="721"/>
      <c r="C39" s="721"/>
      <c r="D39" s="721"/>
      <c r="E39" s="721"/>
      <c r="F39" s="72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0"/>
      <c r="B40" s="721"/>
      <c r="C40" s="721"/>
      <c r="D40" s="721"/>
      <c r="E40" s="721"/>
      <c r="F40" s="72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0"/>
      <c r="B41" s="721"/>
      <c r="C41" s="721"/>
      <c r="D41" s="721"/>
      <c r="E41" s="721"/>
      <c r="F41" s="722"/>
      <c r="G41" s="399" t="s">
        <v>378</v>
      </c>
      <c r="H41" s="400"/>
      <c r="I41" s="400"/>
      <c r="J41" s="400"/>
      <c r="K41" s="400"/>
      <c r="L41" s="400"/>
      <c r="M41" s="400"/>
      <c r="N41" s="400"/>
      <c r="O41" s="400"/>
      <c r="P41" s="400"/>
      <c r="Q41" s="400"/>
      <c r="R41" s="400"/>
      <c r="S41" s="400"/>
      <c r="T41" s="400"/>
      <c r="U41" s="400"/>
      <c r="V41" s="400"/>
      <c r="W41" s="400"/>
      <c r="X41" s="400"/>
      <c r="Y41" s="400"/>
      <c r="Z41" s="400"/>
      <c r="AA41" s="400"/>
      <c r="AB41" s="401"/>
      <c r="AC41" s="399" t="s">
        <v>379</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20"/>
      <c r="B42" s="721"/>
      <c r="C42" s="721"/>
      <c r="D42" s="721"/>
      <c r="E42" s="721"/>
      <c r="F42" s="722"/>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720"/>
      <c r="B43" s="721"/>
      <c r="C43" s="721"/>
      <c r="D43" s="721"/>
      <c r="E43" s="721"/>
      <c r="F43" s="72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1"/>
    </row>
    <row r="44" spans="1:50" ht="24.75" customHeight="1" x14ac:dyDescent="0.15">
      <c r="A44" s="720"/>
      <c r="B44" s="721"/>
      <c r="C44" s="721"/>
      <c r="D44" s="721"/>
      <c r="E44" s="721"/>
      <c r="F44" s="72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0"/>
      <c r="B45" s="721"/>
      <c r="C45" s="721"/>
      <c r="D45" s="721"/>
      <c r="E45" s="721"/>
      <c r="F45" s="72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0"/>
      <c r="B46" s="721"/>
      <c r="C46" s="721"/>
      <c r="D46" s="721"/>
      <c r="E46" s="721"/>
      <c r="F46" s="72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0"/>
      <c r="B47" s="721"/>
      <c r="C47" s="721"/>
      <c r="D47" s="721"/>
      <c r="E47" s="721"/>
      <c r="F47" s="72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0"/>
      <c r="B48" s="721"/>
      <c r="C48" s="721"/>
      <c r="D48" s="721"/>
      <c r="E48" s="721"/>
      <c r="F48" s="72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0"/>
      <c r="B49" s="721"/>
      <c r="C49" s="721"/>
      <c r="D49" s="721"/>
      <c r="E49" s="721"/>
      <c r="F49" s="72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0"/>
      <c r="B50" s="721"/>
      <c r="C50" s="721"/>
      <c r="D50" s="721"/>
      <c r="E50" s="721"/>
      <c r="F50" s="72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0"/>
      <c r="B51" s="721"/>
      <c r="C51" s="721"/>
      <c r="D51" s="721"/>
      <c r="E51" s="721"/>
      <c r="F51" s="72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0"/>
      <c r="B52" s="721"/>
      <c r="C52" s="721"/>
      <c r="D52" s="721"/>
      <c r="E52" s="721"/>
      <c r="F52" s="72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3"/>
      <c r="B53" s="724"/>
      <c r="C53" s="724"/>
      <c r="D53" s="724"/>
      <c r="E53" s="724"/>
      <c r="F53" s="725"/>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row>
    <row r="54" spans="1:50" s="51" customFormat="1" ht="24.75" hidden="1" customHeight="1" thickBot="1" x14ac:dyDescent="0.2"/>
    <row r="55" spans="1:50" ht="30" hidden="1" customHeight="1" x14ac:dyDescent="0.15">
      <c r="A55" s="717" t="s">
        <v>34</v>
      </c>
      <c r="B55" s="718"/>
      <c r="C55" s="718"/>
      <c r="D55" s="718"/>
      <c r="E55" s="718"/>
      <c r="F55" s="719"/>
      <c r="G55" s="399" t="s">
        <v>380</v>
      </c>
      <c r="H55" s="400"/>
      <c r="I55" s="400"/>
      <c r="J55" s="400"/>
      <c r="K55" s="400"/>
      <c r="L55" s="400"/>
      <c r="M55" s="400"/>
      <c r="N55" s="400"/>
      <c r="O55" s="400"/>
      <c r="P55" s="400"/>
      <c r="Q55" s="400"/>
      <c r="R55" s="400"/>
      <c r="S55" s="400"/>
      <c r="T55" s="400"/>
      <c r="U55" s="400"/>
      <c r="V55" s="400"/>
      <c r="W55" s="400"/>
      <c r="X55" s="400"/>
      <c r="Y55" s="400"/>
      <c r="Z55" s="400"/>
      <c r="AA55" s="400"/>
      <c r="AB55" s="401"/>
      <c r="AC55" s="399" t="s">
        <v>381</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hidden="1" customHeight="1" x14ac:dyDescent="0.15">
      <c r="A56" s="720"/>
      <c r="B56" s="721"/>
      <c r="C56" s="721"/>
      <c r="D56" s="721"/>
      <c r="E56" s="721"/>
      <c r="F56" s="722"/>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hidden="1" customHeight="1" x14ac:dyDescent="0.15">
      <c r="A57" s="720"/>
      <c r="B57" s="721"/>
      <c r="C57" s="721"/>
      <c r="D57" s="721"/>
      <c r="E57" s="721"/>
      <c r="F57" s="72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1"/>
    </row>
    <row r="58" spans="1:50" ht="24.75" hidden="1" customHeight="1" x14ac:dyDescent="0.15">
      <c r="A58" s="720"/>
      <c r="B58" s="721"/>
      <c r="C58" s="721"/>
      <c r="D58" s="721"/>
      <c r="E58" s="721"/>
      <c r="F58" s="72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20"/>
      <c r="B59" s="721"/>
      <c r="C59" s="721"/>
      <c r="D59" s="721"/>
      <c r="E59" s="721"/>
      <c r="F59" s="72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20"/>
      <c r="B60" s="721"/>
      <c r="C60" s="721"/>
      <c r="D60" s="721"/>
      <c r="E60" s="721"/>
      <c r="F60" s="72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20"/>
      <c r="B61" s="721"/>
      <c r="C61" s="721"/>
      <c r="D61" s="721"/>
      <c r="E61" s="721"/>
      <c r="F61" s="72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20"/>
      <c r="B62" s="721"/>
      <c r="C62" s="721"/>
      <c r="D62" s="721"/>
      <c r="E62" s="721"/>
      <c r="F62" s="72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20"/>
      <c r="B63" s="721"/>
      <c r="C63" s="721"/>
      <c r="D63" s="721"/>
      <c r="E63" s="721"/>
      <c r="F63" s="72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20"/>
      <c r="B64" s="721"/>
      <c r="C64" s="721"/>
      <c r="D64" s="721"/>
      <c r="E64" s="721"/>
      <c r="F64" s="72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20"/>
      <c r="B65" s="721"/>
      <c r="C65" s="721"/>
      <c r="D65" s="721"/>
      <c r="E65" s="721"/>
      <c r="F65" s="72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20"/>
      <c r="B66" s="721"/>
      <c r="C66" s="721"/>
      <c r="D66" s="721"/>
      <c r="E66" s="721"/>
      <c r="F66" s="72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20"/>
      <c r="B67" s="721"/>
      <c r="C67" s="721"/>
      <c r="D67" s="721"/>
      <c r="E67" s="721"/>
      <c r="F67" s="72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20"/>
      <c r="B68" s="721"/>
      <c r="C68" s="721"/>
      <c r="D68" s="721"/>
      <c r="E68" s="721"/>
      <c r="F68" s="722"/>
      <c r="G68" s="399" t="s">
        <v>382</v>
      </c>
      <c r="H68" s="400"/>
      <c r="I68" s="400"/>
      <c r="J68" s="400"/>
      <c r="K68" s="400"/>
      <c r="L68" s="400"/>
      <c r="M68" s="400"/>
      <c r="N68" s="400"/>
      <c r="O68" s="400"/>
      <c r="P68" s="400"/>
      <c r="Q68" s="400"/>
      <c r="R68" s="400"/>
      <c r="S68" s="400"/>
      <c r="T68" s="400"/>
      <c r="U68" s="400"/>
      <c r="V68" s="400"/>
      <c r="W68" s="400"/>
      <c r="X68" s="400"/>
      <c r="Y68" s="400"/>
      <c r="Z68" s="400"/>
      <c r="AA68" s="400"/>
      <c r="AB68" s="401"/>
      <c r="AC68" s="399" t="s">
        <v>383</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hidden="1" customHeight="1" x14ac:dyDescent="0.15">
      <c r="A69" s="720"/>
      <c r="B69" s="721"/>
      <c r="C69" s="721"/>
      <c r="D69" s="721"/>
      <c r="E69" s="721"/>
      <c r="F69" s="722"/>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hidden="1" customHeight="1" x14ac:dyDescent="0.15">
      <c r="A70" s="720"/>
      <c r="B70" s="721"/>
      <c r="C70" s="721"/>
      <c r="D70" s="721"/>
      <c r="E70" s="721"/>
      <c r="F70" s="72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1"/>
    </row>
    <row r="71" spans="1:50" ht="24.75" hidden="1" customHeight="1" x14ac:dyDescent="0.15">
      <c r="A71" s="720"/>
      <c r="B71" s="721"/>
      <c r="C71" s="721"/>
      <c r="D71" s="721"/>
      <c r="E71" s="721"/>
      <c r="F71" s="72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20"/>
      <c r="B72" s="721"/>
      <c r="C72" s="721"/>
      <c r="D72" s="721"/>
      <c r="E72" s="721"/>
      <c r="F72" s="72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20"/>
      <c r="B73" s="721"/>
      <c r="C73" s="721"/>
      <c r="D73" s="721"/>
      <c r="E73" s="721"/>
      <c r="F73" s="72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20"/>
      <c r="B74" s="721"/>
      <c r="C74" s="721"/>
      <c r="D74" s="721"/>
      <c r="E74" s="721"/>
      <c r="F74" s="72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20"/>
      <c r="B75" s="721"/>
      <c r="C75" s="721"/>
      <c r="D75" s="721"/>
      <c r="E75" s="721"/>
      <c r="F75" s="72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20"/>
      <c r="B76" s="721"/>
      <c r="C76" s="721"/>
      <c r="D76" s="721"/>
      <c r="E76" s="721"/>
      <c r="F76" s="72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20"/>
      <c r="B77" s="721"/>
      <c r="C77" s="721"/>
      <c r="D77" s="721"/>
      <c r="E77" s="721"/>
      <c r="F77" s="72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20"/>
      <c r="B78" s="721"/>
      <c r="C78" s="721"/>
      <c r="D78" s="721"/>
      <c r="E78" s="721"/>
      <c r="F78" s="72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20"/>
      <c r="B79" s="721"/>
      <c r="C79" s="721"/>
      <c r="D79" s="721"/>
      <c r="E79" s="721"/>
      <c r="F79" s="72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20"/>
      <c r="B80" s="721"/>
      <c r="C80" s="721"/>
      <c r="D80" s="721"/>
      <c r="E80" s="721"/>
      <c r="F80" s="72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20"/>
      <c r="B81" s="721"/>
      <c r="C81" s="721"/>
      <c r="D81" s="721"/>
      <c r="E81" s="721"/>
      <c r="F81" s="722"/>
      <c r="G81" s="399" t="s">
        <v>384</v>
      </c>
      <c r="H81" s="400"/>
      <c r="I81" s="400"/>
      <c r="J81" s="400"/>
      <c r="K81" s="400"/>
      <c r="L81" s="400"/>
      <c r="M81" s="400"/>
      <c r="N81" s="400"/>
      <c r="O81" s="400"/>
      <c r="P81" s="400"/>
      <c r="Q81" s="400"/>
      <c r="R81" s="400"/>
      <c r="S81" s="400"/>
      <c r="T81" s="400"/>
      <c r="U81" s="400"/>
      <c r="V81" s="400"/>
      <c r="W81" s="400"/>
      <c r="X81" s="400"/>
      <c r="Y81" s="400"/>
      <c r="Z81" s="400"/>
      <c r="AA81" s="400"/>
      <c r="AB81" s="401"/>
      <c r="AC81" s="399" t="s">
        <v>385</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hidden="1" customHeight="1" x14ac:dyDescent="0.15">
      <c r="A82" s="720"/>
      <c r="B82" s="721"/>
      <c r="C82" s="721"/>
      <c r="D82" s="721"/>
      <c r="E82" s="721"/>
      <c r="F82" s="722"/>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hidden="1" customHeight="1" x14ac:dyDescent="0.15">
      <c r="A83" s="720"/>
      <c r="B83" s="721"/>
      <c r="C83" s="721"/>
      <c r="D83" s="721"/>
      <c r="E83" s="721"/>
      <c r="F83" s="72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1"/>
    </row>
    <row r="84" spans="1:50" ht="24.75" hidden="1" customHeight="1" x14ac:dyDescent="0.15">
      <c r="A84" s="720"/>
      <c r="B84" s="721"/>
      <c r="C84" s="721"/>
      <c r="D84" s="721"/>
      <c r="E84" s="721"/>
      <c r="F84" s="72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20"/>
      <c r="B85" s="721"/>
      <c r="C85" s="721"/>
      <c r="D85" s="721"/>
      <c r="E85" s="721"/>
      <c r="F85" s="72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20"/>
      <c r="B86" s="721"/>
      <c r="C86" s="721"/>
      <c r="D86" s="721"/>
      <c r="E86" s="721"/>
      <c r="F86" s="72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20"/>
      <c r="B87" s="721"/>
      <c r="C87" s="721"/>
      <c r="D87" s="721"/>
      <c r="E87" s="721"/>
      <c r="F87" s="72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20"/>
      <c r="B88" s="721"/>
      <c r="C88" s="721"/>
      <c r="D88" s="721"/>
      <c r="E88" s="721"/>
      <c r="F88" s="72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20"/>
      <c r="B89" s="721"/>
      <c r="C89" s="721"/>
      <c r="D89" s="721"/>
      <c r="E89" s="721"/>
      <c r="F89" s="72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20"/>
      <c r="B90" s="721"/>
      <c r="C90" s="721"/>
      <c r="D90" s="721"/>
      <c r="E90" s="721"/>
      <c r="F90" s="72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20"/>
      <c r="B91" s="721"/>
      <c r="C91" s="721"/>
      <c r="D91" s="721"/>
      <c r="E91" s="721"/>
      <c r="F91" s="72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20"/>
      <c r="B92" s="721"/>
      <c r="C92" s="721"/>
      <c r="D92" s="721"/>
      <c r="E92" s="721"/>
      <c r="F92" s="72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20"/>
      <c r="B93" s="721"/>
      <c r="C93" s="721"/>
      <c r="D93" s="721"/>
      <c r="E93" s="721"/>
      <c r="F93" s="72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20"/>
      <c r="B94" s="721"/>
      <c r="C94" s="721"/>
      <c r="D94" s="721"/>
      <c r="E94" s="721"/>
      <c r="F94" s="722"/>
      <c r="G94" s="399" t="s">
        <v>386</v>
      </c>
      <c r="H94" s="400"/>
      <c r="I94" s="400"/>
      <c r="J94" s="400"/>
      <c r="K94" s="400"/>
      <c r="L94" s="400"/>
      <c r="M94" s="400"/>
      <c r="N94" s="400"/>
      <c r="O94" s="400"/>
      <c r="P94" s="400"/>
      <c r="Q94" s="400"/>
      <c r="R94" s="400"/>
      <c r="S94" s="400"/>
      <c r="T94" s="400"/>
      <c r="U94" s="400"/>
      <c r="V94" s="400"/>
      <c r="W94" s="400"/>
      <c r="X94" s="400"/>
      <c r="Y94" s="400"/>
      <c r="Z94" s="400"/>
      <c r="AA94" s="400"/>
      <c r="AB94" s="401"/>
      <c r="AC94" s="399" t="s">
        <v>387</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hidden="1" customHeight="1" x14ac:dyDescent="0.15">
      <c r="A95" s="720"/>
      <c r="B95" s="721"/>
      <c r="C95" s="721"/>
      <c r="D95" s="721"/>
      <c r="E95" s="721"/>
      <c r="F95" s="722"/>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hidden="1" customHeight="1" x14ac:dyDescent="0.15">
      <c r="A96" s="720"/>
      <c r="B96" s="721"/>
      <c r="C96" s="721"/>
      <c r="D96" s="721"/>
      <c r="E96" s="721"/>
      <c r="F96" s="72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1"/>
    </row>
    <row r="97" spans="1:50" ht="24.75" hidden="1" customHeight="1" x14ac:dyDescent="0.15">
      <c r="A97" s="720"/>
      <c r="B97" s="721"/>
      <c r="C97" s="721"/>
      <c r="D97" s="721"/>
      <c r="E97" s="721"/>
      <c r="F97" s="72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20"/>
      <c r="B98" s="721"/>
      <c r="C98" s="721"/>
      <c r="D98" s="721"/>
      <c r="E98" s="721"/>
      <c r="F98" s="72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20"/>
      <c r="B99" s="721"/>
      <c r="C99" s="721"/>
      <c r="D99" s="721"/>
      <c r="E99" s="721"/>
      <c r="F99" s="72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20"/>
      <c r="B100" s="721"/>
      <c r="C100" s="721"/>
      <c r="D100" s="721"/>
      <c r="E100" s="721"/>
      <c r="F100" s="72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20"/>
      <c r="B101" s="721"/>
      <c r="C101" s="721"/>
      <c r="D101" s="721"/>
      <c r="E101" s="721"/>
      <c r="F101" s="72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20"/>
      <c r="B102" s="721"/>
      <c r="C102" s="721"/>
      <c r="D102" s="721"/>
      <c r="E102" s="721"/>
      <c r="F102" s="72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20"/>
      <c r="B103" s="721"/>
      <c r="C103" s="721"/>
      <c r="D103" s="721"/>
      <c r="E103" s="721"/>
      <c r="F103" s="72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20"/>
      <c r="B104" s="721"/>
      <c r="C104" s="721"/>
      <c r="D104" s="721"/>
      <c r="E104" s="721"/>
      <c r="F104" s="72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20"/>
      <c r="B105" s="721"/>
      <c r="C105" s="721"/>
      <c r="D105" s="721"/>
      <c r="E105" s="721"/>
      <c r="F105" s="72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23"/>
      <c r="B106" s="724"/>
      <c r="C106" s="724"/>
      <c r="D106" s="724"/>
      <c r="E106" s="724"/>
      <c r="F106" s="725"/>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51" customFormat="1" ht="24.75" hidden="1" customHeight="1" thickBot="1" x14ac:dyDescent="0.2"/>
    <row r="108" spans="1:50" ht="30" hidden="1" customHeight="1" x14ac:dyDescent="0.15">
      <c r="A108" s="717" t="s">
        <v>34</v>
      </c>
      <c r="B108" s="718"/>
      <c r="C108" s="718"/>
      <c r="D108" s="718"/>
      <c r="E108" s="718"/>
      <c r="F108" s="719"/>
      <c r="G108" s="399" t="s">
        <v>388</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389</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hidden="1" customHeight="1" x14ac:dyDescent="0.15">
      <c r="A109" s="720"/>
      <c r="B109" s="721"/>
      <c r="C109" s="721"/>
      <c r="D109" s="721"/>
      <c r="E109" s="721"/>
      <c r="F109" s="722"/>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hidden="1" customHeight="1" x14ac:dyDescent="0.15">
      <c r="A110" s="720"/>
      <c r="B110" s="721"/>
      <c r="C110" s="721"/>
      <c r="D110" s="721"/>
      <c r="E110" s="721"/>
      <c r="F110" s="72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1"/>
    </row>
    <row r="111" spans="1:50" ht="24.75" hidden="1" customHeight="1" x14ac:dyDescent="0.15">
      <c r="A111" s="720"/>
      <c r="B111" s="721"/>
      <c r="C111" s="721"/>
      <c r="D111" s="721"/>
      <c r="E111" s="721"/>
      <c r="F111" s="72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20"/>
      <c r="B112" s="721"/>
      <c r="C112" s="721"/>
      <c r="D112" s="721"/>
      <c r="E112" s="721"/>
      <c r="F112" s="72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20"/>
      <c r="B113" s="721"/>
      <c r="C113" s="721"/>
      <c r="D113" s="721"/>
      <c r="E113" s="721"/>
      <c r="F113" s="72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20"/>
      <c r="B114" s="721"/>
      <c r="C114" s="721"/>
      <c r="D114" s="721"/>
      <c r="E114" s="721"/>
      <c r="F114" s="72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20"/>
      <c r="B115" s="721"/>
      <c r="C115" s="721"/>
      <c r="D115" s="721"/>
      <c r="E115" s="721"/>
      <c r="F115" s="72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20"/>
      <c r="B116" s="721"/>
      <c r="C116" s="721"/>
      <c r="D116" s="721"/>
      <c r="E116" s="721"/>
      <c r="F116" s="72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20"/>
      <c r="B117" s="721"/>
      <c r="C117" s="721"/>
      <c r="D117" s="721"/>
      <c r="E117" s="721"/>
      <c r="F117" s="72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20"/>
      <c r="B118" s="721"/>
      <c r="C118" s="721"/>
      <c r="D118" s="721"/>
      <c r="E118" s="721"/>
      <c r="F118" s="72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20"/>
      <c r="B119" s="721"/>
      <c r="C119" s="721"/>
      <c r="D119" s="721"/>
      <c r="E119" s="721"/>
      <c r="F119" s="72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20"/>
      <c r="B120" s="721"/>
      <c r="C120" s="721"/>
      <c r="D120" s="721"/>
      <c r="E120" s="721"/>
      <c r="F120" s="72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20"/>
      <c r="B121" s="721"/>
      <c r="C121" s="721"/>
      <c r="D121" s="721"/>
      <c r="E121" s="721"/>
      <c r="F121" s="722"/>
      <c r="G121" s="399" t="s">
        <v>410</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390</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hidden="1" customHeight="1" x14ac:dyDescent="0.15">
      <c r="A122" s="720"/>
      <c r="B122" s="721"/>
      <c r="C122" s="721"/>
      <c r="D122" s="721"/>
      <c r="E122" s="721"/>
      <c r="F122" s="722"/>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hidden="1" customHeight="1" x14ac:dyDescent="0.15">
      <c r="A123" s="720"/>
      <c r="B123" s="721"/>
      <c r="C123" s="721"/>
      <c r="D123" s="721"/>
      <c r="E123" s="721"/>
      <c r="F123" s="72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1"/>
    </row>
    <row r="124" spans="1:50" ht="24.75" hidden="1" customHeight="1" x14ac:dyDescent="0.15">
      <c r="A124" s="720"/>
      <c r="B124" s="721"/>
      <c r="C124" s="721"/>
      <c r="D124" s="721"/>
      <c r="E124" s="721"/>
      <c r="F124" s="72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20"/>
      <c r="B125" s="721"/>
      <c r="C125" s="721"/>
      <c r="D125" s="721"/>
      <c r="E125" s="721"/>
      <c r="F125" s="72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20"/>
      <c r="B126" s="721"/>
      <c r="C126" s="721"/>
      <c r="D126" s="721"/>
      <c r="E126" s="721"/>
      <c r="F126" s="72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20"/>
      <c r="B127" s="721"/>
      <c r="C127" s="721"/>
      <c r="D127" s="721"/>
      <c r="E127" s="721"/>
      <c r="F127" s="72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20"/>
      <c r="B128" s="721"/>
      <c r="C128" s="721"/>
      <c r="D128" s="721"/>
      <c r="E128" s="721"/>
      <c r="F128" s="72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20"/>
      <c r="B129" s="721"/>
      <c r="C129" s="721"/>
      <c r="D129" s="721"/>
      <c r="E129" s="721"/>
      <c r="F129" s="72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20"/>
      <c r="B130" s="721"/>
      <c r="C130" s="721"/>
      <c r="D130" s="721"/>
      <c r="E130" s="721"/>
      <c r="F130" s="72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20"/>
      <c r="B131" s="721"/>
      <c r="C131" s="721"/>
      <c r="D131" s="721"/>
      <c r="E131" s="721"/>
      <c r="F131" s="72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20"/>
      <c r="B132" s="721"/>
      <c r="C132" s="721"/>
      <c r="D132" s="721"/>
      <c r="E132" s="721"/>
      <c r="F132" s="72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20"/>
      <c r="B133" s="721"/>
      <c r="C133" s="721"/>
      <c r="D133" s="721"/>
      <c r="E133" s="721"/>
      <c r="F133" s="72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20"/>
      <c r="B134" s="721"/>
      <c r="C134" s="721"/>
      <c r="D134" s="721"/>
      <c r="E134" s="721"/>
      <c r="F134" s="722"/>
      <c r="G134" s="399" t="s">
        <v>391</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392</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hidden="1" customHeight="1" x14ac:dyDescent="0.15">
      <c r="A135" s="720"/>
      <c r="B135" s="721"/>
      <c r="C135" s="721"/>
      <c r="D135" s="721"/>
      <c r="E135" s="721"/>
      <c r="F135" s="722"/>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hidden="1" customHeight="1" x14ac:dyDescent="0.15">
      <c r="A136" s="720"/>
      <c r="B136" s="721"/>
      <c r="C136" s="721"/>
      <c r="D136" s="721"/>
      <c r="E136" s="721"/>
      <c r="F136" s="72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1"/>
    </row>
    <row r="137" spans="1:50" ht="24.75" hidden="1" customHeight="1" x14ac:dyDescent="0.15">
      <c r="A137" s="720"/>
      <c r="B137" s="721"/>
      <c r="C137" s="721"/>
      <c r="D137" s="721"/>
      <c r="E137" s="721"/>
      <c r="F137" s="72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20"/>
      <c r="B138" s="721"/>
      <c r="C138" s="721"/>
      <c r="D138" s="721"/>
      <c r="E138" s="721"/>
      <c r="F138" s="72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20"/>
      <c r="B139" s="721"/>
      <c r="C139" s="721"/>
      <c r="D139" s="721"/>
      <c r="E139" s="721"/>
      <c r="F139" s="72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20"/>
      <c r="B140" s="721"/>
      <c r="C140" s="721"/>
      <c r="D140" s="721"/>
      <c r="E140" s="721"/>
      <c r="F140" s="72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20"/>
      <c r="B141" s="721"/>
      <c r="C141" s="721"/>
      <c r="D141" s="721"/>
      <c r="E141" s="721"/>
      <c r="F141" s="72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20"/>
      <c r="B142" s="721"/>
      <c r="C142" s="721"/>
      <c r="D142" s="721"/>
      <c r="E142" s="721"/>
      <c r="F142" s="72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20"/>
      <c r="B143" s="721"/>
      <c r="C143" s="721"/>
      <c r="D143" s="721"/>
      <c r="E143" s="721"/>
      <c r="F143" s="72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20"/>
      <c r="B144" s="721"/>
      <c r="C144" s="721"/>
      <c r="D144" s="721"/>
      <c r="E144" s="721"/>
      <c r="F144" s="72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20"/>
      <c r="B145" s="721"/>
      <c r="C145" s="721"/>
      <c r="D145" s="721"/>
      <c r="E145" s="721"/>
      <c r="F145" s="72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20"/>
      <c r="B146" s="721"/>
      <c r="C146" s="721"/>
      <c r="D146" s="721"/>
      <c r="E146" s="721"/>
      <c r="F146" s="72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20"/>
      <c r="B147" s="721"/>
      <c r="C147" s="721"/>
      <c r="D147" s="721"/>
      <c r="E147" s="721"/>
      <c r="F147" s="722"/>
      <c r="G147" s="399" t="s">
        <v>393</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394</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hidden="1" customHeight="1" x14ac:dyDescent="0.15">
      <c r="A148" s="720"/>
      <c r="B148" s="721"/>
      <c r="C148" s="721"/>
      <c r="D148" s="721"/>
      <c r="E148" s="721"/>
      <c r="F148" s="722"/>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hidden="1" customHeight="1" x14ac:dyDescent="0.15">
      <c r="A149" s="720"/>
      <c r="B149" s="721"/>
      <c r="C149" s="721"/>
      <c r="D149" s="721"/>
      <c r="E149" s="721"/>
      <c r="F149" s="72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1"/>
    </row>
    <row r="150" spans="1:50" ht="24.75" hidden="1" customHeight="1" x14ac:dyDescent="0.15">
      <c r="A150" s="720"/>
      <c r="B150" s="721"/>
      <c r="C150" s="721"/>
      <c r="D150" s="721"/>
      <c r="E150" s="721"/>
      <c r="F150" s="72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20"/>
      <c r="B151" s="721"/>
      <c r="C151" s="721"/>
      <c r="D151" s="721"/>
      <c r="E151" s="721"/>
      <c r="F151" s="72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20"/>
      <c r="B152" s="721"/>
      <c r="C152" s="721"/>
      <c r="D152" s="721"/>
      <c r="E152" s="721"/>
      <c r="F152" s="72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20"/>
      <c r="B153" s="721"/>
      <c r="C153" s="721"/>
      <c r="D153" s="721"/>
      <c r="E153" s="721"/>
      <c r="F153" s="72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20"/>
      <c r="B154" s="721"/>
      <c r="C154" s="721"/>
      <c r="D154" s="721"/>
      <c r="E154" s="721"/>
      <c r="F154" s="72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20"/>
      <c r="B155" s="721"/>
      <c r="C155" s="721"/>
      <c r="D155" s="721"/>
      <c r="E155" s="721"/>
      <c r="F155" s="72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20"/>
      <c r="B156" s="721"/>
      <c r="C156" s="721"/>
      <c r="D156" s="721"/>
      <c r="E156" s="721"/>
      <c r="F156" s="72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20"/>
      <c r="B157" s="721"/>
      <c r="C157" s="721"/>
      <c r="D157" s="721"/>
      <c r="E157" s="721"/>
      <c r="F157" s="72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20"/>
      <c r="B158" s="721"/>
      <c r="C158" s="721"/>
      <c r="D158" s="721"/>
      <c r="E158" s="721"/>
      <c r="F158" s="72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23"/>
      <c r="B159" s="724"/>
      <c r="C159" s="724"/>
      <c r="D159" s="724"/>
      <c r="E159" s="724"/>
      <c r="F159" s="725"/>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51" customFormat="1" ht="24.75" hidden="1" customHeight="1" thickBot="1" x14ac:dyDescent="0.2"/>
    <row r="161" spans="1:50" ht="30" hidden="1" customHeight="1" x14ac:dyDescent="0.15">
      <c r="A161" s="717" t="s">
        <v>34</v>
      </c>
      <c r="B161" s="718"/>
      <c r="C161" s="718"/>
      <c r="D161" s="718"/>
      <c r="E161" s="718"/>
      <c r="F161" s="719"/>
      <c r="G161" s="399" t="s">
        <v>395</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396</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hidden="1" customHeight="1" x14ac:dyDescent="0.15">
      <c r="A162" s="720"/>
      <c r="B162" s="721"/>
      <c r="C162" s="721"/>
      <c r="D162" s="721"/>
      <c r="E162" s="721"/>
      <c r="F162" s="722"/>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hidden="1" customHeight="1" x14ac:dyDescent="0.15">
      <c r="A163" s="720"/>
      <c r="B163" s="721"/>
      <c r="C163" s="721"/>
      <c r="D163" s="721"/>
      <c r="E163" s="721"/>
      <c r="F163" s="72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1"/>
    </row>
    <row r="164" spans="1:50" ht="24.75" hidden="1" customHeight="1" x14ac:dyDescent="0.15">
      <c r="A164" s="720"/>
      <c r="B164" s="721"/>
      <c r="C164" s="721"/>
      <c r="D164" s="721"/>
      <c r="E164" s="721"/>
      <c r="F164" s="72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20"/>
      <c r="B165" s="721"/>
      <c r="C165" s="721"/>
      <c r="D165" s="721"/>
      <c r="E165" s="721"/>
      <c r="F165" s="72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20"/>
      <c r="B166" s="721"/>
      <c r="C166" s="721"/>
      <c r="D166" s="721"/>
      <c r="E166" s="721"/>
      <c r="F166" s="72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20"/>
      <c r="B167" s="721"/>
      <c r="C167" s="721"/>
      <c r="D167" s="721"/>
      <c r="E167" s="721"/>
      <c r="F167" s="72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20"/>
      <c r="B168" s="721"/>
      <c r="C168" s="721"/>
      <c r="D168" s="721"/>
      <c r="E168" s="721"/>
      <c r="F168" s="72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20"/>
      <c r="B169" s="721"/>
      <c r="C169" s="721"/>
      <c r="D169" s="721"/>
      <c r="E169" s="721"/>
      <c r="F169" s="72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20"/>
      <c r="B170" s="721"/>
      <c r="C170" s="721"/>
      <c r="D170" s="721"/>
      <c r="E170" s="721"/>
      <c r="F170" s="72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20"/>
      <c r="B171" s="721"/>
      <c r="C171" s="721"/>
      <c r="D171" s="721"/>
      <c r="E171" s="721"/>
      <c r="F171" s="72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20"/>
      <c r="B172" s="721"/>
      <c r="C172" s="721"/>
      <c r="D172" s="721"/>
      <c r="E172" s="721"/>
      <c r="F172" s="72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20"/>
      <c r="B173" s="721"/>
      <c r="C173" s="721"/>
      <c r="D173" s="721"/>
      <c r="E173" s="721"/>
      <c r="F173" s="72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20"/>
      <c r="B174" s="721"/>
      <c r="C174" s="721"/>
      <c r="D174" s="721"/>
      <c r="E174" s="721"/>
      <c r="F174" s="722"/>
      <c r="G174" s="399" t="s">
        <v>397</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398</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hidden="1" customHeight="1" x14ac:dyDescent="0.15">
      <c r="A175" s="720"/>
      <c r="B175" s="721"/>
      <c r="C175" s="721"/>
      <c r="D175" s="721"/>
      <c r="E175" s="721"/>
      <c r="F175" s="722"/>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hidden="1" customHeight="1" x14ac:dyDescent="0.15">
      <c r="A176" s="720"/>
      <c r="B176" s="721"/>
      <c r="C176" s="721"/>
      <c r="D176" s="721"/>
      <c r="E176" s="721"/>
      <c r="F176" s="72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1"/>
    </row>
    <row r="177" spans="1:50" ht="24.75" hidden="1" customHeight="1" x14ac:dyDescent="0.15">
      <c r="A177" s="720"/>
      <c r="B177" s="721"/>
      <c r="C177" s="721"/>
      <c r="D177" s="721"/>
      <c r="E177" s="721"/>
      <c r="F177" s="72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20"/>
      <c r="B178" s="721"/>
      <c r="C178" s="721"/>
      <c r="D178" s="721"/>
      <c r="E178" s="721"/>
      <c r="F178" s="72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20"/>
      <c r="B179" s="721"/>
      <c r="C179" s="721"/>
      <c r="D179" s="721"/>
      <c r="E179" s="721"/>
      <c r="F179" s="72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20"/>
      <c r="B180" s="721"/>
      <c r="C180" s="721"/>
      <c r="D180" s="721"/>
      <c r="E180" s="721"/>
      <c r="F180" s="72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20"/>
      <c r="B181" s="721"/>
      <c r="C181" s="721"/>
      <c r="D181" s="721"/>
      <c r="E181" s="721"/>
      <c r="F181" s="72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20"/>
      <c r="B182" s="721"/>
      <c r="C182" s="721"/>
      <c r="D182" s="721"/>
      <c r="E182" s="721"/>
      <c r="F182" s="72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20"/>
      <c r="B183" s="721"/>
      <c r="C183" s="721"/>
      <c r="D183" s="721"/>
      <c r="E183" s="721"/>
      <c r="F183" s="72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20"/>
      <c r="B184" s="721"/>
      <c r="C184" s="721"/>
      <c r="D184" s="721"/>
      <c r="E184" s="721"/>
      <c r="F184" s="72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20"/>
      <c r="B185" s="721"/>
      <c r="C185" s="721"/>
      <c r="D185" s="721"/>
      <c r="E185" s="721"/>
      <c r="F185" s="72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20"/>
      <c r="B186" s="721"/>
      <c r="C186" s="721"/>
      <c r="D186" s="721"/>
      <c r="E186" s="721"/>
      <c r="F186" s="72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20"/>
      <c r="B187" s="721"/>
      <c r="C187" s="721"/>
      <c r="D187" s="721"/>
      <c r="E187" s="721"/>
      <c r="F187" s="722"/>
      <c r="G187" s="399" t="s">
        <v>399</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400</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hidden="1" customHeight="1" x14ac:dyDescent="0.15">
      <c r="A188" s="720"/>
      <c r="B188" s="721"/>
      <c r="C188" s="721"/>
      <c r="D188" s="721"/>
      <c r="E188" s="721"/>
      <c r="F188" s="722"/>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hidden="1" customHeight="1" x14ac:dyDescent="0.15">
      <c r="A189" s="720"/>
      <c r="B189" s="721"/>
      <c r="C189" s="721"/>
      <c r="D189" s="721"/>
      <c r="E189" s="721"/>
      <c r="F189" s="72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1"/>
    </row>
    <row r="190" spans="1:50" ht="24.75" hidden="1" customHeight="1" x14ac:dyDescent="0.15">
      <c r="A190" s="720"/>
      <c r="B190" s="721"/>
      <c r="C190" s="721"/>
      <c r="D190" s="721"/>
      <c r="E190" s="721"/>
      <c r="F190" s="72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20"/>
      <c r="B191" s="721"/>
      <c r="C191" s="721"/>
      <c r="D191" s="721"/>
      <c r="E191" s="721"/>
      <c r="F191" s="72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20"/>
      <c r="B192" s="721"/>
      <c r="C192" s="721"/>
      <c r="D192" s="721"/>
      <c r="E192" s="721"/>
      <c r="F192" s="72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20"/>
      <c r="B193" s="721"/>
      <c r="C193" s="721"/>
      <c r="D193" s="721"/>
      <c r="E193" s="721"/>
      <c r="F193" s="72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20"/>
      <c r="B194" s="721"/>
      <c r="C194" s="721"/>
      <c r="D194" s="721"/>
      <c r="E194" s="721"/>
      <c r="F194" s="72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20"/>
      <c r="B195" s="721"/>
      <c r="C195" s="721"/>
      <c r="D195" s="721"/>
      <c r="E195" s="721"/>
      <c r="F195" s="72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20"/>
      <c r="B196" s="721"/>
      <c r="C196" s="721"/>
      <c r="D196" s="721"/>
      <c r="E196" s="721"/>
      <c r="F196" s="72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20"/>
      <c r="B197" s="721"/>
      <c r="C197" s="721"/>
      <c r="D197" s="721"/>
      <c r="E197" s="721"/>
      <c r="F197" s="72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20"/>
      <c r="B198" s="721"/>
      <c r="C198" s="721"/>
      <c r="D198" s="721"/>
      <c r="E198" s="721"/>
      <c r="F198" s="72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20"/>
      <c r="B199" s="721"/>
      <c r="C199" s="721"/>
      <c r="D199" s="721"/>
      <c r="E199" s="721"/>
      <c r="F199" s="72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20"/>
      <c r="B200" s="721"/>
      <c r="C200" s="721"/>
      <c r="D200" s="721"/>
      <c r="E200" s="721"/>
      <c r="F200" s="722"/>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401</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hidden="1" customHeight="1" x14ac:dyDescent="0.15">
      <c r="A201" s="720"/>
      <c r="B201" s="721"/>
      <c r="C201" s="721"/>
      <c r="D201" s="721"/>
      <c r="E201" s="721"/>
      <c r="F201" s="722"/>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hidden="1" customHeight="1" x14ac:dyDescent="0.15">
      <c r="A202" s="720"/>
      <c r="B202" s="721"/>
      <c r="C202" s="721"/>
      <c r="D202" s="721"/>
      <c r="E202" s="721"/>
      <c r="F202" s="72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1"/>
    </row>
    <row r="203" spans="1:50" ht="24.75" hidden="1" customHeight="1" x14ac:dyDescent="0.15">
      <c r="A203" s="720"/>
      <c r="B203" s="721"/>
      <c r="C203" s="721"/>
      <c r="D203" s="721"/>
      <c r="E203" s="721"/>
      <c r="F203" s="72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20"/>
      <c r="B204" s="721"/>
      <c r="C204" s="721"/>
      <c r="D204" s="721"/>
      <c r="E204" s="721"/>
      <c r="F204" s="72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20"/>
      <c r="B205" s="721"/>
      <c r="C205" s="721"/>
      <c r="D205" s="721"/>
      <c r="E205" s="721"/>
      <c r="F205" s="72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20"/>
      <c r="B206" s="721"/>
      <c r="C206" s="721"/>
      <c r="D206" s="721"/>
      <c r="E206" s="721"/>
      <c r="F206" s="72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20"/>
      <c r="B207" s="721"/>
      <c r="C207" s="721"/>
      <c r="D207" s="721"/>
      <c r="E207" s="721"/>
      <c r="F207" s="72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20"/>
      <c r="B208" s="721"/>
      <c r="C208" s="721"/>
      <c r="D208" s="721"/>
      <c r="E208" s="721"/>
      <c r="F208" s="72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20"/>
      <c r="B209" s="721"/>
      <c r="C209" s="721"/>
      <c r="D209" s="721"/>
      <c r="E209" s="721"/>
      <c r="F209" s="72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20"/>
      <c r="B210" s="721"/>
      <c r="C210" s="721"/>
      <c r="D210" s="721"/>
      <c r="E210" s="721"/>
      <c r="F210" s="72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20"/>
      <c r="B211" s="721"/>
      <c r="C211" s="721"/>
      <c r="D211" s="721"/>
      <c r="E211" s="721"/>
      <c r="F211" s="72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23"/>
      <c r="B212" s="724"/>
      <c r="C212" s="724"/>
      <c r="D212" s="724"/>
      <c r="E212" s="724"/>
      <c r="F212" s="725"/>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51" customFormat="1" ht="24.75" hidden="1" customHeight="1" thickBot="1" x14ac:dyDescent="0.2"/>
    <row r="214" spans="1:50" ht="30" hidden="1" customHeight="1" x14ac:dyDescent="0.15">
      <c r="A214" s="735" t="s">
        <v>34</v>
      </c>
      <c r="B214" s="736"/>
      <c r="C214" s="736"/>
      <c r="D214" s="736"/>
      <c r="E214" s="736"/>
      <c r="F214" s="737"/>
      <c r="G214" s="399" t="s">
        <v>402</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403</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hidden="1" customHeight="1" x14ac:dyDescent="0.15">
      <c r="A215" s="720"/>
      <c r="B215" s="721"/>
      <c r="C215" s="721"/>
      <c r="D215" s="721"/>
      <c r="E215" s="721"/>
      <c r="F215" s="722"/>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hidden="1" customHeight="1" x14ac:dyDescent="0.15">
      <c r="A216" s="720"/>
      <c r="B216" s="721"/>
      <c r="C216" s="721"/>
      <c r="D216" s="721"/>
      <c r="E216" s="721"/>
      <c r="F216" s="72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1"/>
    </row>
    <row r="217" spans="1:50" ht="24.75" hidden="1" customHeight="1" x14ac:dyDescent="0.15">
      <c r="A217" s="720"/>
      <c r="B217" s="721"/>
      <c r="C217" s="721"/>
      <c r="D217" s="721"/>
      <c r="E217" s="721"/>
      <c r="F217" s="72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20"/>
      <c r="B218" s="721"/>
      <c r="C218" s="721"/>
      <c r="D218" s="721"/>
      <c r="E218" s="721"/>
      <c r="F218" s="72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20"/>
      <c r="B219" s="721"/>
      <c r="C219" s="721"/>
      <c r="D219" s="721"/>
      <c r="E219" s="721"/>
      <c r="F219" s="72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20"/>
      <c r="B220" s="721"/>
      <c r="C220" s="721"/>
      <c r="D220" s="721"/>
      <c r="E220" s="721"/>
      <c r="F220" s="72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20"/>
      <c r="B221" s="721"/>
      <c r="C221" s="721"/>
      <c r="D221" s="721"/>
      <c r="E221" s="721"/>
      <c r="F221" s="72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20"/>
      <c r="B222" s="721"/>
      <c r="C222" s="721"/>
      <c r="D222" s="721"/>
      <c r="E222" s="721"/>
      <c r="F222" s="72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20"/>
      <c r="B223" s="721"/>
      <c r="C223" s="721"/>
      <c r="D223" s="721"/>
      <c r="E223" s="721"/>
      <c r="F223" s="72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20"/>
      <c r="B224" s="721"/>
      <c r="C224" s="721"/>
      <c r="D224" s="721"/>
      <c r="E224" s="721"/>
      <c r="F224" s="72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20"/>
      <c r="B225" s="721"/>
      <c r="C225" s="721"/>
      <c r="D225" s="721"/>
      <c r="E225" s="721"/>
      <c r="F225" s="72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20"/>
      <c r="B226" s="721"/>
      <c r="C226" s="721"/>
      <c r="D226" s="721"/>
      <c r="E226" s="721"/>
      <c r="F226" s="72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20"/>
      <c r="B227" s="721"/>
      <c r="C227" s="721"/>
      <c r="D227" s="721"/>
      <c r="E227" s="721"/>
      <c r="F227" s="722"/>
      <c r="G227" s="399" t="s">
        <v>404</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405</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hidden="1" customHeight="1" x14ac:dyDescent="0.15">
      <c r="A228" s="720"/>
      <c r="B228" s="721"/>
      <c r="C228" s="721"/>
      <c r="D228" s="721"/>
      <c r="E228" s="721"/>
      <c r="F228" s="722"/>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hidden="1" customHeight="1" x14ac:dyDescent="0.15">
      <c r="A229" s="720"/>
      <c r="B229" s="721"/>
      <c r="C229" s="721"/>
      <c r="D229" s="721"/>
      <c r="E229" s="721"/>
      <c r="F229" s="72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1"/>
    </row>
    <row r="230" spans="1:50" ht="24.75" hidden="1" customHeight="1" x14ac:dyDescent="0.15">
      <c r="A230" s="720"/>
      <c r="B230" s="721"/>
      <c r="C230" s="721"/>
      <c r="D230" s="721"/>
      <c r="E230" s="721"/>
      <c r="F230" s="72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20"/>
      <c r="B231" s="721"/>
      <c r="C231" s="721"/>
      <c r="D231" s="721"/>
      <c r="E231" s="721"/>
      <c r="F231" s="72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20"/>
      <c r="B232" s="721"/>
      <c r="C232" s="721"/>
      <c r="D232" s="721"/>
      <c r="E232" s="721"/>
      <c r="F232" s="72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20"/>
      <c r="B233" s="721"/>
      <c r="C233" s="721"/>
      <c r="D233" s="721"/>
      <c r="E233" s="721"/>
      <c r="F233" s="72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20"/>
      <c r="B234" s="721"/>
      <c r="C234" s="721"/>
      <c r="D234" s="721"/>
      <c r="E234" s="721"/>
      <c r="F234" s="72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20"/>
      <c r="B235" s="721"/>
      <c r="C235" s="721"/>
      <c r="D235" s="721"/>
      <c r="E235" s="721"/>
      <c r="F235" s="72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20"/>
      <c r="B236" s="721"/>
      <c r="C236" s="721"/>
      <c r="D236" s="721"/>
      <c r="E236" s="721"/>
      <c r="F236" s="72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20"/>
      <c r="B237" s="721"/>
      <c r="C237" s="721"/>
      <c r="D237" s="721"/>
      <c r="E237" s="721"/>
      <c r="F237" s="72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20"/>
      <c r="B238" s="721"/>
      <c r="C238" s="721"/>
      <c r="D238" s="721"/>
      <c r="E238" s="721"/>
      <c r="F238" s="72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20"/>
      <c r="B239" s="721"/>
      <c r="C239" s="721"/>
      <c r="D239" s="721"/>
      <c r="E239" s="721"/>
      <c r="F239" s="72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20"/>
      <c r="B240" s="721"/>
      <c r="C240" s="721"/>
      <c r="D240" s="721"/>
      <c r="E240" s="721"/>
      <c r="F240" s="722"/>
      <c r="G240" s="399" t="s">
        <v>406</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407</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hidden="1" customHeight="1" x14ac:dyDescent="0.15">
      <c r="A241" s="720"/>
      <c r="B241" s="721"/>
      <c r="C241" s="721"/>
      <c r="D241" s="721"/>
      <c r="E241" s="721"/>
      <c r="F241" s="722"/>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hidden="1" customHeight="1" x14ac:dyDescent="0.15">
      <c r="A242" s="720"/>
      <c r="B242" s="721"/>
      <c r="C242" s="721"/>
      <c r="D242" s="721"/>
      <c r="E242" s="721"/>
      <c r="F242" s="72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1"/>
    </row>
    <row r="243" spans="1:50" ht="24.75" hidden="1" customHeight="1" x14ac:dyDescent="0.15">
      <c r="A243" s="720"/>
      <c r="B243" s="721"/>
      <c r="C243" s="721"/>
      <c r="D243" s="721"/>
      <c r="E243" s="721"/>
      <c r="F243" s="72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20"/>
      <c r="B244" s="721"/>
      <c r="C244" s="721"/>
      <c r="D244" s="721"/>
      <c r="E244" s="721"/>
      <c r="F244" s="72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20"/>
      <c r="B245" s="721"/>
      <c r="C245" s="721"/>
      <c r="D245" s="721"/>
      <c r="E245" s="721"/>
      <c r="F245" s="72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20"/>
      <c r="B246" s="721"/>
      <c r="C246" s="721"/>
      <c r="D246" s="721"/>
      <c r="E246" s="721"/>
      <c r="F246" s="72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20"/>
      <c r="B247" s="721"/>
      <c r="C247" s="721"/>
      <c r="D247" s="721"/>
      <c r="E247" s="721"/>
      <c r="F247" s="72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20"/>
      <c r="B248" s="721"/>
      <c r="C248" s="721"/>
      <c r="D248" s="721"/>
      <c r="E248" s="721"/>
      <c r="F248" s="72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20"/>
      <c r="B249" s="721"/>
      <c r="C249" s="721"/>
      <c r="D249" s="721"/>
      <c r="E249" s="721"/>
      <c r="F249" s="72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20"/>
      <c r="B250" s="721"/>
      <c r="C250" s="721"/>
      <c r="D250" s="721"/>
      <c r="E250" s="721"/>
      <c r="F250" s="72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20"/>
      <c r="B251" s="721"/>
      <c r="C251" s="721"/>
      <c r="D251" s="721"/>
      <c r="E251" s="721"/>
      <c r="F251" s="72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20"/>
      <c r="B252" s="721"/>
      <c r="C252" s="721"/>
      <c r="D252" s="721"/>
      <c r="E252" s="721"/>
      <c r="F252" s="72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20"/>
      <c r="B253" s="721"/>
      <c r="C253" s="721"/>
      <c r="D253" s="721"/>
      <c r="E253" s="721"/>
      <c r="F253" s="722"/>
      <c r="G253" s="399" t="s">
        <v>408</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409</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hidden="1" customHeight="1" x14ac:dyDescent="0.15">
      <c r="A254" s="720"/>
      <c r="B254" s="721"/>
      <c r="C254" s="721"/>
      <c r="D254" s="721"/>
      <c r="E254" s="721"/>
      <c r="F254" s="722"/>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hidden="1" customHeight="1" x14ac:dyDescent="0.15">
      <c r="A255" s="720"/>
      <c r="B255" s="721"/>
      <c r="C255" s="721"/>
      <c r="D255" s="721"/>
      <c r="E255" s="721"/>
      <c r="F255" s="72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1"/>
    </row>
    <row r="256" spans="1:50" ht="24.75" hidden="1" customHeight="1" x14ac:dyDescent="0.15">
      <c r="A256" s="720"/>
      <c r="B256" s="721"/>
      <c r="C256" s="721"/>
      <c r="D256" s="721"/>
      <c r="E256" s="721"/>
      <c r="F256" s="72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20"/>
      <c r="B257" s="721"/>
      <c r="C257" s="721"/>
      <c r="D257" s="721"/>
      <c r="E257" s="721"/>
      <c r="F257" s="72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20"/>
      <c r="B258" s="721"/>
      <c r="C258" s="721"/>
      <c r="D258" s="721"/>
      <c r="E258" s="721"/>
      <c r="F258" s="72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20"/>
      <c r="B259" s="721"/>
      <c r="C259" s="721"/>
      <c r="D259" s="721"/>
      <c r="E259" s="721"/>
      <c r="F259" s="72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20"/>
      <c r="B260" s="721"/>
      <c r="C260" s="721"/>
      <c r="D260" s="721"/>
      <c r="E260" s="721"/>
      <c r="F260" s="72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20"/>
      <c r="B261" s="721"/>
      <c r="C261" s="721"/>
      <c r="D261" s="721"/>
      <c r="E261" s="721"/>
      <c r="F261" s="72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20"/>
      <c r="B262" s="721"/>
      <c r="C262" s="721"/>
      <c r="D262" s="721"/>
      <c r="E262" s="721"/>
      <c r="F262" s="72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20"/>
      <c r="B263" s="721"/>
      <c r="C263" s="721"/>
      <c r="D263" s="721"/>
      <c r="E263" s="721"/>
      <c r="F263" s="72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20"/>
      <c r="B264" s="721"/>
      <c r="C264" s="721"/>
      <c r="D264" s="721"/>
      <c r="E264" s="721"/>
      <c r="F264" s="72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23"/>
      <c r="B265" s="724"/>
      <c r="C265" s="724"/>
      <c r="D265" s="724"/>
      <c r="E265" s="724"/>
      <c r="F265" s="725"/>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510"/>
  <sheetViews>
    <sheetView view="pageLayout" topLeftCell="A13" zoomScale="70" zoomScaleNormal="75" zoomScalePageLayoutView="70" workbookViewId="0">
      <selection activeCell="S1546" sqref="S154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2015-07-06T07:51:23Z</cp:lastPrinted>
  <dcterms:created xsi:type="dcterms:W3CDTF">2012-03-13T00:50:25Z</dcterms:created>
  <dcterms:modified xsi:type="dcterms:W3CDTF">2015-08-31T09:18:43Z</dcterms:modified>
</cp:coreProperties>
</file>