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940"/>
  </bookViews>
  <sheets>
    <sheet name="新27-0031" sheetId="3" r:id="rId1"/>
    <sheet name="入力規則等" sheetId="4" r:id="rId2"/>
  </sheets>
  <definedNames>
    <definedName name="_xlnm.Print_Area" localSheetId="0">'新27-0031'!$A$1:$AX$177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<sst xmlns="http://schemas.openxmlformats.org/spreadsheetml/2006/main" count="765" uniqueCount="432">
  <si>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</si>
  <si>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</si>
  <si>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</si>
  <si>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</si>
  <si>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</si>
  <si>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</si>
  <si>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</si>
  <si>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</si>
  <si>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</si>
  <si>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</si>
  <si>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</si>
  <si>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</si>
  <si>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</si>
  <si>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</si>
  <si>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</si>
  <si>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</si>
  <si>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</si>
  <si>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</si>
  <si>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</si>
  <si>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</si>
  <si>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</si>
  <si>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</si>
  <si>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</si>
  <si>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</si>
  <si>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</si>
  <si>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</si>
  <si>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</si>
  <si>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</si>
  <si>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</si>
  <si>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</si>
  <si>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</si>
  <si>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</si>
  <si>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</si>
  <si>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</si>
  <si>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</si>
  <si>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</si>
  <si>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</si>
  <si>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</si>
  <si>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</si>
  <si>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</si>
  <si>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</si>
  <si>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</si>
  <si>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</si>
  <si>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</si>
  <si>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</si>
  <si>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</si>
  <si>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</si>
  <si>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</si>
  <si>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</si>
  <si>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</si>
  <si>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</si>
  <si>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</si>
  <si>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</si>
  <si>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</si>
  <si>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</si>
  <si>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</si>
  <si>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</si>
  <si>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</si>
  <si>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</si>
  <si>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</si>
  <si>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</si>
  <si>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</si>
  <si>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</si>
  <si>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</si>
  <si>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</si>
  <si>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</si>
  <si>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</si>
  <si>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</si>
  <si>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</si>
  <si>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</si>
  <si>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</si>
  <si>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</si>
  <si>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</si>
  <si>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</si>
  <si>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</si>
  <si>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</si>
  <si>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</si>
  <si>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</si>
  <si>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</si>
  <si>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</si>
  <si>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</si>
  <si>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</si>
  <si>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</si>
  <si>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</si>
  <si>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</si>
  <si>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</si>
  <si>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</si>
  <si>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</si>
  <si>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</si>
  <si>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</si>
  <si>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</si>
  <si>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</si>
  <si>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</si>
  <si>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</si>
  <si>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</si>
  <si>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</si>
  <si>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</si>
  <si>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</si>
  <si>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</si>
  <si>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</si>
  <si>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</si>
  <si>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</si>
  <si>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</si>
  <si>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</si>
  <si>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</si>
  <si>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</si>
  <si>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</si>
  <si>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</si>
  <si>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</si>
  <si>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</si>
  <si>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</si>
  <si>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</si>
  <si>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</si>
  <si>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</si>
  <si>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</si>
  <si>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</si>
  <si>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</si>
  <si>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</si>
  <si>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</si>
  <si>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</si>
  <si>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</si>
  <si>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</si>
  <si>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</si>
  <si>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</si>
  <si>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</si>
  <si>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</si>
  <si>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</si>
  <si>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</si>
  <si>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</si>
  <si>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</si>
  <si>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</si>
  <si>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</si>
  <si>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</si>
  <si>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</si>
  <si>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</si>
  <si>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</si>
  <si>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</si>
  <si>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</si>
  <si>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</si>
  <si>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</si>
  <si>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</si>
  <si>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</si>
  <si>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</si>
  <si>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</si>
  <si>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</si>
  <si>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</si>
  <si>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</si>
  <si>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</si>
  <si>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</si>
  <si>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</si>
  <si>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</si>
  <si>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</si>
  <si>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</si>
  <si>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</si>
  <si>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</si>
  <si>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</si>
  <si>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</si>
  <si>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</si>
  <si>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</si>
  <si>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</si>
  <si>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</si>
  <si>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</si>
  <si>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</si>
  <si>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</si>
  <si>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</si>
  <si>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</si>
  <si>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</si>
  <si>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</si>
  <si>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</si>
  <si>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</si>
  <si>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</si>
  <si>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</si>
  <si>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</si>
  <si>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</si>
  <si>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</si>
  <si>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</si>
  <si>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</si>
  <si>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</si>
  <si>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</si>
  <si>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</si>
  <si>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</si>
  <si>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</si>
  <si>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</si>
  <si>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</si>
  <si>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</si>
  <si>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</si>
  <si>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</si>
  <si>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</si>
  <si>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</si>
  <si>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</si>
  <si>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</si>
  <si>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</si>
  <si>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</si>
  <si>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</si>
  <si>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</si>
  <si>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</si>
  <si>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</si>
  <si>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</si>
  <si>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</si>
  <si>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</si>
  <si>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</si>
  <si>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</si>
  <si>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</si>
  <si>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</si>
  <si>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</si>
  <si>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</si>
  <si>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</si>
  <si>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</si>
  <si>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</si>
  <si>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</si>
  <si>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</si>
  <si>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</si>
  <si>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</si>
  <si>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</si>
  <si>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</si>
  <si>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</si>
  <si>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</si>
  <si>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</si>
  <si>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</si>
  <si>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</si>
  <si>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</si>
  <si>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</si>
  <si>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</si>
  <si>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</si>
  <si>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</si>
  <si>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</si>
  <si>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</si>
  <si>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</si>
  <si>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</si>
  <si>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</si>
  <si>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</si>
  <si>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</si>
  <si>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</si>
  <si>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</si>
  <si>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</si>
  <si>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</si>
  <si>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</si>
  <si>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</si>
  <si>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</si>
  <si>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</si>
  <si>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</si>
  <si>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</si>
  <si>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</si>
  <si>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</si>
  <si>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</si>
  <si>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</si>
  <si>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</si>
  <si>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</si>
  <si>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</si>
  <si>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</si>
  <si>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</si>
  <si>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</si>
  <si>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</si>
  <si>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</si>
  <si>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</si>
  <si>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</si>
  <si>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</si>
  <si>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</si>
  <si>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</si>
  <si>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</si>
  <si>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</si>
  <si>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</si>
  <si>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</si>
  <si>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</si>
  <si>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</si>
  <si>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</si>
  <si>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</si>
  <si>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</si>
  <si>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</si>
  <si>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</si>
  <si>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</si>
  <si>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</si>
  <si>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</si>
  <si>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</si>
  <si>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</si>
  <si>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</si>
  <si>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</si>
  <si>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</si>
  <si>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</si>
  <si>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</si>
  <si>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</si>
  <si>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</si>
  <si>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</si>
  <si>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</si>
  <si>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</si>
  <si>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</si>
  <si>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</si>
  <si>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</si>
  <si>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</si>
  <si>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</si>
  <si>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</si>
  <si>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</si>
  <si>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</si>
  <si>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</si>
  <si>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</si>
  <si>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</si>
  <si>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</si>
  <si>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</si>
  <si>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</si>
  <si>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</si>
  <si>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</si>
  <si>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</si>
  <si>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</si>
  <si>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</si>
  <si>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</si>
  <si>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</si>
  <si>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</si>
  <si>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</si>
  <si>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</si>
  <si>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</si>
  <si>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</si>
  <si>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</si>
  <si>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</si>
  <si>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</si>
  <si>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</si>
  <si>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</si>
  <si>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</si>
  <si>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</si>
  <si>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</si>
  <si>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</si>
  <si>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</si>
  <si>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</si>
  <si>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</si>
  <si>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</si>
  <si>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</si>
  <si>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</si>
  <si>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</si>
  <si>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</si>
  <si>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</si>
  <si>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</si>
  <si>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</si>
  <si>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</si>
  <si>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</si>
  <si>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</si>
  <si>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</si>
  <si>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</si>
  <si>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</si>
  <si>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</si>
  <si>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</si>
  <si>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</si>
  <si>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</si>
  <si>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</si>
  <si>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</si>
  <si>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</si>
  <si>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</si>
  <si>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</si>
  <si>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</si>
  <si>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</si>
  <si>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</si>
  <si>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</si>
  <si>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</si>
  <si>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</si>
  <si>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</si>
  <si>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</si>
  <si>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</si>
  <si>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</si>
  <si>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</si>
  <si>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</si>
  <si>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</si>
  <si>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</si>
  <si>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</si>
  <si>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</si>
  <si>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</si>
  <si>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</si>
  <si>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</si>
  <si>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</si>
  <si>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</si>
  <si>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</si>
  <si>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</si>
  <si>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</si>
  <si>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</si>
  <si>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</si>
  <si>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</si>
  <si>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</si>
  <si>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</si>
  <si>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</si>
  <si>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</si>
  <si>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</si>
  <si>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主要国における日本や他の国々の影響力調査・分析と
それに基づく効果的な発信</t>
    <phoneticPr fontId="5"/>
  </si>
  <si>
    <t>外務報道官・広報文化組織</t>
    <phoneticPr fontId="5"/>
  </si>
  <si>
    <t>広報文化外交戦略課</t>
    <phoneticPr fontId="5"/>
  </si>
  <si>
    <t>課長　新居　雄介</t>
    <phoneticPr fontId="5"/>
  </si>
  <si>
    <t>基本目標Ⅲ：広報，文化交流及び報道対策
具体的施策：Ⅲー１－２　海外広報の実施</t>
    <phoneticPr fontId="5"/>
  </si>
  <si>
    <t>-</t>
  </si>
  <si>
    <t>-</t>
    <phoneticPr fontId="5"/>
  </si>
  <si>
    <t>○</t>
  </si>
  <si>
    <t>件</t>
    <rPh sb="0" eb="1">
      <t>ケン</t>
    </rPh>
    <phoneticPr fontId="2"/>
  </si>
  <si>
    <t>－</t>
  </si>
  <si>
    <t>調査研究機関への調査・分析委託</t>
    <rPh sb="0" eb="2">
      <t>チョウサ</t>
    </rPh>
    <rPh sb="2" eb="4">
      <t>ケンキュウ</t>
    </rPh>
    <rPh sb="4" eb="6">
      <t>キカン</t>
    </rPh>
    <rPh sb="8" eb="10">
      <t>チョウサ</t>
    </rPh>
    <rPh sb="11" eb="13">
      <t>ブンセキ</t>
    </rPh>
    <rPh sb="13" eb="15">
      <t>イタク</t>
    </rPh>
    <phoneticPr fontId="2"/>
  </si>
  <si>
    <t>世論調査謝金</t>
    <rPh sb="0" eb="2">
      <t>セロン</t>
    </rPh>
    <rPh sb="2" eb="4">
      <t>チョウサ</t>
    </rPh>
    <rPh sb="4" eb="6">
      <t>シャキン</t>
    </rPh>
    <phoneticPr fontId="2"/>
  </si>
  <si>
    <t>直接あるいは第三者を活用した発信支援</t>
    <rPh sb="0" eb="2">
      <t>チョクセツ</t>
    </rPh>
    <rPh sb="6" eb="7">
      <t>ダイ</t>
    </rPh>
    <rPh sb="7" eb="9">
      <t>サンシャ</t>
    </rPh>
    <rPh sb="10" eb="12">
      <t>カツヨウ</t>
    </rPh>
    <rPh sb="14" eb="16">
      <t>ハッシン</t>
    </rPh>
    <rPh sb="16" eb="18">
      <t>シエン</t>
    </rPh>
    <phoneticPr fontId="2"/>
  </si>
  <si>
    <t>関連書籍購入</t>
    <rPh sb="0" eb="2">
      <t>カンレン</t>
    </rPh>
    <rPh sb="2" eb="4">
      <t>ショセキ</t>
    </rPh>
    <rPh sb="4" eb="6">
      <t>コウニュウ</t>
    </rPh>
    <phoneticPr fontId="2"/>
  </si>
  <si>
    <t>外務省設置法第４条
外務省組織令第３条及び第２４条</t>
    <phoneticPr fontId="5"/>
  </si>
  <si>
    <t>外務省</t>
  </si>
  <si>
    <t>件</t>
    <rPh sb="0" eb="1">
      <t>ケン</t>
    </rPh>
    <phoneticPr fontId="5"/>
  </si>
  <si>
    <t>百万円/件</t>
    <phoneticPr fontId="5"/>
  </si>
  <si>
    <t>百万円</t>
    <phoneticPr fontId="5"/>
  </si>
  <si>
    <t>百万円</t>
    <rPh sb="0" eb="3">
      <t>ヒャクマンエン</t>
    </rPh>
    <phoneticPr fontId="5"/>
  </si>
  <si>
    <t>新27-22</t>
    <rPh sb="0" eb="1">
      <t>シン</t>
    </rPh>
    <phoneticPr fontId="5"/>
  </si>
  <si>
    <t>‐</t>
  </si>
  <si>
    <t>事業目的に即した費目・使途に限定されている。</t>
    <rPh sb="0" eb="2">
      <t>ジギョウ</t>
    </rPh>
    <rPh sb="2" eb="4">
      <t>モクテキ</t>
    </rPh>
    <rPh sb="5" eb="6">
      <t>ソク</t>
    </rPh>
    <rPh sb="8" eb="10">
      <t>ヒモク</t>
    </rPh>
    <rPh sb="11" eb="12">
      <t>ツカ</t>
    </rPh>
    <rPh sb="14" eb="16">
      <t>ゲンテイ</t>
    </rPh>
    <phoneticPr fontId="5"/>
  </si>
  <si>
    <t>調査研究機関等からの報告本数</t>
    <rPh sb="0" eb="2">
      <t>チョウサ</t>
    </rPh>
    <rPh sb="2" eb="4">
      <t>ケンキュウ</t>
    </rPh>
    <rPh sb="4" eb="6">
      <t>キカン</t>
    </rPh>
    <rPh sb="6" eb="7">
      <t>トウ</t>
    </rPh>
    <rPh sb="10" eb="12">
      <t>ホウコク</t>
    </rPh>
    <rPh sb="12" eb="14">
      <t>ホンスウ</t>
    </rPh>
    <phoneticPr fontId="5"/>
  </si>
  <si>
    <t>本</t>
    <rPh sb="0" eb="1">
      <t>ホン</t>
    </rPh>
    <phoneticPr fontId="2"/>
  </si>
  <si>
    <t>主要国における日本関連の情報収集及び他の国々の動向調査</t>
    <rPh sb="0" eb="3">
      <t>シュヨウコク</t>
    </rPh>
    <rPh sb="7" eb="9">
      <t>ニホン</t>
    </rPh>
    <rPh sb="9" eb="11">
      <t>カンレン</t>
    </rPh>
    <rPh sb="12" eb="14">
      <t>ジョウホウ</t>
    </rPh>
    <rPh sb="14" eb="16">
      <t>シュウシュウ</t>
    </rPh>
    <rPh sb="16" eb="17">
      <t>オヨ</t>
    </rPh>
    <rPh sb="18" eb="19">
      <t>タ</t>
    </rPh>
    <rPh sb="20" eb="22">
      <t>クニグニ</t>
    </rPh>
    <rPh sb="23" eb="25">
      <t>ドウコウ</t>
    </rPh>
    <rPh sb="25" eb="27">
      <t>チョウサ</t>
    </rPh>
    <phoneticPr fontId="5"/>
  </si>
  <si>
    <t>現地の事情に合わせた発信の実施</t>
    <rPh sb="0" eb="2">
      <t>ゲンチ</t>
    </rPh>
    <rPh sb="3" eb="5">
      <t>ジジョウ</t>
    </rPh>
    <rPh sb="6" eb="7">
      <t>ア</t>
    </rPh>
    <rPh sb="10" eb="12">
      <t>ハッシン</t>
    </rPh>
    <rPh sb="13" eb="15">
      <t>ジッシ</t>
    </rPh>
    <phoneticPr fontId="5"/>
  </si>
  <si>
    <t>　　　</t>
    <phoneticPr fontId="5"/>
  </si>
  <si>
    <t>353/21</t>
    <phoneticPr fontId="5"/>
  </si>
  <si>
    <t>126/21</t>
    <phoneticPr fontId="5"/>
  </si>
  <si>
    <t>現状通り</t>
  </si>
  <si>
    <t>-</t>
    <phoneticPr fontId="5"/>
  </si>
  <si>
    <t>本</t>
    <rPh sb="0" eb="1">
      <t>ホン</t>
    </rPh>
    <phoneticPr fontId="5"/>
  </si>
  <si>
    <t>回</t>
    <rPh sb="0" eb="1">
      <t>カイ</t>
    </rPh>
    <phoneticPr fontId="5"/>
  </si>
  <si>
    <t>調査研究機関への調査・分析委託（予算額/国数)　</t>
    <rPh sb="16" eb="18">
      <t>ヨサン</t>
    </rPh>
    <rPh sb="20" eb="21">
      <t>クニ</t>
    </rPh>
    <phoneticPr fontId="5"/>
  </si>
  <si>
    <t>予算額/国数</t>
    <rPh sb="0" eb="3">
      <t>ヨサンガク</t>
    </rPh>
    <rPh sb="4" eb="5">
      <t>クニ</t>
    </rPh>
    <rPh sb="5" eb="6">
      <t>スウ</t>
    </rPh>
    <phoneticPr fontId="5"/>
  </si>
  <si>
    <t>対日世論調査実施（予算額/国数）</t>
    <rPh sb="9" eb="11">
      <t>ヨサン</t>
    </rPh>
    <rPh sb="13" eb="14">
      <t>クニ</t>
    </rPh>
    <phoneticPr fontId="5"/>
  </si>
  <si>
    <t>-</t>
    <phoneticPr fontId="5"/>
  </si>
  <si>
    <t>-</t>
    <phoneticPr fontId="5"/>
  </si>
  <si>
    <t>-</t>
    <phoneticPr fontId="5"/>
  </si>
  <si>
    <t>-</t>
    <phoneticPr fontId="5"/>
  </si>
  <si>
    <t>調査研究機関等への調査・分析実施国数</t>
    <rPh sb="6" eb="7">
      <t>トウ</t>
    </rPh>
    <rPh sb="16" eb="17">
      <t>クニ</t>
    </rPh>
    <phoneticPr fontId="5"/>
  </si>
  <si>
    <t>対日世論調査実施対象国数</t>
    <rPh sb="6" eb="8">
      <t>ジッシ</t>
    </rPh>
    <rPh sb="8" eb="11">
      <t>タイショウコク</t>
    </rPh>
    <rPh sb="11" eb="12">
      <t>スウ</t>
    </rPh>
    <phoneticPr fontId="5"/>
  </si>
  <si>
    <t>セミナー等の実施回数及び海外メディアを活用した発信回数</t>
    <rPh sb="4" eb="5">
      <t>トウ</t>
    </rPh>
    <rPh sb="6" eb="8">
      <t>ジッシ</t>
    </rPh>
    <rPh sb="8" eb="10">
      <t>カイスウ</t>
    </rPh>
    <rPh sb="10" eb="11">
      <t>オヨ</t>
    </rPh>
    <rPh sb="12" eb="14">
      <t>カイガイ</t>
    </rPh>
    <rPh sb="19" eb="21">
      <t>カツヨウ</t>
    </rPh>
    <rPh sb="23" eb="25">
      <t>ハッシン</t>
    </rPh>
    <rPh sb="25" eb="27">
      <t>カイスウ</t>
    </rPh>
    <phoneticPr fontId="5"/>
  </si>
  <si>
    <t>主要国において、調査研究機関を通じ、日本に関連する報道やイベント等をモニタリングするとともに、他の国々の動向を調査・分析し、対日世論調査を実施することにより、現地の状況にあったきめ細やかな効果的な発信を行い、我が国の立場や考え方について理解を促進し、親日感情の醸成や対日理解を増進する。</t>
    <rPh sb="79" eb="81">
      <t>ゲンチ</t>
    </rPh>
    <rPh sb="82" eb="84">
      <t>ジョウキョウ</t>
    </rPh>
    <rPh sb="90" eb="91">
      <t>コマ</t>
    </rPh>
    <rPh sb="94" eb="97">
      <t>コウカテキ</t>
    </rPh>
    <rPh sb="98" eb="100">
      <t>ハッシン</t>
    </rPh>
    <rPh sb="101" eb="102">
      <t>オコナ</t>
    </rPh>
    <rPh sb="111" eb="112">
      <t>カンガ</t>
    </rPh>
    <rPh sb="113" eb="114">
      <t>カタ</t>
    </rPh>
    <phoneticPr fontId="5"/>
  </si>
  <si>
    <t>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外部団体（調査研究機関等）を通じ、公開情報や日本関連のイベント等について調査・分析を行い、対象国における他の国々の動向及び同国において日本のおかれている状況を把握する。
②世論調査
　外部団体（調査研究機関等）に委託を行い、同国における対日世論調査を実施する。
③効果的な発信
　外部団体（広告業者等）に委託を行い、日本関連のセミナー等を開催、海外メディア等を活用した効果的な発信等を行う。</t>
    <rPh sb="0" eb="3">
      <t>シュヨウコク</t>
    </rPh>
    <rPh sb="4" eb="6">
      <t>ザイガイ</t>
    </rPh>
    <rPh sb="6" eb="8">
      <t>コウカン</t>
    </rPh>
    <rPh sb="13" eb="15">
      <t>イカ</t>
    </rPh>
    <rPh sb="16" eb="18">
      <t>ジギョウ</t>
    </rPh>
    <rPh sb="19" eb="21">
      <t>ジッシ</t>
    </rPh>
    <rPh sb="174" eb="177">
      <t>コウカテキ</t>
    </rPh>
    <rPh sb="226" eb="229">
      <t>コウカテキ</t>
    </rPh>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</si>
  <si>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</si>
  <si>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諸外国政府との窓口であり、現地の調査研究機関等とも関係を構築している在外公館を有する外務省は、総合的に見て唯一の実施機関である。</t>
    <rPh sb="0" eb="3">
      <t>ショガイコク</t>
    </rPh>
    <rPh sb="3" eb="5">
      <t>セイフ</t>
    </rPh>
    <rPh sb="7" eb="9">
      <t>マドグチ</t>
    </rPh>
    <rPh sb="13" eb="15">
      <t>ゲンチ</t>
    </rPh>
    <rPh sb="16" eb="18">
      <t>チョウサ</t>
    </rPh>
    <rPh sb="18" eb="20">
      <t>ケンキュウ</t>
    </rPh>
    <rPh sb="20" eb="22">
      <t>キカン</t>
    </rPh>
    <rPh sb="22" eb="23">
      <t>トウ</t>
    </rPh>
    <rPh sb="25" eb="27">
      <t>カンケイ</t>
    </rPh>
    <rPh sb="28" eb="30">
      <t>コウチク</t>
    </rPh>
    <rPh sb="34" eb="36">
      <t>ザイガイ</t>
    </rPh>
    <rPh sb="36" eb="38">
      <t>コウカン</t>
    </rPh>
    <rPh sb="39" eb="40">
      <t>ユウ</t>
    </rPh>
    <rPh sb="42" eb="45">
      <t>ガイムショウ</t>
    </rPh>
    <rPh sb="47" eb="50">
      <t>ソウゴウテキ</t>
    </rPh>
    <rPh sb="51" eb="52">
      <t>ミ</t>
    </rPh>
    <rPh sb="53" eb="55">
      <t>ユイイツ</t>
    </rPh>
    <rPh sb="56" eb="58">
      <t>ジッシ</t>
    </rPh>
    <rPh sb="58" eb="60">
      <t>キカン</t>
    </rPh>
    <phoneticPr fontId="5"/>
  </si>
  <si>
    <t>対外発信は優先度が高い取組であり、現地の調査研究機関等への委託による現状把握や効果的な発信の実現は、必要かつ適切な事業である。</t>
    <rPh sb="0" eb="2">
      <t>タイガイ</t>
    </rPh>
    <rPh sb="2" eb="4">
      <t>ハッシン</t>
    </rPh>
    <rPh sb="5" eb="8">
      <t>ユウセンド</t>
    </rPh>
    <rPh sb="9" eb="10">
      <t>タカ</t>
    </rPh>
    <rPh sb="11" eb="13">
      <t>トリクミ</t>
    </rPh>
    <rPh sb="17" eb="19">
      <t>ゲンチ</t>
    </rPh>
    <rPh sb="20" eb="22">
      <t>チョウサ</t>
    </rPh>
    <rPh sb="22" eb="24">
      <t>ケンキュウ</t>
    </rPh>
    <rPh sb="24" eb="26">
      <t>キカン</t>
    </rPh>
    <rPh sb="26" eb="27">
      <t>トウ</t>
    </rPh>
    <rPh sb="29" eb="31">
      <t>イタク</t>
    </rPh>
    <rPh sb="34" eb="36">
      <t>ゲンジョウ</t>
    </rPh>
    <rPh sb="36" eb="38">
      <t>ハアク</t>
    </rPh>
    <rPh sb="39" eb="42">
      <t>コウカテキ</t>
    </rPh>
    <rPh sb="43" eb="45">
      <t>ハッシン</t>
    </rPh>
    <rPh sb="46" eb="48">
      <t>ジツゲン</t>
    </rPh>
    <rPh sb="50" eb="52">
      <t>ヒツヨウ</t>
    </rPh>
    <rPh sb="54" eb="56">
      <t>テキセツ</t>
    </rPh>
    <rPh sb="57" eb="59">
      <t>ジギョウ</t>
    </rPh>
    <phoneticPr fontId="5"/>
  </si>
  <si>
    <t>見積もり合わせを実施し、施策の効果を最大限発揮できるよう適切な支出先の選定に努めている。</t>
    <rPh sb="0" eb="2">
      <t>ミツ</t>
    </rPh>
    <rPh sb="4" eb="5">
      <t>ア</t>
    </rPh>
    <rPh sb="8" eb="10">
      <t>ジッシ</t>
    </rPh>
    <rPh sb="12" eb="14">
      <t>シサク</t>
    </rPh>
    <rPh sb="15" eb="17">
      <t>コウカ</t>
    </rPh>
    <rPh sb="18" eb="21">
      <t>サイダイゲン</t>
    </rPh>
    <rPh sb="21" eb="23">
      <t>ハッキ</t>
    </rPh>
    <rPh sb="28" eb="30">
      <t>テキセツ</t>
    </rPh>
    <rPh sb="31" eb="33">
      <t>シシュツ</t>
    </rPh>
    <rPh sb="33" eb="34">
      <t>サキ</t>
    </rPh>
    <rPh sb="35" eb="37">
      <t>センテイ</t>
    </rPh>
    <rPh sb="38" eb="39">
      <t>ツト</t>
    </rPh>
    <phoneticPr fontId="5"/>
  </si>
  <si>
    <t>支出先の選定にあたっては、見積もり合わせを実施するなど、費用対効果が上がるよう留意しており、コスト水準は妥当なものとなっている。</t>
    <rPh sb="0" eb="2">
      <t>シシュツ</t>
    </rPh>
    <rPh sb="2" eb="3">
      <t>サキ</t>
    </rPh>
    <rPh sb="4" eb="6">
      <t>センテイ</t>
    </rPh>
    <rPh sb="13" eb="15">
      <t>ミツ</t>
    </rPh>
    <rPh sb="17" eb="18">
      <t>ア</t>
    </rPh>
    <rPh sb="21" eb="23">
      <t>ジッシ</t>
    </rPh>
    <rPh sb="28" eb="33">
      <t>ヒヨウタイコウカ</t>
    </rPh>
    <rPh sb="34" eb="35">
      <t>ア</t>
    </rPh>
    <rPh sb="39" eb="41">
      <t>リュウイ</t>
    </rPh>
    <rPh sb="49" eb="51">
      <t>スイジュン</t>
    </rPh>
    <rPh sb="52" eb="54">
      <t>ダトウ</t>
    </rPh>
    <phoneticPr fontId="5"/>
  </si>
  <si>
    <t>現地でセミナー等の事業を行う際は、共催相手を見つけることにより、費用の分担、会場提供等、可能な限り経費を分担している。</t>
    <rPh sb="0" eb="2">
      <t>ゲンチ</t>
    </rPh>
    <rPh sb="7" eb="8">
      <t>トウ</t>
    </rPh>
    <rPh sb="9" eb="11">
      <t>ジギョウ</t>
    </rPh>
    <rPh sb="12" eb="13">
      <t>オコナ</t>
    </rPh>
    <rPh sb="14" eb="15">
      <t>サイ</t>
    </rPh>
    <rPh sb="17" eb="19">
      <t>キョウサイ</t>
    </rPh>
    <rPh sb="19" eb="21">
      <t>アイテ</t>
    </rPh>
    <rPh sb="22" eb="23">
      <t>ミ</t>
    </rPh>
    <rPh sb="32" eb="34">
      <t>ヒヨウ</t>
    </rPh>
    <rPh sb="35" eb="37">
      <t>ブンタン</t>
    </rPh>
    <rPh sb="38" eb="40">
      <t>カイジョウ</t>
    </rPh>
    <rPh sb="40" eb="42">
      <t>テイキョウ</t>
    </rPh>
    <rPh sb="42" eb="43">
      <t>トウ</t>
    </rPh>
    <rPh sb="44" eb="46">
      <t>カノウ</t>
    </rPh>
    <rPh sb="47" eb="48">
      <t>カギ</t>
    </rPh>
    <rPh sb="49" eb="51">
      <t>ケイヒ</t>
    </rPh>
    <rPh sb="52" eb="54">
      <t>ブンタン</t>
    </rPh>
    <phoneticPr fontId="5"/>
  </si>
  <si>
    <t>期待される広報効果や必要経費等を総合的に考慮して、より費用対効果が高い、効果的な事業の実施に努めている。</t>
    <rPh sb="0" eb="2">
      <t>キタイ</t>
    </rPh>
    <rPh sb="5" eb="9">
      <t>コウホウコウカ</t>
    </rPh>
    <rPh sb="10" eb="12">
      <t>ヒツヨウ</t>
    </rPh>
    <rPh sb="12" eb="14">
      <t>ケイヒ</t>
    </rPh>
    <rPh sb="14" eb="15">
      <t>トウ</t>
    </rPh>
    <rPh sb="16" eb="19">
      <t>ソウゴウテキ</t>
    </rPh>
    <rPh sb="20" eb="22">
      <t>コウリョ</t>
    </rPh>
    <rPh sb="27" eb="29">
      <t>ヒヨウ</t>
    </rPh>
    <rPh sb="29" eb="32">
      <t>タイコウカ</t>
    </rPh>
    <rPh sb="33" eb="34">
      <t>タカ</t>
    </rPh>
    <rPh sb="36" eb="39">
      <t>コウカテキ</t>
    </rPh>
    <rPh sb="40" eb="42">
      <t>ジギョウ</t>
    </rPh>
    <rPh sb="43" eb="45">
      <t>ジッシ</t>
    </rPh>
    <rPh sb="46" eb="47">
      <t>ツト</t>
    </rPh>
    <phoneticPr fontId="5"/>
  </si>
  <si>
    <t>モニタリングや調査研究機関による調査・分析、世論調査の結果等を踏まえつつ、諸外国で異なる対日感情や広報環境を適切に把握し、親日感情の醸成及び対日理解の促進のため、効果的な対外発信に努める。</t>
    <rPh sb="22" eb="24">
      <t>ヨロン</t>
    </rPh>
    <rPh sb="24" eb="26">
      <t>チョウサ</t>
    </rPh>
    <rPh sb="27" eb="29">
      <t>ケッカ</t>
    </rPh>
    <rPh sb="29" eb="30">
      <t>トウ</t>
    </rPh>
    <rPh sb="31" eb="32">
      <t>フ</t>
    </rPh>
    <rPh sb="37" eb="40">
      <t>ショガイコク</t>
    </rPh>
    <rPh sb="41" eb="42">
      <t>コト</t>
    </rPh>
    <rPh sb="44" eb="46">
      <t>タイニチ</t>
    </rPh>
    <rPh sb="46" eb="48">
      <t>カンジョウ</t>
    </rPh>
    <rPh sb="54" eb="56">
      <t>テキセツ</t>
    </rPh>
    <rPh sb="57" eb="59">
      <t>ハアク</t>
    </rPh>
    <rPh sb="81" eb="84">
      <t>コウカテキ</t>
    </rPh>
    <rPh sb="85" eb="87">
      <t>タイガイ</t>
    </rPh>
    <rPh sb="87" eb="89">
      <t>ハッシン</t>
    </rPh>
    <rPh sb="90" eb="9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</si>
</sst>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wrapText="1"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228</xdr:row>
          <xdr:rowOff>171450</xdr:rowOff>
        </xdr:from>
        <xdr:to>
          <xdr:col>44</xdr:col>
          <xdr:colOff>114300</xdr:colOff>
          <xdr:row>229</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493</xdr:row>
          <xdr:rowOff>171450</xdr:rowOff>
        </xdr:from>
        <xdr:to>
          <xdr:col>44</xdr:col>
          <xdr:colOff>114300</xdr:colOff>
          <xdr:row>494</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4671</xdr:colOff>
      <xdr:row>153</xdr:row>
      <xdr:rowOff>38020</xdr:rowOff>
    </xdr:from>
    <xdr:to>
      <xdr:col>18</xdr:col>
      <xdr:colOff>34927</xdr:colOff>
      <xdr:row>155</xdr:row>
      <xdr:rowOff>45635</xdr:rowOff>
    </xdr:to>
    <xdr:sp macro="" textlink="">
      <xdr:nvSpPr>
        <xdr:cNvPr id="86" name="テキスト ボックス 85"/>
        <xdr:cNvSpPr txBox="1"/>
      </xdr:nvSpPr>
      <xdr:spPr>
        <a:xfrm>
          <a:off x="1976906" y="36233020"/>
          <a:ext cx="1285315" cy="7023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Ａ．シンクタンク・</a:t>
          </a:r>
          <a:endParaRPr kumimoji="1" lang="en-US" altLang="ja-JP" sz="1000"/>
        </a:p>
        <a:p>
          <a:pPr algn="ctr"/>
          <a:r>
            <a:rPr kumimoji="1" lang="ja-JP" altLang="en-US" sz="1000"/>
            <a:t>調査研究機関</a:t>
          </a:r>
          <a:endParaRPr kumimoji="1" lang="en-US" altLang="ja-JP" sz="1000"/>
        </a:p>
        <a:p>
          <a:pPr algn="ctr"/>
          <a:r>
            <a:rPr kumimoji="1" lang="en-US" altLang="ja-JP" sz="1000"/>
            <a:t>479</a:t>
          </a:r>
          <a:r>
            <a:rPr kumimoji="1" lang="ja-JP" altLang="en-US" sz="1000"/>
            <a:t>百万円</a:t>
          </a:r>
        </a:p>
      </xdr:txBody>
    </xdr:sp>
    <xdr:clientData/>
  </xdr:twoCellAnchor>
  <xdr:twoCellAnchor>
    <xdr:from>
      <xdr:col>23</xdr:col>
      <xdr:colOff>84232</xdr:colOff>
      <xdr:row>153</xdr:row>
      <xdr:rowOff>47545</xdr:rowOff>
    </xdr:from>
    <xdr:to>
      <xdr:col>31</xdr:col>
      <xdr:colOff>76389</xdr:colOff>
      <xdr:row>155</xdr:row>
      <xdr:rowOff>36064</xdr:rowOff>
    </xdr:to>
    <xdr:sp macro="" textlink="">
      <xdr:nvSpPr>
        <xdr:cNvPr id="88" name="テキスト ボックス 87"/>
        <xdr:cNvSpPr txBox="1"/>
      </xdr:nvSpPr>
      <xdr:spPr>
        <a:xfrm>
          <a:off x="4684807" y="36309220"/>
          <a:ext cx="1592357" cy="6933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Ｂ．会議運営業者・</a:t>
          </a:r>
          <a:endParaRPr kumimoji="1" lang="en-US" altLang="ja-JP" sz="1000"/>
        </a:p>
        <a:p>
          <a:pPr algn="ctr"/>
          <a:r>
            <a:rPr kumimoji="1" lang="ja-JP" altLang="en-US" sz="1000"/>
            <a:t>広告業者</a:t>
          </a:r>
          <a:endParaRPr kumimoji="1" lang="en-US" altLang="ja-JP" sz="1000"/>
        </a:p>
        <a:p>
          <a:pPr algn="ctr"/>
          <a:r>
            <a:rPr kumimoji="1" lang="en-US" altLang="ja-JP" sz="1000"/>
            <a:t>190</a:t>
          </a:r>
          <a:r>
            <a:rPr kumimoji="1" lang="ja-JP" altLang="en-US" sz="1000"/>
            <a:t>百万円</a:t>
          </a:r>
        </a:p>
      </xdr:txBody>
    </xdr:sp>
    <xdr:clientData/>
  </xdr:twoCellAnchor>
  <xdr:twoCellAnchor>
    <xdr:from>
      <xdr:col>37</xdr:col>
      <xdr:colOff>116604</xdr:colOff>
      <xdr:row>153</xdr:row>
      <xdr:rowOff>38020</xdr:rowOff>
    </xdr:from>
    <xdr:to>
      <xdr:col>46</xdr:col>
      <xdr:colOff>32561</xdr:colOff>
      <xdr:row>155</xdr:row>
      <xdr:rowOff>10801</xdr:rowOff>
    </xdr:to>
    <xdr:sp macro="" textlink="">
      <xdr:nvSpPr>
        <xdr:cNvPr id="89" name="テキスト ボックス 88"/>
        <xdr:cNvSpPr txBox="1"/>
      </xdr:nvSpPr>
      <xdr:spPr>
        <a:xfrm>
          <a:off x="6750486" y="36233020"/>
          <a:ext cx="1529604" cy="6675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Ｃ．出版社</a:t>
          </a:r>
          <a:endParaRPr kumimoji="1" lang="en-US" altLang="ja-JP" sz="1000"/>
        </a:p>
        <a:p>
          <a:pPr algn="ctr">
            <a:lnSpc>
              <a:spcPts val="1200"/>
            </a:lnSpc>
          </a:pPr>
          <a:r>
            <a:rPr kumimoji="1" lang="en-US" altLang="ja-JP" sz="1000"/>
            <a:t>2</a:t>
          </a:r>
          <a:r>
            <a:rPr kumimoji="1" lang="ja-JP" altLang="en-US" sz="1000"/>
            <a:t>百万円</a:t>
          </a:r>
          <a:endParaRPr kumimoji="1" lang="en-US" altLang="ja-JP" sz="1000"/>
        </a:p>
      </xdr:txBody>
    </xdr:sp>
    <xdr:clientData/>
  </xdr:twoCellAnchor>
  <xdr:twoCellAnchor>
    <xdr:from>
      <xdr:col>21</xdr:col>
      <xdr:colOff>148479</xdr:colOff>
      <xdr:row>147</xdr:row>
      <xdr:rowOff>56028</xdr:rowOff>
    </xdr:from>
    <xdr:to>
      <xdr:col>33</xdr:col>
      <xdr:colOff>121024</xdr:colOff>
      <xdr:row>149</xdr:row>
      <xdr:rowOff>189938</xdr:rowOff>
    </xdr:to>
    <xdr:sp macro="" textlink="">
      <xdr:nvSpPr>
        <xdr:cNvPr id="90" name="テキスト ボックス 89"/>
        <xdr:cNvSpPr txBox="1"/>
      </xdr:nvSpPr>
      <xdr:spPr>
        <a:xfrm>
          <a:off x="3913655" y="34166734"/>
          <a:ext cx="2124075" cy="8286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671</a:t>
          </a:r>
          <a:r>
            <a:rPr kumimoji="1" lang="ja-JP" altLang="en-US" sz="1600"/>
            <a:t>百万円</a:t>
          </a:r>
          <a:endParaRPr kumimoji="1" lang="en-US" altLang="ja-JP" sz="1600"/>
        </a:p>
      </xdr:txBody>
    </xdr:sp>
    <xdr:clientData/>
  </xdr:twoCellAnchor>
  <xdr:twoCellAnchor>
    <xdr:from>
      <xdr:col>14</xdr:col>
      <xdr:colOff>71345</xdr:colOff>
      <xdr:row>150</xdr:row>
      <xdr:rowOff>225202</xdr:rowOff>
    </xdr:from>
    <xdr:to>
      <xdr:col>41</xdr:col>
      <xdr:colOff>163046</xdr:colOff>
      <xdr:row>150</xdr:row>
      <xdr:rowOff>233081</xdr:rowOff>
    </xdr:to>
    <xdr:cxnSp macro="">
      <xdr:nvCxnSpPr>
        <xdr:cNvPr id="91" name="直線コネクタ 90"/>
        <xdr:cNvCxnSpPr/>
      </xdr:nvCxnSpPr>
      <xdr:spPr>
        <a:xfrm>
          <a:off x="2581463" y="35378055"/>
          <a:ext cx="4932642"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30070</xdr:colOff>
      <xdr:row>155</xdr:row>
      <xdr:rowOff>102826</xdr:rowOff>
    </xdr:from>
    <xdr:to>
      <xdr:col>18</xdr:col>
      <xdr:colOff>12701</xdr:colOff>
      <xdr:row>159</xdr:row>
      <xdr:rowOff>116540</xdr:rowOff>
    </xdr:to>
    <xdr:sp macro="" textlink="">
      <xdr:nvSpPr>
        <xdr:cNvPr id="92" name="テキスト ボックス 91"/>
        <xdr:cNvSpPr txBox="1"/>
      </xdr:nvSpPr>
      <xdr:spPr>
        <a:xfrm>
          <a:off x="2002305" y="36992591"/>
          <a:ext cx="1237690" cy="14032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・対象公館における，日本に関連する報道やイベント等をモニタリングするとともに、他の国々の動向を調査・分析</a:t>
          </a:r>
          <a:endParaRPr kumimoji="1" lang="en-US" altLang="ja-JP" sz="8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・対象公館における対日世論調査</a:t>
          </a:r>
          <a:endParaRPr lang="ja-JP" altLang="ja-JP" sz="800">
            <a:effectLst/>
          </a:endParaRPr>
        </a:p>
        <a:p>
          <a:endParaRPr kumimoji="1" lang="ja-JP" altLang="en-US" sz="800"/>
        </a:p>
      </xdr:txBody>
    </xdr:sp>
    <xdr:clientData/>
  </xdr:twoCellAnchor>
  <xdr:twoCellAnchor>
    <xdr:from>
      <xdr:col>10</xdr:col>
      <xdr:colOff>168088</xdr:colOff>
      <xdr:row>155</xdr:row>
      <xdr:rowOff>102826</xdr:rowOff>
    </xdr:from>
    <xdr:to>
      <xdr:col>11</xdr:col>
      <xdr:colOff>136312</xdr:colOff>
      <xdr:row>158</xdr:row>
      <xdr:rowOff>156950</xdr:rowOff>
    </xdr:to>
    <xdr:sp macro="" textlink="">
      <xdr:nvSpPr>
        <xdr:cNvPr id="93" name="右大かっこ 92"/>
        <xdr:cNvSpPr/>
      </xdr:nvSpPr>
      <xdr:spPr>
        <a:xfrm flipH="1">
          <a:off x="2168338" y="37069351"/>
          <a:ext cx="168249" cy="11113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109631</xdr:colOff>
      <xdr:row>155</xdr:row>
      <xdr:rowOff>99651</xdr:rowOff>
    </xdr:from>
    <xdr:to>
      <xdr:col>24</xdr:col>
      <xdr:colOff>36605</xdr:colOff>
      <xdr:row>158</xdr:row>
      <xdr:rowOff>36152</xdr:rowOff>
    </xdr:to>
    <xdr:sp macro="" textlink="">
      <xdr:nvSpPr>
        <xdr:cNvPr id="97" name="右大かっこ 96"/>
        <xdr:cNvSpPr/>
      </xdr:nvSpPr>
      <xdr:spPr>
        <a:xfrm flipH="1">
          <a:off x="4710206" y="37066176"/>
          <a:ext cx="126999" cy="9937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47813</xdr:colOff>
      <xdr:row>155</xdr:row>
      <xdr:rowOff>97427</xdr:rowOff>
    </xdr:from>
    <xdr:to>
      <xdr:col>31</xdr:col>
      <xdr:colOff>53042</xdr:colOff>
      <xdr:row>158</xdr:row>
      <xdr:rowOff>36152</xdr:rowOff>
    </xdr:to>
    <xdr:sp macro="" textlink="">
      <xdr:nvSpPr>
        <xdr:cNvPr id="98" name="右大かっこ 97"/>
        <xdr:cNvSpPr/>
      </xdr:nvSpPr>
      <xdr:spPr>
        <a:xfrm>
          <a:off x="6048563" y="37063952"/>
          <a:ext cx="205254" cy="996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174626</xdr:colOff>
      <xdr:row>155</xdr:row>
      <xdr:rowOff>134576</xdr:rowOff>
    </xdr:from>
    <xdr:to>
      <xdr:col>30</xdr:col>
      <xdr:colOff>92263</xdr:colOff>
      <xdr:row>160</xdr:row>
      <xdr:rowOff>2240</xdr:rowOff>
    </xdr:to>
    <xdr:sp macro="" textlink="">
      <xdr:nvSpPr>
        <xdr:cNvPr id="99" name="テキスト ボックス 98"/>
        <xdr:cNvSpPr txBox="1"/>
      </xdr:nvSpPr>
      <xdr:spPr>
        <a:xfrm>
          <a:off x="4775201" y="37101101"/>
          <a:ext cx="1317812" cy="16297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・外部団体（広告業者等）に委託を行い、日本関連のセミナー等を開催、海外メディア等を活用した直接的な発信等を行う。</a:t>
          </a:r>
          <a:endParaRPr kumimoji="1" lang="en-US" sz="600">
            <a:solidFill>
              <a:schemeClr val="dk1"/>
            </a:solidFill>
            <a:latin typeface="+mn-lt"/>
            <a:ea typeface="+mn-ea"/>
            <a:cs typeface="+mn-cs"/>
          </a:endParaRPr>
        </a:p>
      </xdr:txBody>
    </xdr:sp>
    <xdr:clientData/>
  </xdr:twoCellAnchor>
  <xdr:twoCellAnchor>
    <xdr:from>
      <xdr:col>11</xdr:col>
      <xdr:colOff>14195</xdr:colOff>
      <xdr:row>151</xdr:row>
      <xdr:rowOff>252613</xdr:rowOff>
    </xdr:from>
    <xdr:to>
      <xdr:col>18</xdr:col>
      <xdr:colOff>63501</xdr:colOff>
      <xdr:row>152</xdr:row>
      <xdr:rowOff>347301</xdr:rowOff>
    </xdr:to>
    <xdr:sp macro="" textlink="">
      <xdr:nvSpPr>
        <xdr:cNvPr id="101" name="テキスト ボックス 100"/>
        <xdr:cNvSpPr txBox="1"/>
      </xdr:nvSpPr>
      <xdr:spPr>
        <a:xfrm>
          <a:off x="1986430" y="35752848"/>
          <a:ext cx="1304365" cy="44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p>
      </xdr:txBody>
    </xdr:sp>
    <xdr:clientData/>
  </xdr:twoCellAnchor>
  <xdr:twoCellAnchor>
    <xdr:from>
      <xdr:col>23</xdr:col>
      <xdr:colOff>84232</xdr:colOff>
      <xdr:row>151</xdr:row>
      <xdr:rowOff>262139</xdr:rowOff>
    </xdr:from>
    <xdr:to>
      <xdr:col>31</xdr:col>
      <xdr:colOff>76388</xdr:colOff>
      <xdr:row>152</xdr:row>
      <xdr:rowOff>337776</xdr:rowOff>
    </xdr:to>
    <xdr:sp macro="" textlink="">
      <xdr:nvSpPr>
        <xdr:cNvPr id="103" name="テキスト ボックス 102"/>
        <xdr:cNvSpPr txBox="1"/>
      </xdr:nvSpPr>
      <xdr:spPr>
        <a:xfrm>
          <a:off x="4684807" y="35818964"/>
          <a:ext cx="1592356" cy="4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p>
      </xdr:txBody>
    </xdr:sp>
    <xdr:clientData/>
  </xdr:twoCellAnchor>
  <xdr:twoCellAnchor>
    <xdr:from>
      <xdr:col>37</xdr:col>
      <xdr:colOff>114488</xdr:colOff>
      <xdr:row>151</xdr:row>
      <xdr:rowOff>233563</xdr:rowOff>
    </xdr:from>
    <xdr:to>
      <xdr:col>46</xdr:col>
      <xdr:colOff>30444</xdr:colOff>
      <xdr:row>152</xdr:row>
      <xdr:rowOff>328251</xdr:rowOff>
    </xdr:to>
    <xdr:sp macro="" textlink="">
      <xdr:nvSpPr>
        <xdr:cNvPr id="104" name="テキスト ボックス 103"/>
        <xdr:cNvSpPr txBox="1"/>
      </xdr:nvSpPr>
      <xdr:spPr>
        <a:xfrm>
          <a:off x="6748370" y="35733798"/>
          <a:ext cx="1529603" cy="44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p>
      </xdr:txBody>
    </xdr:sp>
    <xdr:clientData/>
  </xdr:twoCellAnchor>
  <xdr:twoCellAnchor>
    <xdr:from>
      <xdr:col>37</xdr:col>
      <xdr:colOff>95438</xdr:colOff>
      <xdr:row>155</xdr:row>
      <xdr:rowOff>144102</xdr:rowOff>
    </xdr:from>
    <xdr:to>
      <xdr:col>38</xdr:col>
      <xdr:colOff>76388</xdr:colOff>
      <xdr:row>158</xdr:row>
      <xdr:rowOff>26627</xdr:rowOff>
    </xdr:to>
    <xdr:sp macro="" textlink="">
      <xdr:nvSpPr>
        <xdr:cNvPr id="105" name="右大かっこ 104"/>
        <xdr:cNvSpPr/>
      </xdr:nvSpPr>
      <xdr:spPr>
        <a:xfrm flipH="1">
          <a:off x="6729320" y="37033867"/>
          <a:ext cx="160244" cy="9246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24094</xdr:colOff>
      <xdr:row>155</xdr:row>
      <xdr:rowOff>121877</xdr:rowOff>
    </xdr:from>
    <xdr:to>
      <xdr:col>46</xdr:col>
      <xdr:colOff>11395</xdr:colOff>
      <xdr:row>158</xdr:row>
      <xdr:rowOff>26627</xdr:rowOff>
    </xdr:to>
    <xdr:sp macro="" textlink="">
      <xdr:nvSpPr>
        <xdr:cNvPr id="106" name="右大かっこ 105"/>
        <xdr:cNvSpPr/>
      </xdr:nvSpPr>
      <xdr:spPr>
        <a:xfrm>
          <a:off x="8092329" y="37011642"/>
          <a:ext cx="166595" cy="9468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38288</xdr:colOff>
      <xdr:row>155</xdr:row>
      <xdr:rowOff>147276</xdr:rowOff>
    </xdr:from>
    <xdr:to>
      <xdr:col>45</xdr:col>
      <xdr:colOff>133538</xdr:colOff>
      <xdr:row>157</xdr:row>
      <xdr:rowOff>281934</xdr:rowOff>
    </xdr:to>
    <xdr:sp macro="" textlink="">
      <xdr:nvSpPr>
        <xdr:cNvPr id="107" name="テキスト ボックス 106"/>
        <xdr:cNvSpPr txBox="1"/>
      </xdr:nvSpPr>
      <xdr:spPr>
        <a:xfrm>
          <a:off x="6851464" y="37037041"/>
          <a:ext cx="1350309" cy="8294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･関連書籍購入</a:t>
          </a:r>
          <a:endParaRPr kumimoji="1" lang="en-US" altLang="ja-JP" sz="800"/>
        </a:p>
      </xdr:txBody>
    </xdr:sp>
    <xdr:clientData/>
  </xdr:twoCellAnchor>
  <xdr:twoCellAnchor>
    <xdr:from>
      <xdr:col>17</xdr:col>
      <xdr:colOff>79376</xdr:colOff>
      <xdr:row>155</xdr:row>
      <xdr:rowOff>102826</xdr:rowOff>
    </xdr:from>
    <xdr:to>
      <xdr:col>18</xdr:col>
      <xdr:colOff>57150</xdr:colOff>
      <xdr:row>158</xdr:row>
      <xdr:rowOff>171450</xdr:rowOff>
    </xdr:to>
    <xdr:sp macro="" textlink="">
      <xdr:nvSpPr>
        <xdr:cNvPr id="108" name="右大かっこ 107"/>
        <xdr:cNvSpPr/>
      </xdr:nvSpPr>
      <xdr:spPr>
        <a:xfrm>
          <a:off x="3479801" y="37069351"/>
          <a:ext cx="177799" cy="11258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156616</xdr:colOff>
      <xdr:row>150</xdr:row>
      <xdr:rowOff>228853</xdr:rowOff>
    </xdr:from>
    <xdr:to>
      <xdr:col>41</xdr:col>
      <xdr:colOff>156616</xdr:colOff>
      <xdr:row>151</xdr:row>
      <xdr:rowOff>231779</xdr:rowOff>
    </xdr:to>
    <xdr:cxnSp macro="">
      <xdr:nvCxnSpPr>
        <xdr:cNvPr id="109" name="直線矢印コネクタ 108"/>
        <xdr:cNvCxnSpPr/>
      </xdr:nvCxnSpPr>
      <xdr:spPr>
        <a:xfrm>
          <a:off x="7507675" y="35381706"/>
          <a:ext cx="0" cy="3503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85395</xdr:colOff>
      <xdr:row>149</xdr:row>
      <xdr:rowOff>194987</xdr:rowOff>
    </xdr:from>
    <xdr:to>
      <xdr:col>27</xdr:col>
      <xdr:colOff>85725</xdr:colOff>
      <xdr:row>151</xdr:row>
      <xdr:rowOff>219075</xdr:rowOff>
    </xdr:to>
    <xdr:cxnSp macro="">
      <xdr:nvCxnSpPr>
        <xdr:cNvPr id="110" name="直線矢印コネクタ 109"/>
        <xdr:cNvCxnSpPr/>
      </xdr:nvCxnSpPr>
      <xdr:spPr>
        <a:xfrm>
          <a:off x="5486070" y="35046962"/>
          <a:ext cx="330" cy="7289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72074</xdr:colOff>
      <xdr:row>150</xdr:row>
      <xdr:rowOff>220388</xdr:rowOff>
    </xdr:from>
    <xdr:to>
      <xdr:col>14</xdr:col>
      <xdr:colOff>72074</xdr:colOff>
      <xdr:row>151</xdr:row>
      <xdr:rowOff>223314</xdr:rowOff>
    </xdr:to>
    <xdr:cxnSp macro="">
      <xdr:nvCxnSpPr>
        <xdr:cNvPr id="112" name="直線矢印コネクタ 111"/>
        <xdr:cNvCxnSpPr/>
      </xdr:nvCxnSpPr>
      <xdr:spPr>
        <a:xfrm>
          <a:off x="2582192" y="35373241"/>
          <a:ext cx="0" cy="3503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83" t="s">
        <v>356</v>
      </c>
      <c r="AR2" s="683"/>
      <c r="AS2" s="59" t="str">
        <f>IF(OR(AQ2="　", AQ2=""), "", "-")</f>
        <v>-</v>
      </c>
      <c r="AT2" s="684">
        <v>25</v>
      </c>
      <c r="AU2" s="684"/>
      <c r="AV2" s="60" t="str">
        <f>IF(AW2="", "", "-")</f>
        <v/>
      </c>
      <c r="AW2" s="685"/>
      <c r="AX2" s="685"/>
    </row>
    <row r="3" spans="1:50" ht="21" customHeight="1" thickBot="1">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393</v>
      </c>
      <c r="AK3" s="640"/>
      <c r="AL3" s="640"/>
      <c r="AM3" s="640"/>
      <c r="AN3" s="640"/>
      <c r="AO3" s="640"/>
      <c r="AP3" s="640"/>
      <c r="AQ3" s="640"/>
      <c r="AR3" s="640"/>
      <c r="AS3" s="640"/>
      <c r="AT3" s="640"/>
      <c r="AU3" s="640"/>
      <c r="AV3" s="640"/>
      <c r="AW3" s="640"/>
      <c r="AX3" s="36" t="s">
        <v>91</v>
      </c>
    </row>
    <row r="4" spans="1:50" ht="24.75" customHeight="1">
      <c r="A4" s="454" t="s">
        <v>30</v>
      </c>
      <c r="B4" s="455"/>
      <c r="C4" s="455"/>
      <c r="D4" s="455"/>
      <c r="E4" s="455"/>
      <c r="F4" s="455"/>
      <c r="G4" s="428" t="s">
        <v>378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379</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4" t="s">
        <v>99</v>
      </c>
      <c r="H5" s="616"/>
      <c r="I5" s="616"/>
      <c r="J5" s="616"/>
      <c r="K5" s="616"/>
      <c r="L5" s="616"/>
      <c r="M5" s="655" t="s">
        <v>92</v>
      </c>
      <c r="N5" s="656"/>
      <c r="O5" s="656"/>
      <c r="P5" s="656"/>
      <c r="Q5" s="656"/>
      <c r="R5" s="657"/>
      <c r="S5" s="615" t="s">
        <v>157</v>
      </c>
      <c r="T5" s="616"/>
      <c r="U5" s="616"/>
      <c r="V5" s="616"/>
      <c r="W5" s="616"/>
      <c r="X5" s="617"/>
      <c r="Y5" s="445" t="s">
        <v>3</v>
      </c>
      <c r="Z5" s="446"/>
      <c r="AA5" s="446"/>
      <c r="AB5" s="446"/>
      <c r="AC5" s="446"/>
      <c r="AD5" s="447"/>
      <c r="AE5" s="448" t="s">
        <v>380</v>
      </c>
      <c r="AF5" s="449"/>
      <c r="AG5" s="449"/>
      <c r="AH5" s="449"/>
      <c r="AI5" s="449"/>
      <c r="AJ5" s="449"/>
      <c r="AK5" s="449"/>
      <c r="AL5" s="449"/>
      <c r="AM5" s="449"/>
      <c r="AN5" s="449"/>
      <c r="AO5" s="449"/>
      <c r="AP5" s="450"/>
      <c r="AQ5" s="451" t="s">
        <v>381</v>
      </c>
      <c r="AR5" s="452"/>
      <c r="AS5" s="452"/>
      <c r="AT5" s="452"/>
      <c r="AU5" s="452"/>
      <c r="AV5" s="452"/>
      <c r="AW5" s="452"/>
      <c r="AX5" s="453"/>
    </row>
    <row r="6" spans="1:50" ht="29.25"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42" customHeight="1">
      <c r="A7" s="482" t="s">
        <v>25</v>
      </c>
      <c r="B7" s="483"/>
      <c r="C7" s="483"/>
      <c r="D7" s="483"/>
      <c r="E7" s="483"/>
      <c r="F7" s="483"/>
      <c r="G7" s="484" t="s">
        <v>392</v>
      </c>
      <c r="H7" s="485"/>
      <c r="I7" s="485"/>
      <c r="J7" s="485"/>
      <c r="K7" s="485"/>
      <c r="L7" s="485"/>
      <c r="M7" s="485"/>
      <c r="N7" s="485"/>
      <c r="O7" s="485"/>
      <c r="P7" s="485"/>
      <c r="Q7" s="485"/>
      <c r="R7" s="485"/>
      <c r="S7" s="485"/>
      <c r="T7" s="485"/>
      <c r="U7" s="485"/>
      <c r="V7" s="486"/>
      <c r="W7" s="486"/>
      <c r="X7" s="486"/>
      <c r="Y7" s="487" t="s">
        <v>5</v>
      </c>
      <c r="Z7" s="375"/>
      <c r="AA7" s="375"/>
      <c r="AB7" s="375"/>
      <c r="AC7" s="375"/>
      <c r="AD7" s="377"/>
      <c r="AE7" s="488" t="s">
        <v>384</v>
      </c>
      <c r="AF7" s="489"/>
      <c r="AG7" s="489"/>
      <c r="AH7" s="489"/>
      <c r="AI7" s="489"/>
      <c r="AJ7" s="489"/>
      <c r="AK7" s="489"/>
      <c r="AL7" s="489"/>
      <c r="AM7" s="489"/>
      <c r="AN7" s="489"/>
      <c r="AO7" s="489"/>
      <c r="AP7" s="489"/>
      <c r="AQ7" s="489"/>
      <c r="AR7" s="489"/>
      <c r="AS7" s="489"/>
      <c r="AT7" s="489"/>
      <c r="AU7" s="489"/>
      <c r="AV7" s="489"/>
      <c r="AW7" s="489"/>
      <c r="AX7" s="490"/>
    </row>
    <row r="8" spans="1:50" ht="18.75" customHeight="1">
      <c r="A8" s="635" t="s">
        <v>308</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66" t="s">
        <v>79</v>
      </c>
      <c r="Z8" s="466"/>
      <c r="AA8" s="466"/>
      <c r="AB8" s="466"/>
      <c r="AC8" s="466"/>
      <c r="AD8" s="466"/>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c r="A9" s="184" t="s">
        <v>26</v>
      </c>
      <c r="B9" s="185"/>
      <c r="C9" s="185"/>
      <c r="D9" s="185"/>
      <c r="E9" s="185"/>
      <c r="F9" s="185"/>
      <c r="G9" s="186" t="s">
        <v>422</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423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18" customHeight="1">
      <c r="A11" s="184" t="s">
        <v>6</v>
      </c>
      <c r="B11" s="185"/>
      <c r="C11" s="185"/>
      <c r="D11" s="185"/>
      <c r="E11" s="185"/>
      <c r="F11" s="491"/>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c r="A13" s="396"/>
      <c r="B13" s="397"/>
      <c r="C13" s="397"/>
      <c r="D13" s="397"/>
      <c r="E13" s="397"/>
      <c r="F13" s="398"/>
      <c r="G13" s="501" t="s">
        <v>7</v>
      </c>
      <c r="H13" s="502"/>
      <c r="I13" s="507" t="s">
        <v>8</v>
      </c>
      <c r="J13" s="508"/>
      <c r="K13" s="508"/>
      <c r="L13" s="508"/>
      <c r="M13" s="508"/>
      <c r="N13" s="508"/>
      <c r="O13" s="509"/>
      <c r="P13" s="175" t="s">
        <v>384</v>
      </c>
      <c r="Q13" s="176"/>
      <c r="R13" s="176"/>
      <c r="S13" s="176"/>
      <c r="T13" s="176"/>
      <c r="U13" s="176"/>
      <c r="V13" s="177"/>
      <c r="W13" s="175" t="s">
        <v>383</v>
      </c>
      <c r="X13" s="176"/>
      <c r="Y13" s="176"/>
      <c r="Z13" s="176"/>
      <c r="AA13" s="176"/>
      <c r="AB13" s="176"/>
      <c r="AC13" s="177"/>
      <c r="AD13" s="175" t="s">
        <v>383</v>
      </c>
      <c r="AE13" s="176"/>
      <c r="AF13" s="176"/>
      <c r="AG13" s="176"/>
      <c r="AH13" s="176"/>
      <c r="AI13" s="176"/>
      <c r="AJ13" s="177"/>
      <c r="AK13" s="175">
        <v>671</v>
      </c>
      <c r="AL13" s="176"/>
      <c r="AM13" s="176"/>
      <c r="AN13" s="176"/>
      <c r="AO13" s="176"/>
      <c r="AP13" s="176"/>
      <c r="AQ13" s="177"/>
      <c r="AR13" s="189"/>
      <c r="AS13" s="190"/>
      <c r="AT13" s="190"/>
      <c r="AU13" s="190"/>
      <c r="AV13" s="190"/>
      <c r="AW13" s="190"/>
      <c r="AX13" s="191"/>
    </row>
    <row r="14" spans="1:50" ht="21" customHeight="1">
      <c r="A14" s="396"/>
      <c r="B14" s="397"/>
      <c r="C14" s="397"/>
      <c r="D14" s="397"/>
      <c r="E14" s="397"/>
      <c r="F14" s="398"/>
      <c r="G14" s="503"/>
      <c r="H14" s="504"/>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415</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3"/>
      <c r="H15" s="504"/>
      <c r="I15" s="179" t="s">
        <v>62</v>
      </c>
      <c r="J15" s="425"/>
      <c r="K15" s="425"/>
      <c r="L15" s="425"/>
      <c r="M15" s="425"/>
      <c r="N15" s="425"/>
      <c r="O15" s="426"/>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416</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3"/>
      <c r="H16" s="504"/>
      <c r="I16" s="179" t="s">
        <v>63</v>
      </c>
      <c r="J16" s="425"/>
      <c r="K16" s="425"/>
      <c r="L16" s="425"/>
      <c r="M16" s="425"/>
      <c r="N16" s="425"/>
      <c r="O16" s="426"/>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415</v>
      </c>
      <c r="AL16" s="176"/>
      <c r="AM16" s="176"/>
      <c r="AN16" s="176"/>
      <c r="AO16" s="176"/>
      <c r="AP16" s="176"/>
      <c r="AQ16" s="177"/>
      <c r="AR16" s="477"/>
      <c r="AS16" s="478"/>
      <c r="AT16" s="478"/>
      <c r="AU16" s="478"/>
      <c r="AV16" s="478"/>
      <c r="AW16" s="478"/>
      <c r="AX16" s="479"/>
    </row>
    <row r="17" spans="1:50" ht="24.75" customHeight="1">
      <c r="A17" s="396"/>
      <c r="B17" s="397"/>
      <c r="C17" s="397"/>
      <c r="D17" s="397"/>
      <c r="E17" s="397"/>
      <c r="F17" s="398"/>
      <c r="G17" s="503"/>
      <c r="H17" s="504"/>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415</v>
      </c>
      <c r="AL17" s="176"/>
      <c r="AM17" s="176"/>
      <c r="AN17" s="176"/>
      <c r="AO17" s="176"/>
      <c r="AP17" s="176"/>
      <c r="AQ17" s="177"/>
      <c r="AR17" s="480"/>
      <c r="AS17" s="480"/>
      <c r="AT17" s="480"/>
      <c r="AU17" s="480"/>
      <c r="AV17" s="480"/>
      <c r="AW17" s="480"/>
      <c r="AX17" s="481"/>
    </row>
    <row r="18" spans="1:50" ht="24.75" customHeight="1">
      <c r="A18" s="396"/>
      <c r="B18" s="397"/>
      <c r="C18" s="397"/>
      <c r="D18" s="397"/>
      <c r="E18" s="397"/>
      <c r="F18" s="398"/>
      <c r="G18" s="505"/>
      <c r="H18" s="506"/>
      <c r="I18" s="627" t="s">
        <v>22</v>
      </c>
      <c r="J18" s="628"/>
      <c r="K18" s="628"/>
      <c r="L18" s="628"/>
      <c r="M18" s="628"/>
      <c r="N18" s="628"/>
      <c r="O18" s="629"/>
      <c r="P18" s="649">
        <f>SUM(P13:V17)</f>
        <v>0</v>
      </c>
      <c r="Q18" s="650"/>
      <c r="R18" s="650"/>
      <c r="S18" s="650"/>
      <c r="T18" s="650"/>
      <c r="U18" s="650"/>
      <c r="V18" s="651"/>
      <c r="W18" s="649">
        <f>SUM(W13:AC17)</f>
        <v>0</v>
      </c>
      <c r="X18" s="650"/>
      <c r="Y18" s="650"/>
      <c r="Z18" s="650"/>
      <c r="AA18" s="650"/>
      <c r="AB18" s="650"/>
      <c r="AC18" s="651"/>
      <c r="AD18" s="649">
        <f t="shared" ref="AD18" si="0">SUM(AD13:AJ17)</f>
        <v>0</v>
      </c>
      <c r="AE18" s="650"/>
      <c r="AF18" s="650"/>
      <c r="AG18" s="650"/>
      <c r="AH18" s="650"/>
      <c r="AI18" s="650"/>
      <c r="AJ18" s="651"/>
      <c r="AK18" s="649">
        <f t="shared" ref="AK18" si="1">SUM(AK13:AQ17)</f>
        <v>671</v>
      </c>
      <c r="AL18" s="650"/>
      <c r="AM18" s="650"/>
      <c r="AN18" s="650"/>
      <c r="AO18" s="650"/>
      <c r="AP18" s="650"/>
      <c r="AQ18" s="651"/>
      <c r="AR18" s="649">
        <f t="shared" ref="AR18" si="2">SUM(AR13:AX17)</f>
        <v>0</v>
      </c>
      <c r="AS18" s="650"/>
      <c r="AT18" s="650"/>
      <c r="AU18" s="650"/>
      <c r="AV18" s="650"/>
      <c r="AW18" s="650"/>
      <c r="AX18" s="652"/>
    </row>
    <row r="19" spans="1:50" ht="24.75" customHeight="1">
      <c r="A19" s="396"/>
      <c r="B19" s="397"/>
      <c r="C19" s="397"/>
      <c r="D19" s="397"/>
      <c r="E19" s="397"/>
      <c r="F19" s="398"/>
      <c r="G19" s="647" t="s">
        <v>10</v>
      </c>
      <c r="H19" s="648"/>
      <c r="I19" s="648"/>
      <c r="J19" s="648"/>
      <c r="K19" s="648"/>
      <c r="L19" s="648"/>
      <c r="M19" s="648"/>
      <c r="N19" s="648"/>
      <c r="O19" s="648"/>
      <c r="P19" s="175" t="s">
        <v>383</v>
      </c>
      <c r="Q19" s="176"/>
      <c r="R19" s="176"/>
      <c r="S19" s="176"/>
      <c r="T19" s="176"/>
      <c r="U19" s="176"/>
      <c r="V19" s="177"/>
      <c r="W19" s="175" t="s">
        <v>383</v>
      </c>
      <c r="X19" s="176"/>
      <c r="Y19" s="176"/>
      <c r="Z19" s="176"/>
      <c r="AA19" s="176"/>
      <c r="AB19" s="176"/>
      <c r="AC19" s="177"/>
      <c r="AD19" s="175" t="s">
        <v>383</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c r="A20" s="495"/>
      <c r="B20" s="496"/>
      <c r="C20" s="496"/>
      <c r="D20" s="496"/>
      <c r="E20" s="496"/>
      <c r="F20" s="497"/>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t="str">
        <f>IF(AD18=0, "-", AD19/AD18)</f>
        <v>-</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18.75" customHeight="1">
      <c r="A23" s="130"/>
      <c r="B23" s="128"/>
      <c r="C23" s="128"/>
      <c r="D23" s="128"/>
      <c r="E23" s="128"/>
      <c r="F23" s="129"/>
      <c r="G23" s="74" t="s">
        <v>403</v>
      </c>
      <c r="H23" s="75"/>
      <c r="I23" s="75"/>
      <c r="J23" s="75"/>
      <c r="K23" s="75"/>
      <c r="L23" s="75"/>
      <c r="M23" s="75"/>
      <c r="N23" s="75"/>
      <c r="O23" s="76"/>
      <c r="P23" s="219" t="s">
        <v>401</v>
      </c>
      <c r="Q23" s="234"/>
      <c r="R23" s="234"/>
      <c r="S23" s="234"/>
      <c r="T23" s="234"/>
      <c r="U23" s="234"/>
      <c r="V23" s="234"/>
      <c r="W23" s="234"/>
      <c r="X23" s="235"/>
      <c r="Y23" s="228" t="s">
        <v>14</v>
      </c>
      <c r="Z23" s="229"/>
      <c r="AA23" s="230"/>
      <c r="AB23" s="167" t="s">
        <v>410</v>
      </c>
      <c r="AC23" s="168"/>
      <c r="AD23" s="168"/>
      <c r="AE23" s="88" t="s">
        <v>387</v>
      </c>
      <c r="AF23" s="89"/>
      <c r="AG23" s="89"/>
      <c r="AH23" s="89"/>
      <c r="AI23" s="90"/>
      <c r="AJ23" s="88" t="s">
        <v>387</v>
      </c>
      <c r="AK23" s="89"/>
      <c r="AL23" s="89"/>
      <c r="AM23" s="89"/>
      <c r="AN23" s="90"/>
      <c r="AO23" s="88" t="s">
        <v>387</v>
      </c>
      <c r="AP23" s="89"/>
      <c r="AQ23" s="89"/>
      <c r="AR23" s="89"/>
      <c r="AS23" s="90"/>
      <c r="AT23" s="195"/>
      <c r="AU23" s="195"/>
      <c r="AV23" s="195"/>
      <c r="AW23" s="195"/>
      <c r="AX23" s="196"/>
    </row>
    <row r="24" spans="1:50" ht="18.7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402</v>
      </c>
      <c r="AC24" s="197"/>
      <c r="AD24" s="197"/>
      <c r="AE24" s="88" t="s">
        <v>387</v>
      </c>
      <c r="AF24" s="89"/>
      <c r="AG24" s="89"/>
      <c r="AH24" s="89"/>
      <c r="AI24" s="90"/>
      <c r="AJ24" s="88" t="s">
        <v>387</v>
      </c>
      <c r="AK24" s="89"/>
      <c r="AL24" s="89"/>
      <c r="AM24" s="89"/>
      <c r="AN24" s="90"/>
      <c r="AO24" s="88" t="s">
        <v>387</v>
      </c>
      <c r="AP24" s="89"/>
      <c r="AQ24" s="89"/>
      <c r="AR24" s="89"/>
      <c r="AS24" s="90"/>
      <c r="AT24" s="88">
        <v>21</v>
      </c>
      <c r="AU24" s="89"/>
      <c r="AV24" s="89"/>
      <c r="AW24" s="89"/>
      <c r="AX24" s="348"/>
    </row>
    <row r="25" spans="1:50" ht="18.7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t="s">
        <v>387</v>
      </c>
      <c r="AF25" s="89"/>
      <c r="AG25" s="89"/>
      <c r="AH25" s="89"/>
      <c r="AI25" s="90"/>
      <c r="AJ25" s="88" t="s">
        <v>387</v>
      </c>
      <c r="AK25" s="89"/>
      <c r="AL25" s="89"/>
      <c r="AM25" s="89"/>
      <c r="AN25" s="90"/>
      <c r="AO25" s="88" t="s">
        <v>387</v>
      </c>
      <c r="AP25" s="89"/>
      <c r="AQ25" s="89"/>
      <c r="AR25" s="89"/>
      <c r="AS25" s="90"/>
      <c r="AT25" s="192"/>
      <c r="AU25" s="193"/>
      <c r="AV25" s="193"/>
      <c r="AW25" s="193"/>
      <c r="AX25" s="194"/>
    </row>
    <row r="26" spans="1:50" ht="18.75"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18.75" customHeight="1">
      <c r="A28" s="130"/>
      <c r="B28" s="128"/>
      <c r="C28" s="128"/>
      <c r="D28" s="128"/>
      <c r="E28" s="128"/>
      <c r="F28" s="129"/>
      <c r="G28" s="74" t="s">
        <v>404</v>
      </c>
      <c r="H28" s="75"/>
      <c r="I28" s="75"/>
      <c r="J28" s="75"/>
      <c r="K28" s="75"/>
      <c r="L28" s="75"/>
      <c r="M28" s="75"/>
      <c r="N28" s="75"/>
      <c r="O28" s="76"/>
      <c r="P28" s="219" t="s">
        <v>421</v>
      </c>
      <c r="Q28" s="234"/>
      <c r="R28" s="234"/>
      <c r="S28" s="234"/>
      <c r="T28" s="234"/>
      <c r="U28" s="234"/>
      <c r="V28" s="234"/>
      <c r="W28" s="234"/>
      <c r="X28" s="235"/>
      <c r="Y28" s="228" t="s">
        <v>14</v>
      </c>
      <c r="Z28" s="229"/>
      <c r="AA28" s="230"/>
      <c r="AB28" s="167" t="s">
        <v>411</v>
      </c>
      <c r="AC28" s="168"/>
      <c r="AD28" s="168"/>
      <c r="AE28" s="88" t="s">
        <v>415</v>
      </c>
      <c r="AF28" s="89"/>
      <c r="AG28" s="89"/>
      <c r="AH28" s="89"/>
      <c r="AI28" s="90"/>
      <c r="AJ28" s="88" t="s">
        <v>415</v>
      </c>
      <c r="AK28" s="89"/>
      <c r="AL28" s="89"/>
      <c r="AM28" s="89"/>
      <c r="AN28" s="90"/>
      <c r="AO28" s="88" t="s">
        <v>415</v>
      </c>
      <c r="AP28" s="89"/>
      <c r="AQ28" s="89"/>
      <c r="AR28" s="89"/>
      <c r="AS28" s="90"/>
      <c r="AT28" s="195"/>
      <c r="AU28" s="195"/>
      <c r="AV28" s="195"/>
      <c r="AW28" s="195"/>
      <c r="AX28" s="196"/>
    </row>
    <row r="29" spans="1:50" ht="18.75"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1" t="s">
        <v>411</v>
      </c>
      <c r="AC29" s="197"/>
      <c r="AD29" s="197"/>
      <c r="AE29" s="88" t="s">
        <v>415</v>
      </c>
      <c r="AF29" s="89"/>
      <c r="AG29" s="89"/>
      <c r="AH29" s="89"/>
      <c r="AI29" s="90"/>
      <c r="AJ29" s="88" t="s">
        <v>415</v>
      </c>
      <c r="AK29" s="89"/>
      <c r="AL29" s="89"/>
      <c r="AM29" s="89"/>
      <c r="AN29" s="90"/>
      <c r="AO29" s="88" t="s">
        <v>415</v>
      </c>
      <c r="AP29" s="89"/>
      <c r="AQ29" s="89"/>
      <c r="AR29" s="89"/>
      <c r="AS29" s="90"/>
      <c r="AT29" s="88">
        <v>21</v>
      </c>
      <c r="AU29" s="89"/>
      <c r="AV29" s="89"/>
      <c r="AW29" s="89"/>
      <c r="AX29" s="348"/>
    </row>
    <row r="30" spans="1:50" ht="18.75"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415</v>
      </c>
      <c r="AF30" s="89"/>
      <c r="AG30" s="89"/>
      <c r="AH30" s="89"/>
      <c r="AI30" s="90"/>
      <c r="AJ30" s="88" t="s">
        <v>417</v>
      </c>
      <c r="AK30" s="89"/>
      <c r="AL30" s="89"/>
      <c r="AM30" s="89"/>
      <c r="AN30" s="90"/>
      <c r="AO30" s="88" t="s">
        <v>417</v>
      </c>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4" t="s">
        <v>88</v>
      </c>
      <c r="B67" s="525"/>
      <c r="C67" s="525"/>
      <c r="D67" s="525"/>
      <c r="E67" s="525"/>
      <c r="F67" s="526"/>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18.75" customHeight="1">
      <c r="A68" s="527"/>
      <c r="B68" s="528"/>
      <c r="C68" s="528"/>
      <c r="D68" s="528"/>
      <c r="E68" s="528"/>
      <c r="F68" s="529"/>
      <c r="G68" s="219" t="s">
        <v>419</v>
      </c>
      <c r="H68" s="234"/>
      <c r="I68" s="234"/>
      <c r="J68" s="234"/>
      <c r="K68" s="234"/>
      <c r="L68" s="234"/>
      <c r="M68" s="234"/>
      <c r="N68" s="234"/>
      <c r="O68" s="234"/>
      <c r="P68" s="234"/>
      <c r="Q68" s="234"/>
      <c r="R68" s="234"/>
      <c r="S68" s="234"/>
      <c r="T68" s="234"/>
      <c r="U68" s="234"/>
      <c r="V68" s="234"/>
      <c r="W68" s="234"/>
      <c r="X68" s="235"/>
      <c r="Y68" s="618" t="s">
        <v>66</v>
      </c>
      <c r="Z68" s="619"/>
      <c r="AA68" s="620"/>
      <c r="AB68" s="111" t="s">
        <v>386</v>
      </c>
      <c r="AC68" s="112"/>
      <c r="AD68" s="113"/>
      <c r="AE68" s="88" t="s">
        <v>415</v>
      </c>
      <c r="AF68" s="89"/>
      <c r="AG68" s="89"/>
      <c r="AH68" s="89"/>
      <c r="AI68" s="90"/>
      <c r="AJ68" s="88" t="s">
        <v>415</v>
      </c>
      <c r="AK68" s="89"/>
      <c r="AL68" s="89"/>
      <c r="AM68" s="89"/>
      <c r="AN68" s="90"/>
      <c r="AO68" s="88" t="s">
        <v>415</v>
      </c>
      <c r="AP68" s="89"/>
      <c r="AQ68" s="89"/>
      <c r="AR68" s="89"/>
      <c r="AS68" s="90"/>
      <c r="AT68" s="539"/>
      <c r="AU68" s="539"/>
      <c r="AV68" s="539"/>
      <c r="AW68" s="539"/>
      <c r="AX68" s="540"/>
      <c r="AY68" s="10"/>
      <c r="AZ68" s="10"/>
      <c r="BA68" s="10"/>
      <c r="BB68" s="10"/>
      <c r="BC68" s="10"/>
    </row>
    <row r="69" spans="1:60" ht="18.75" customHeight="1">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386</v>
      </c>
      <c r="AC69" s="203"/>
      <c r="AD69" s="204"/>
      <c r="AE69" s="88" t="s">
        <v>415</v>
      </c>
      <c r="AF69" s="89"/>
      <c r="AG69" s="89"/>
      <c r="AH69" s="89"/>
      <c r="AI69" s="90"/>
      <c r="AJ69" s="88" t="s">
        <v>415</v>
      </c>
      <c r="AK69" s="89"/>
      <c r="AL69" s="89"/>
      <c r="AM69" s="89"/>
      <c r="AN69" s="90"/>
      <c r="AO69" s="88" t="s">
        <v>418</v>
      </c>
      <c r="AP69" s="89"/>
      <c r="AQ69" s="89"/>
      <c r="AR69" s="89"/>
      <c r="AS69" s="90"/>
      <c r="AT69" s="88">
        <v>21</v>
      </c>
      <c r="AU69" s="89"/>
      <c r="AV69" s="89"/>
      <c r="AW69" s="89"/>
      <c r="AX69" s="348"/>
      <c r="AY69" s="10"/>
      <c r="AZ69" s="10"/>
      <c r="BA69" s="10"/>
      <c r="BB69" s="10"/>
      <c r="BC69" s="10"/>
      <c r="BD69" s="10"/>
      <c r="BE69" s="10"/>
      <c r="BF69" s="10"/>
      <c r="BG69" s="10"/>
      <c r="BH69" s="10"/>
    </row>
    <row r="70" spans="1:60" ht="33" customHeight="1">
      <c r="A70" s="524" t="s">
        <v>88</v>
      </c>
      <c r="B70" s="525"/>
      <c r="C70" s="525"/>
      <c r="D70" s="525"/>
      <c r="E70" s="525"/>
      <c r="F70" s="526"/>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18.75" customHeight="1">
      <c r="A71" s="527"/>
      <c r="B71" s="528"/>
      <c r="C71" s="528"/>
      <c r="D71" s="528"/>
      <c r="E71" s="528"/>
      <c r="F71" s="529"/>
      <c r="G71" s="219" t="s">
        <v>420</v>
      </c>
      <c r="H71" s="234"/>
      <c r="I71" s="234"/>
      <c r="J71" s="234"/>
      <c r="K71" s="234"/>
      <c r="L71" s="234"/>
      <c r="M71" s="234"/>
      <c r="N71" s="234"/>
      <c r="O71" s="234"/>
      <c r="P71" s="234"/>
      <c r="Q71" s="234"/>
      <c r="R71" s="234"/>
      <c r="S71" s="234"/>
      <c r="T71" s="234"/>
      <c r="U71" s="234"/>
      <c r="V71" s="234"/>
      <c r="W71" s="234"/>
      <c r="X71" s="235"/>
      <c r="Y71" s="660" t="s">
        <v>66</v>
      </c>
      <c r="Z71" s="661"/>
      <c r="AA71" s="662"/>
      <c r="AB71" s="663" t="s">
        <v>394</v>
      </c>
      <c r="AC71" s="203"/>
      <c r="AD71" s="204"/>
      <c r="AE71" s="88" t="s">
        <v>415</v>
      </c>
      <c r="AF71" s="89"/>
      <c r="AG71" s="89"/>
      <c r="AH71" s="89"/>
      <c r="AI71" s="90"/>
      <c r="AJ71" s="88" t="s">
        <v>415</v>
      </c>
      <c r="AK71" s="89"/>
      <c r="AL71" s="89"/>
      <c r="AM71" s="89"/>
      <c r="AN71" s="90"/>
      <c r="AO71" s="88" t="s">
        <v>415</v>
      </c>
      <c r="AP71" s="89"/>
      <c r="AQ71" s="89"/>
      <c r="AR71" s="89"/>
      <c r="AS71" s="90"/>
      <c r="AT71" s="539"/>
      <c r="AU71" s="539"/>
      <c r="AV71" s="539"/>
      <c r="AW71" s="539"/>
      <c r="AX71" s="540"/>
      <c r="AY71" s="10"/>
      <c r="AZ71" s="10"/>
      <c r="BA71" s="10"/>
      <c r="BB71" s="10"/>
      <c r="BC71" s="10"/>
    </row>
    <row r="72" spans="1:60" ht="18.75" customHeight="1">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4"/>
      <c r="AA72" s="665"/>
      <c r="AB72" s="663" t="s">
        <v>394</v>
      </c>
      <c r="AC72" s="203"/>
      <c r="AD72" s="204"/>
      <c r="AE72" s="88" t="s">
        <v>415</v>
      </c>
      <c r="AF72" s="89"/>
      <c r="AG72" s="89"/>
      <c r="AH72" s="89"/>
      <c r="AI72" s="90"/>
      <c r="AJ72" s="88" t="s">
        <v>415</v>
      </c>
      <c r="AK72" s="89"/>
      <c r="AL72" s="89"/>
      <c r="AM72" s="89"/>
      <c r="AN72" s="90"/>
      <c r="AO72" s="88" t="s">
        <v>415</v>
      </c>
      <c r="AP72" s="89"/>
      <c r="AQ72" s="89"/>
      <c r="AR72" s="89"/>
      <c r="AS72" s="90"/>
      <c r="AT72" s="88">
        <v>21</v>
      </c>
      <c r="AU72" s="89"/>
      <c r="AV72" s="89"/>
      <c r="AW72" s="89"/>
      <c r="AX72" s="348"/>
      <c r="AY72" s="10"/>
      <c r="AZ72" s="10"/>
      <c r="BA72" s="10"/>
      <c r="BB72" s="10"/>
      <c r="BC72" s="10"/>
      <c r="BD72" s="10"/>
      <c r="BE72" s="10"/>
      <c r="BF72" s="10"/>
      <c r="BG72" s="10"/>
      <c r="BH72" s="10"/>
    </row>
    <row r="73" spans="1:60" ht="31.5" hidden="1" customHeight="1">
      <c r="A73" s="524" t="s">
        <v>88</v>
      </c>
      <c r="B73" s="525"/>
      <c r="C73" s="525"/>
      <c r="D73" s="525"/>
      <c r="E73" s="525"/>
      <c r="F73" s="526"/>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3.25" hidden="1" customHeight="1">
      <c r="A74" s="527"/>
      <c r="B74" s="528"/>
      <c r="C74" s="528"/>
      <c r="D74" s="528"/>
      <c r="E74" s="528"/>
      <c r="F74" s="529"/>
      <c r="G74" s="219"/>
      <c r="H74" s="234"/>
      <c r="I74" s="234"/>
      <c r="J74" s="234"/>
      <c r="K74" s="234"/>
      <c r="L74" s="234"/>
      <c r="M74" s="234"/>
      <c r="N74" s="234"/>
      <c r="O74" s="234"/>
      <c r="P74" s="234"/>
      <c r="Q74" s="234"/>
      <c r="R74" s="234"/>
      <c r="S74" s="234"/>
      <c r="T74" s="234"/>
      <c r="U74" s="234"/>
      <c r="V74" s="234"/>
      <c r="W74" s="234"/>
      <c r="X74" s="235"/>
      <c r="Y74" s="660" t="s">
        <v>66</v>
      </c>
      <c r="Z74" s="661"/>
      <c r="AA74" s="662"/>
      <c r="AB74" s="663" t="s">
        <v>394</v>
      </c>
      <c r="AC74" s="666"/>
      <c r="AD74" s="667"/>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4"/>
      <c r="AA75" s="665"/>
      <c r="AB75" s="663" t="s">
        <v>386</v>
      </c>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4" t="s">
        <v>88</v>
      </c>
      <c r="B76" s="525"/>
      <c r="C76" s="525"/>
      <c r="D76" s="525"/>
      <c r="E76" s="525"/>
      <c r="F76" s="526"/>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4"/>
      <c r="AA78" s="665"/>
      <c r="AB78" s="663"/>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4" t="s">
        <v>88</v>
      </c>
      <c r="B79" s="525"/>
      <c r="C79" s="525"/>
      <c r="D79" s="525"/>
      <c r="E79" s="525"/>
      <c r="F79" s="526"/>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4"/>
      <c r="AA81" s="665"/>
      <c r="AB81" s="663"/>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18.75" customHeight="1">
      <c r="A83" s="120"/>
      <c r="B83" s="121"/>
      <c r="C83" s="121"/>
      <c r="D83" s="121"/>
      <c r="E83" s="121"/>
      <c r="F83" s="122"/>
      <c r="G83" s="295" t="s">
        <v>412</v>
      </c>
      <c r="H83" s="295"/>
      <c r="I83" s="295"/>
      <c r="J83" s="295"/>
      <c r="K83" s="295"/>
      <c r="L83" s="295"/>
      <c r="M83" s="295"/>
      <c r="N83" s="295"/>
      <c r="O83" s="295"/>
      <c r="P83" s="295"/>
      <c r="Q83" s="295"/>
      <c r="R83" s="295"/>
      <c r="S83" s="295"/>
      <c r="T83" s="295"/>
      <c r="U83" s="295"/>
      <c r="V83" s="295"/>
      <c r="W83" s="295"/>
      <c r="X83" s="295"/>
      <c r="Y83" s="536" t="s">
        <v>17</v>
      </c>
      <c r="Z83" s="537"/>
      <c r="AA83" s="538"/>
      <c r="AB83" s="668" t="s">
        <v>396</v>
      </c>
      <c r="AC83" s="115"/>
      <c r="AD83" s="116"/>
      <c r="AE83" s="205" t="s">
        <v>415</v>
      </c>
      <c r="AF83" s="206"/>
      <c r="AG83" s="206"/>
      <c r="AH83" s="206"/>
      <c r="AI83" s="206"/>
      <c r="AJ83" s="205" t="s">
        <v>415</v>
      </c>
      <c r="AK83" s="206"/>
      <c r="AL83" s="206"/>
      <c r="AM83" s="206"/>
      <c r="AN83" s="206"/>
      <c r="AO83" s="205" t="s">
        <v>415</v>
      </c>
      <c r="AP83" s="206"/>
      <c r="AQ83" s="206"/>
      <c r="AR83" s="206"/>
      <c r="AS83" s="206"/>
      <c r="AT83" s="88">
        <v>17</v>
      </c>
      <c r="AU83" s="89"/>
      <c r="AV83" s="89"/>
      <c r="AW83" s="89"/>
      <c r="AX83" s="348"/>
    </row>
    <row r="84" spans="1:60" ht="27"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413</v>
      </c>
      <c r="AC84" s="92"/>
      <c r="AD84" s="93"/>
      <c r="AE84" s="91" t="s">
        <v>415</v>
      </c>
      <c r="AF84" s="92"/>
      <c r="AG84" s="92"/>
      <c r="AH84" s="92"/>
      <c r="AI84" s="93"/>
      <c r="AJ84" s="91" t="s">
        <v>415</v>
      </c>
      <c r="AK84" s="92"/>
      <c r="AL84" s="92"/>
      <c r="AM84" s="92"/>
      <c r="AN84" s="93"/>
      <c r="AO84" s="91" t="s">
        <v>418</v>
      </c>
      <c r="AP84" s="92"/>
      <c r="AQ84" s="92"/>
      <c r="AR84" s="92"/>
      <c r="AS84" s="93"/>
      <c r="AT84" s="91" t="s">
        <v>406</v>
      </c>
      <c r="AU84" s="92"/>
      <c r="AV84" s="92"/>
      <c r="AW84" s="92"/>
      <c r="AX84" s="263"/>
    </row>
    <row r="85" spans="1:60" ht="32.25"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18.75" customHeight="1">
      <c r="A86" s="120"/>
      <c r="B86" s="121"/>
      <c r="C86" s="121"/>
      <c r="D86" s="121"/>
      <c r="E86" s="121"/>
      <c r="F86" s="122"/>
      <c r="G86" s="295" t="s">
        <v>414</v>
      </c>
      <c r="H86" s="295"/>
      <c r="I86" s="295"/>
      <c r="J86" s="295"/>
      <c r="K86" s="295"/>
      <c r="L86" s="295"/>
      <c r="M86" s="295"/>
      <c r="N86" s="295"/>
      <c r="O86" s="295"/>
      <c r="P86" s="295"/>
      <c r="Q86" s="295"/>
      <c r="R86" s="295"/>
      <c r="S86" s="295"/>
      <c r="T86" s="295"/>
      <c r="U86" s="295"/>
      <c r="V86" s="295"/>
      <c r="W86" s="295"/>
      <c r="X86" s="295"/>
      <c r="Y86" s="536" t="s">
        <v>17</v>
      </c>
      <c r="Z86" s="537"/>
      <c r="AA86" s="538"/>
      <c r="AB86" s="114" t="s">
        <v>397</v>
      </c>
      <c r="AC86" s="115"/>
      <c r="AD86" s="116"/>
      <c r="AE86" s="205" t="s">
        <v>415</v>
      </c>
      <c r="AF86" s="206"/>
      <c r="AG86" s="206"/>
      <c r="AH86" s="206"/>
      <c r="AI86" s="206"/>
      <c r="AJ86" s="205" t="s">
        <v>415</v>
      </c>
      <c r="AK86" s="206"/>
      <c r="AL86" s="206"/>
      <c r="AM86" s="206"/>
      <c r="AN86" s="206"/>
      <c r="AO86" s="205" t="s">
        <v>415</v>
      </c>
      <c r="AP86" s="206"/>
      <c r="AQ86" s="206"/>
      <c r="AR86" s="206"/>
      <c r="AS86" s="206"/>
      <c r="AT86" s="88">
        <v>6</v>
      </c>
      <c r="AU86" s="89"/>
      <c r="AV86" s="89"/>
      <c r="AW86" s="89"/>
      <c r="AX86" s="348"/>
    </row>
    <row r="87" spans="1:60" ht="27"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413</v>
      </c>
      <c r="AC87" s="92"/>
      <c r="AD87" s="93"/>
      <c r="AE87" s="91" t="s">
        <v>415</v>
      </c>
      <c r="AF87" s="92"/>
      <c r="AG87" s="92"/>
      <c r="AH87" s="92"/>
      <c r="AI87" s="93"/>
      <c r="AJ87" s="91" t="s">
        <v>415</v>
      </c>
      <c r="AK87" s="92"/>
      <c r="AL87" s="92"/>
      <c r="AM87" s="92"/>
      <c r="AN87" s="93"/>
      <c r="AO87" s="91" t="s">
        <v>418</v>
      </c>
      <c r="AP87" s="92"/>
      <c r="AQ87" s="92"/>
      <c r="AR87" s="92"/>
      <c r="AS87" s="93"/>
      <c r="AT87" s="91" t="s">
        <v>407</v>
      </c>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405</v>
      </c>
      <c r="H89" s="295"/>
      <c r="I89" s="295"/>
      <c r="J89" s="295"/>
      <c r="K89" s="295"/>
      <c r="L89" s="295"/>
      <c r="M89" s="295"/>
      <c r="N89" s="295"/>
      <c r="O89" s="295"/>
      <c r="P89" s="295"/>
      <c r="Q89" s="295"/>
      <c r="R89" s="295"/>
      <c r="S89" s="295"/>
      <c r="T89" s="295"/>
      <c r="U89" s="295"/>
      <c r="V89" s="295"/>
      <c r="W89" s="295"/>
      <c r="X89" s="295"/>
      <c r="Y89" s="536" t="s">
        <v>17</v>
      </c>
      <c r="Z89" s="537"/>
      <c r="AA89" s="538"/>
      <c r="AB89" s="114" t="s">
        <v>397</v>
      </c>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395</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9"/>
      <c r="Y92" s="536" t="s">
        <v>17</v>
      </c>
      <c r="Z92" s="537"/>
      <c r="AA92" s="538"/>
      <c r="AB92" s="671"/>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0"/>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2"/>
      <c r="Z94" s="673"/>
      <c r="AA94" s="67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5" t="s">
        <v>75</v>
      </c>
      <c r="AU94" s="676"/>
      <c r="AV94" s="676"/>
      <c r="AW94" s="676"/>
      <c r="AX94" s="677"/>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671"/>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0" t="s">
        <v>77</v>
      </c>
      <c r="B97" s="601"/>
      <c r="C97" s="630" t="s">
        <v>19</v>
      </c>
      <c r="D97" s="522"/>
      <c r="E97" s="522"/>
      <c r="F97" s="522"/>
      <c r="G97" s="522"/>
      <c r="H97" s="522"/>
      <c r="I97" s="522"/>
      <c r="J97" s="522"/>
      <c r="K97" s="631"/>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35.25" customHeight="1">
      <c r="A98" s="602"/>
      <c r="B98" s="603"/>
      <c r="C98" s="533" t="s">
        <v>388</v>
      </c>
      <c r="D98" s="534"/>
      <c r="E98" s="534"/>
      <c r="F98" s="534"/>
      <c r="G98" s="534"/>
      <c r="H98" s="534"/>
      <c r="I98" s="534"/>
      <c r="J98" s="534"/>
      <c r="K98" s="535"/>
      <c r="L98" s="175">
        <v>353</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15.75" customHeight="1">
      <c r="A99" s="602"/>
      <c r="B99" s="603"/>
      <c r="C99" s="597" t="s">
        <v>389</v>
      </c>
      <c r="D99" s="598"/>
      <c r="E99" s="598"/>
      <c r="F99" s="598"/>
      <c r="G99" s="598"/>
      <c r="H99" s="598"/>
      <c r="I99" s="598"/>
      <c r="J99" s="598"/>
      <c r="K99" s="599"/>
      <c r="L99" s="175">
        <v>126</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3" customHeight="1">
      <c r="A100" s="602"/>
      <c r="B100" s="603"/>
      <c r="C100" s="597" t="s">
        <v>390</v>
      </c>
      <c r="D100" s="598"/>
      <c r="E100" s="598"/>
      <c r="F100" s="598"/>
      <c r="G100" s="598"/>
      <c r="H100" s="598"/>
      <c r="I100" s="598"/>
      <c r="J100" s="598"/>
      <c r="K100" s="599"/>
      <c r="L100" s="175">
        <v>190</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6.5" customHeight="1">
      <c r="A101" s="602"/>
      <c r="B101" s="603"/>
      <c r="C101" s="597" t="s">
        <v>391</v>
      </c>
      <c r="D101" s="598"/>
      <c r="E101" s="598"/>
      <c r="F101" s="598"/>
      <c r="G101" s="598"/>
      <c r="H101" s="598"/>
      <c r="I101" s="598"/>
      <c r="J101" s="598"/>
      <c r="K101" s="599"/>
      <c r="L101" s="175">
        <v>2</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4"/>
      <c r="B104" s="605"/>
      <c r="C104" s="591" t="s">
        <v>22</v>
      </c>
      <c r="D104" s="592"/>
      <c r="E104" s="592"/>
      <c r="F104" s="592"/>
      <c r="G104" s="592"/>
      <c r="H104" s="592"/>
      <c r="I104" s="592"/>
      <c r="J104" s="592"/>
      <c r="K104" s="593"/>
      <c r="L104" s="594">
        <f>SUM(L98:Q103)</f>
        <v>671</v>
      </c>
      <c r="M104" s="595"/>
      <c r="N104" s="595"/>
      <c r="O104" s="595"/>
      <c r="P104" s="595"/>
      <c r="Q104" s="596"/>
      <c r="R104" s="594">
        <f>SUM(R98:W103)</f>
        <v>0</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0.5" customHeight="1">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385</v>
      </c>
      <c r="AE108" s="342"/>
      <c r="AF108" s="342"/>
      <c r="AG108" s="338" t="s">
        <v>424</v>
      </c>
      <c r="AH108" s="339"/>
      <c r="AI108" s="339"/>
      <c r="AJ108" s="339"/>
      <c r="AK108" s="339"/>
      <c r="AL108" s="339"/>
      <c r="AM108" s="339"/>
      <c r="AN108" s="339"/>
      <c r="AO108" s="339"/>
      <c r="AP108" s="339"/>
      <c r="AQ108" s="339"/>
      <c r="AR108" s="339"/>
      <c r="AS108" s="339"/>
      <c r="AT108" s="339"/>
      <c r="AU108" s="339"/>
      <c r="AV108" s="339"/>
      <c r="AW108" s="339"/>
      <c r="AX108" s="340"/>
    </row>
    <row r="109" spans="1:50" ht="63" customHeight="1">
      <c r="A109" s="643"/>
      <c r="B109" s="644"/>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0"/>
      <c r="AD109" s="293" t="s">
        <v>385</v>
      </c>
      <c r="AE109" s="294"/>
      <c r="AF109" s="294"/>
      <c r="AG109" s="273" t="s">
        <v>425</v>
      </c>
      <c r="AH109" s="250"/>
      <c r="AI109" s="250"/>
      <c r="AJ109" s="250"/>
      <c r="AK109" s="250"/>
      <c r="AL109" s="250"/>
      <c r="AM109" s="250"/>
      <c r="AN109" s="250"/>
      <c r="AO109" s="250"/>
      <c r="AP109" s="250"/>
      <c r="AQ109" s="250"/>
      <c r="AR109" s="250"/>
      <c r="AS109" s="250"/>
      <c r="AT109" s="250"/>
      <c r="AU109" s="250"/>
      <c r="AV109" s="250"/>
      <c r="AW109" s="250"/>
      <c r="AX109" s="274"/>
    </row>
    <row r="110" spans="1:50" ht="57.75" customHeight="1">
      <c r="A110" s="645"/>
      <c r="B110" s="646"/>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385</v>
      </c>
      <c r="AE110" s="324"/>
      <c r="AF110" s="324"/>
      <c r="AG110" s="333" t="s">
        <v>426</v>
      </c>
      <c r="AH110" s="238"/>
      <c r="AI110" s="238"/>
      <c r="AJ110" s="238"/>
      <c r="AK110" s="238"/>
      <c r="AL110" s="238"/>
      <c r="AM110" s="238"/>
      <c r="AN110" s="238"/>
      <c r="AO110" s="238"/>
      <c r="AP110" s="238"/>
      <c r="AQ110" s="238"/>
      <c r="AR110" s="238"/>
      <c r="AS110" s="238"/>
      <c r="AT110" s="238"/>
      <c r="AU110" s="238"/>
      <c r="AV110" s="238"/>
      <c r="AW110" s="238"/>
      <c r="AX110" s="319"/>
    </row>
    <row r="111" spans="1:50" ht="64.5" customHeight="1">
      <c r="A111" s="254" t="s">
        <v>46</v>
      </c>
      <c r="B111" s="255"/>
      <c r="C111" s="550"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385</v>
      </c>
      <c r="AE111" s="268"/>
      <c r="AF111" s="268"/>
      <c r="AG111" s="270" t="s">
        <v>427</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399</v>
      </c>
      <c r="AE112" s="294"/>
      <c r="AF112" s="294"/>
      <c r="AG112" s="467"/>
      <c r="AH112" s="250"/>
      <c r="AI112" s="250"/>
      <c r="AJ112" s="250"/>
      <c r="AK112" s="250"/>
      <c r="AL112" s="250"/>
      <c r="AM112" s="250"/>
      <c r="AN112" s="250"/>
      <c r="AO112" s="250"/>
      <c r="AP112" s="250"/>
      <c r="AQ112" s="250"/>
      <c r="AR112" s="250"/>
      <c r="AS112" s="250"/>
      <c r="AT112" s="250"/>
      <c r="AU112" s="250"/>
      <c r="AV112" s="250"/>
      <c r="AW112" s="250"/>
      <c r="AX112" s="274"/>
    </row>
    <row r="113" spans="1:64" ht="60.7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428</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476" t="s">
        <v>399</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400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399</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429</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399</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45.7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t="s">
        <v>430</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399</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38.25"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399</v>
      </c>
      <c r="AE121" s="294"/>
      <c r="AF121" s="294"/>
      <c r="AG121" s="333"/>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4"/>
      <c r="U125" s="335"/>
      <c r="V125" s="335"/>
      <c r="W125" s="335"/>
      <c r="X125" s="335"/>
      <c r="Y125" s="335"/>
      <c r="Z125" s="335"/>
      <c r="AA125" s="335"/>
      <c r="AB125" s="335"/>
      <c r="AC125" s="335"/>
      <c r="AD125" s="335"/>
      <c r="AE125" s="335"/>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68.25" customHeight="1">
      <c r="A126" s="254" t="s">
        <v>58</v>
      </c>
      <c r="B126" s="384"/>
      <c r="C126" s="374" t="s">
        <v>64</v>
      </c>
      <c r="D126" s="422"/>
      <c r="E126" s="422"/>
      <c r="F126" s="423"/>
      <c r="G126" s="378" t="s">
        <v>431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1" customHeight="1" thickBot="1">
      <c r="A127" s="385"/>
      <c r="B127" s="386"/>
      <c r="C127" s="578" t="s">
        <v>68</v>
      </c>
      <c r="D127" s="579"/>
      <c r="E127" s="579"/>
      <c r="F127" s="580"/>
      <c r="G127" s="581" t="s">
        <v>409</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43.5" customHeight="1" thickBot="1">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6.75" customHeight="1" thickBot="1">
      <c r="A131" s="381" t="s">
        <v>307</v>
      </c>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6.75" customHeight="1" thickBot="1">
      <c r="A133" s="551" t="s">
        <v>408</v>
      </c>
      <c r="B133" s="552"/>
      <c r="C133" s="552"/>
      <c r="D133" s="552"/>
      <c r="E133" s="553"/>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57"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6" t="s">
        <v>224</v>
      </c>
      <c r="B137" s="311"/>
      <c r="C137" s="311"/>
      <c r="D137" s="311"/>
      <c r="E137" s="311"/>
      <c r="F137" s="311"/>
      <c r="G137" s="541"/>
      <c r="H137" s="542"/>
      <c r="I137" s="542"/>
      <c r="J137" s="542"/>
      <c r="K137" s="542"/>
      <c r="L137" s="542"/>
      <c r="M137" s="542"/>
      <c r="N137" s="542"/>
      <c r="O137" s="542"/>
      <c r="P137" s="543"/>
      <c r="Q137" s="311" t="s">
        <v>225</v>
      </c>
      <c r="R137" s="311"/>
      <c r="S137" s="311"/>
      <c r="T137" s="311"/>
      <c r="U137" s="311"/>
      <c r="V137" s="311"/>
      <c r="W137" s="541"/>
      <c r="X137" s="542"/>
      <c r="Y137" s="542"/>
      <c r="Z137" s="542"/>
      <c r="AA137" s="542"/>
      <c r="AB137" s="542"/>
      <c r="AC137" s="542"/>
      <c r="AD137" s="542"/>
      <c r="AE137" s="542"/>
      <c r="AF137" s="543"/>
      <c r="AG137" s="311" t="s">
        <v>226</v>
      </c>
      <c r="AH137" s="311"/>
      <c r="AI137" s="311"/>
      <c r="AJ137" s="311"/>
      <c r="AK137" s="311"/>
      <c r="AL137" s="311"/>
      <c r="AM137" s="513"/>
      <c r="AN137" s="514"/>
      <c r="AO137" s="514"/>
      <c r="AP137" s="514"/>
      <c r="AQ137" s="514"/>
      <c r="AR137" s="514"/>
      <c r="AS137" s="514"/>
      <c r="AT137" s="514"/>
      <c r="AU137" s="514"/>
      <c r="AV137" s="515"/>
      <c r="AW137" s="12"/>
      <c r="AX137" s="13"/>
    </row>
    <row r="138" spans="1:50" ht="19.899999999999999" customHeight="1" thickBot="1">
      <c r="A138" s="517" t="s">
        <v>227</v>
      </c>
      <c r="B138" s="420"/>
      <c r="C138" s="420"/>
      <c r="D138" s="420"/>
      <c r="E138" s="420"/>
      <c r="F138" s="420"/>
      <c r="G138" s="544"/>
      <c r="H138" s="309"/>
      <c r="I138" s="309"/>
      <c r="J138" s="309"/>
      <c r="K138" s="309"/>
      <c r="L138" s="309"/>
      <c r="M138" s="309"/>
      <c r="N138" s="309"/>
      <c r="O138" s="309"/>
      <c r="P138" s="310"/>
      <c r="Q138" s="420" t="s">
        <v>228</v>
      </c>
      <c r="R138" s="420"/>
      <c r="S138" s="420"/>
      <c r="T138" s="420"/>
      <c r="U138" s="420"/>
      <c r="V138" s="420"/>
      <c r="W138" s="308" t="s">
        <v>398</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9.25"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364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6"/>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6"/>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6"/>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6"/>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6"/>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6"/>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6"/>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6"/>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6"/>
    </row>
    <row r="190" spans="1:50" ht="24.75" customHeight="1" thickBot="1">
      <c r="A190" s="361"/>
      <c r="B190" s="362"/>
      <c r="C190" s="362"/>
      <c r="D190" s="362"/>
      <c r="E190" s="362"/>
      <c r="F190" s="363"/>
      <c r="G190" s="557" t="s">
        <v>22</v>
      </c>
      <c r="H190" s="558"/>
      <c r="I190" s="558"/>
      <c r="J190" s="558"/>
      <c r="K190" s="558"/>
      <c r="L190" s="559"/>
      <c r="M190" s="146"/>
      <c r="N190" s="146"/>
      <c r="O190" s="146"/>
      <c r="P190" s="146"/>
      <c r="Q190" s="146"/>
      <c r="R190" s="146"/>
      <c r="S190" s="146"/>
      <c r="T190" s="146"/>
      <c r="U190" s="146"/>
      <c r="V190" s="146"/>
      <c r="W190" s="146"/>
      <c r="X190" s="147"/>
      <c r="Y190" s="560">
        <f>SUM(Y180:AB189)</f>
        <v>0</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c r="A191" s="361"/>
      <c r="B191" s="362"/>
      <c r="C191" s="362"/>
      <c r="D191" s="362"/>
      <c r="E191" s="362"/>
      <c r="F191" s="363"/>
      <c r="G191" s="367" t="s">
        <v>365</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359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6"/>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6"/>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6"/>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6"/>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6"/>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6"/>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6"/>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6"/>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6"/>
    </row>
    <row r="203" spans="1:50" ht="24.75" customHeight="1" thickBot="1">
      <c r="A203" s="361"/>
      <c r="B203" s="362"/>
      <c r="C203" s="362"/>
      <c r="D203" s="362"/>
      <c r="E203" s="362"/>
      <c r="F203" s="363"/>
      <c r="G203" s="557" t="s">
        <v>22</v>
      </c>
      <c r="H203" s="558"/>
      <c r="I203" s="558"/>
      <c r="J203" s="558"/>
      <c r="K203" s="558"/>
      <c r="L203" s="559"/>
      <c r="M203" s="146"/>
      <c r="N203" s="146"/>
      <c r="O203" s="146"/>
      <c r="P203" s="146"/>
      <c r="Q203" s="146"/>
      <c r="R203" s="146"/>
      <c r="S203" s="146"/>
      <c r="T203" s="146"/>
      <c r="U203" s="146"/>
      <c r="V203" s="146"/>
      <c r="W203" s="146"/>
      <c r="X203" s="147"/>
      <c r="Y203" s="560">
        <f>SUM(Y193:AB202)</f>
        <v>0</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c r="A204" s="361"/>
      <c r="B204" s="362"/>
      <c r="C204" s="362"/>
      <c r="D204" s="362"/>
      <c r="E204" s="362"/>
      <c r="F204" s="363"/>
      <c r="G204" s="367" t="s">
        <v>360</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6"/>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6"/>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6"/>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6"/>
    </row>
    <row r="211" spans="1:50" ht="24.7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6"/>
    </row>
    <row r="212" spans="1:50" ht="24.7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6"/>
    </row>
    <row r="213" spans="1:50" ht="24.7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6"/>
    </row>
    <row r="214" spans="1:50" ht="24.7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6"/>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6"/>
    </row>
    <row r="216" spans="1:50" ht="24.75" customHeight="1" thickBot="1">
      <c r="A216" s="361"/>
      <c r="B216" s="362"/>
      <c r="C216" s="362"/>
      <c r="D216" s="362"/>
      <c r="E216" s="362"/>
      <c r="F216" s="363"/>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6"/>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6"/>
    </row>
    <row r="222" spans="1:50" ht="24.7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6"/>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6"/>
    </row>
    <row r="224" spans="1:50" ht="24.7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6"/>
    </row>
    <row r="225" spans="1:50" ht="24.7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6"/>
    </row>
    <row r="226" spans="1:50" ht="24.7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6"/>
    </row>
    <row r="227" spans="1:50" ht="24.7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6"/>
    </row>
    <row r="228" spans="1:50" ht="24.7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6"/>
    </row>
    <row r="229" spans="1:50" ht="24.75" customHeight="1">
      <c r="A229" s="361"/>
      <c r="B229" s="362"/>
      <c r="C229" s="362"/>
      <c r="D229" s="362"/>
      <c r="E229" s="362"/>
      <c r="F229" s="363"/>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4" customHeight="1">
      <c r="A236" s="567">
        <v>1</v>
      </c>
      <c r="B236" s="567">
        <v>1</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c r="AL236" s="570"/>
      <c r="AM236" s="570"/>
      <c r="AN236" s="570"/>
      <c r="AO236" s="570"/>
      <c r="AP236" s="571"/>
      <c r="AQ236" s="572"/>
      <c r="AR236" s="568"/>
      <c r="AS236" s="568"/>
      <c r="AT236" s="568"/>
      <c r="AU236" s="569"/>
      <c r="AV236" s="570"/>
      <c r="AW236" s="570"/>
      <c r="AX236" s="571"/>
    </row>
    <row r="237" spans="1:50" ht="24" customHeight="1">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c r="AL237" s="570"/>
      <c r="AM237" s="570"/>
      <c r="AN237" s="570"/>
      <c r="AO237" s="570"/>
      <c r="AP237" s="571"/>
      <c r="AQ237" s="572"/>
      <c r="AR237" s="568"/>
      <c r="AS237" s="568"/>
      <c r="AT237" s="568"/>
      <c r="AU237" s="569"/>
      <c r="AV237" s="570"/>
      <c r="AW237" s="570"/>
      <c r="AX237" s="571"/>
    </row>
    <row r="238" spans="1:50" ht="24" customHeight="1">
      <c r="A238" s="567">
        <v>3</v>
      </c>
      <c r="B238" s="567">
        <v>1</v>
      </c>
      <c r="C238" s="568"/>
      <c r="D238" s="568"/>
      <c r="E238" s="568"/>
      <c r="F238" s="568"/>
      <c r="G238" s="568"/>
      <c r="H238" s="568"/>
      <c r="I238" s="568"/>
      <c r="J238" s="568"/>
      <c r="K238" s="568"/>
      <c r="L238" s="568"/>
      <c r="M238" s="681"/>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2"/>
      <c r="AK238" s="569"/>
      <c r="AL238" s="570"/>
      <c r="AM238" s="570"/>
      <c r="AN238" s="570"/>
      <c r="AO238" s="570"/>
      <c r="AP238" s="571"/>
      <c r="AQ238" s="572"/>
      <c r="AR238" s="568"/>
      <c r="AS238" s="568"/>
      <c r="AT238" s="568"/>
      <c r="AU238" s="569"/>
      <c r="AV238" s="570"/>
      <c r="AW238" s="570"/>
      <c r="AX238" s="571"/>
    </row>
    <row r="239" spans="1:50" ht="24" customHeight="1">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72"/>
      <c r="AR239" s="568"/>
      <c r="AS239" s="568"/>
      <c r="AT239" s="568"/>
      <c r="AU239" s="569"/>
      <c r="AV239" s="570"/>
      <c r="AW239" s="570"/>
      <c r="AX239" s="571"/>
    </row>
    <row r="240" spans="1:50" ht="24" customHeight="1">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72"/>
      <c r="AR240" s="568"/>
      <c r="AS240" s="568"/>
      <c r="AT240" s="568"/>
      <c r="AU240" s="569"/>
      <c r="AV240" s="570"/>
      <c r="AW240" s="570"/>
      <c r="AX240" s="571"/>
    </row>
    <row r="241" spans="1:50" ht="24" customHeight="1">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72"/>
      <c r="AR241" s="568"/>
      <c r="AS241" s="568"/>
      <c r="AT241" s="568"/>
      <c r="AU241" s="569"/>
      <c r="AV241" s="570"/>
      <c r="AW241" s="570"/>
      <c r="AX241" s="571"/>
    </row>
    <row r="242" spans="1:50" ht="24" customHeight="1">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72"/>
      <c r="AR242" s="568"/>
      <c r="AS242" s="568"/>
      <c r="AT242" s="568"/>
      <c r="AU242" s="569"/>
      <c r="AV242" s="570"/>
      <c r="AW242" s="570"/>
      <c r="AX242" s="571"/>
    </row>
    <row r="243" spans="1:50" ht="24" customHeight="1">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72"/>
      <c r="AR243" s="568"/>
      <c r="AS243" s="568"/>
      <c r="AT243" s="568"/>
      <c r="AU243" s="569"/>
      <c r="AV243" s="570"/>
      <c r="AW243" s="570"/>
      <c r="AX243" s="571"/>
    </row>
    <row r="244" spans="1:50" ht="24" customHeight="1">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72"/>
      <c r="AR244" s="568"/>
      <c r="AS244" s="568"/>
      <c r="AT244" s="568"/>
      <c r="AU244" s="569"/>
      <c r="AV244" s="570"/>
      <c r="AW244" s="570"/>
      <c r="AX244" s="571"/>
    </row>
    <row r="245" spans="1:50" ht="24" customHeight="1">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72"/>
      <c r="AR245" s="568"/>
      <c r="AS245" s="568"/>
      <c r="AT245" s="568"/>
      <c r="AU245" s="569"/>
      <c r="AV245" s="570"/>
      <c r="AW245" s="570"/>
      <c r="AX245" s="571"/>
    </row>
    <row r="246" spans="1:50" ht="24" customHeight="1">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72"/>
      <c r="AR246" s="568"/>
      <c r="AS246" s="568"/>
      <c r="AT246" s="568"/>
      <c r="AU246" s="569"/>
      <c r="AV246" s="570"/>
      <c r="AW246" s="570"/>
      <c r="AX246" s="571"/>
    </row>
    <row r="247" spans="1:50" ht="24" customHeight="1">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72"/>
      <c r="AR247" s="568"/>
      <c r="AS247" s="568"/>
      <c r="AT247" s="568"/>
      <c r="AU247" s="569"/>
      <c r="AV247" s="570"/>
      <c r="AW247" s="570"/>
      <c r="AX247" s="571"/>
    </row>
    <row r="248" spans="1:50" ht="24" customHeight="1">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72"/>
      <c r="AR248" s="568"/>
      <c r="AS248" s="568"/>
      <c r="AT248" s="568"/>
      <c r="AU248" s="569"/>
      <c r="AV248" s="570"/>
      <c r="AW248" s="570"/>
      <c r="AX248" s="571"/>
    </row>
    <row r="249" spans="1:50" ht="24" customHeight="1">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72"/>
      <c r="AR249" s="568"/>
      <c r="AS249" s="568"/>
      <c r="AT249" s="568"/>
      <c r="AU249" s="569"/>
      <c r="AV249" s="570"/>
      <c r="AW249" s="570"/>
      <c r="AX249" s="571"/>
    </row>
    <row r="250" spans="1:50" ht="24" customHeight="1">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72"/>
      <c r="AR250" s="568"/>
      <c r="AS250" s="568"/>
      <c r="AT250" s="568"/>
      <c r="AU250" s="569"/>
      <c r="AV250" s="570"/>
      <c r="AW250" s="570"/>
      <c r="AX250" s="571"/>
    </row>
    <row r="251" spans="1:50" ht="24" customHeight="1">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72"/>
      <c r="AR251" s="568"/>
      <c r="AS251" s="568"/>
      <c r="AT251" s="568"/>
      <c r="AU251" s="569"/>
      <c r="AV251" s="570"/>
      <c r="AW251" s="570"/>
      <c r="AX251" s="571"/>
    </row>
    <row r="252" spans="1:50" ht="24" customHeight="1">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72"/>
      <c r="AR252" s="568"/>
      <c r="AS252" s="568"/>
      <c r="AT252" s="568"/>
      <c r="AU252" s="569"/>
      <c r="AV252" s="570"/>
      <c r="AW252" s="570"/>
      <c r="AX252" s="571"/>
    </row>
    <row r="253" spans="1:50" ht="24" customHeight="1">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72"/>
      <c r="AR253" s="568"/>
      <c r="AS253" s="568"/>
      <c r="AT253" s="568"/>
      <c r="AU253" s="569"/>
      <c r="AV253" s="570"/>
      <c r="AW253" s="570"/>
      <c r="AX253" s="571"/>
    </row>
    <row r="254" spans="1:50" ht="24" customHeight="1">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72"/>
      <c r="AR254" s="568"/>
      <c r="AS254" s="568"/>
      <c r="AT254" s="568"/>
      <c r="AU254" s="569"/>
      <c r="AV254" s="570"/>
      <c r="AW254" s="570"/>
      <c r="AX254" s="571"/>
    </row>
    <row r="255" spans="1:50" ht="24" customHeight="1">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72"/>
      <c r="AR255" s="568"/>
      <c r="AS255" s="568"/>
      <c r="AT255" s="568"/>
      <c r="AU255" s="569"/>
      <c r="AV255" s="570"/>
      <c r="AW255" s="570"/>
      <c r="AX255" s="571"/>
    </row>
    <row r="256" spans="1:50" ht="24" customHeight="1">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72"/>
      <c r="AR256" s="568"/>
      <c r="AS256" s="568"/>
      <c r="AT256" s="568"/>
      <c r="AU256" s="569"/>
      <c r="AV256" s="570"/>
      <c r="AW256" s="570"/>
      <c r="AX256" s="571"/>
    </row>
    <row r="257" spans="1:50" ht="24" customHeight="1">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72"/>
      <c r="AR257" s="568"/>
      <c r="AS257" s="568"/>
      <c r="AT257" s="568"/>
      <c r="AU257" s="569"/>
      <c r="AV257" s="570"/>
      <c r="AW257" s="570"/>
      <c r="AX257" s="571"/>
    </row>
    <row r="258" spans="1:50" ht="24" customHeight="1">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72"/>
      <c r="AR258" s="568"/>
      <c r="AS258" s="568"/>
      <c r="AT258" s="568"/>
      <c r="AU258" s="569"/>
      <c r="AV258" s="570"/>
      <c r="AW258" s="570"/>
      <c r="AX258" s="571"/>
    </row>
    <row r="259" spans="1:50" ht="24" customHeight="1">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72"/>
      <c r="AR259" s="568"/>
      <c r="AS259" s="568"/>
      <c r="AT259" s="568"/>
      <c r="AU259" s="569"/>
      <c r="AV259" s="570"/>
      <c r="AW259" s="570"/>
      <c r="AX259" s="571"/>
    </row>
    <row r="260" spans="1:50" ht="24" customHeight="1">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72"/>
      <c r="AR260" s="568"/>
      <c r="AS260" s="568"/>
      <c r="AT260" s="568"/>
      <c r="AU260" s="569"/>
      <c r="AV260" s="570"/>
      <c r="AW260" s="570"/>
      <c r="AX260" s="571"/>
    </row>
    <row r="261" spans="1:50" ht="24" customHeight="1">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72"/>
      <c r="AR261" s="568"/>
      <c r="AS261" s="568"/>
      <c r="AT261" s="568"/>
      <c r="AU261" s="569"/>
      <c r="AV261" s="570"/>
      <c r="AW261" s="570"/>
      <c r="AX261" s="571"/>
    </row>
    <row r="262" spans="1:50" ht="24" customHeight="1">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72"/>
      <c r="AR262" s="568"/>
      <c r="AS262" s="568"/>
      <c r="AT262" s="568"/>
      <c r="AU262" s="569"/>
      <c r="AV262" s="570"/>
      <c r="AW262" s="570"/>
      <c r="AX262" s="571"/>
    </row>
    <row r="263" spans="1:50" ht="24" customHeight="1">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72"/>
      <c r="AR263" s="568"/>
      <c r="AS263" s="568"/>
      <c r="AT263" s="568"/>
      <c r="AU263" s="569"/>
      <c r="AV263" s="570"/>
      <c r="AW263" s="570"/>
      <c r="AX263" s="571"/>
    </row>
    <row r="264" spans="1:50" ht="24" customHeight="1">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72"/>
      <c r="AR264" s="568"/>
      <c r="AS264" s="568"/>
      <c r="AT264" s="568"/>
      <c r="AU264" s="569"/>
      <c r="AV264" s="570"/>
      <c r="AW264" s="570"/>
      <c r="AX264" s="571"/>
    </row>
    <row r="265" spans="1:50" ht="24" customHeight="1">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72"/>
      <c r="AR265" s="568"/>
      <c r="AS265" s="568"/>
      <c r="AT265" s="568"/>
      <c r="AU265" s="569"/>
      <c r="AV265" s="570"/>
      <c r="AW265" s="570"/>
      <c r="AX265" s="57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7"/>
      <c r="B268" s="567"/>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369</v>
      </c>
      <c r="AL268" s="232"/>
      <c r="AM268" s="232"/>
      <c r="AN268" s="232"/>
      <c r="AO268" s="232"/>
      <c r="AP268" s="232"/>
      <c r="AQ268" s="232" t="s">
        <v>23</v>
      </c>
      <c r="AR268" s="232"/>
      <c r="AS268" s="232"/>
      <c r="AT268" s="232"/>
      <c r="AU268" s="83" t="s">
        <v>24</v>
      </c>
      <c r="AV268" s="84"/>
      <c r="AW268" s="84"/>
      <c r="AX268" s="574"/>
    </row>
    <row r="269" spans="1:50" ht="24" customHeight="1">
      <c r="A269" s="567">
        <v>1</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72"/>
      <c r="AR269" s="568"/>
      <c r="AS269" s="568"/>
      <c r="AT269" s="568"/>
      <c r="AU269" s="569"/>
      <c r="AV269" s="570"/>
      <c r="AW269" s="570"/>
      <c r="AX269" s="571"/>
    </row>
    <row r="270" spans="1:50" ht="24" customHeight="1">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72"/>
      <c r="AR270" s="568"/>
      <c r="AS270" s="568"/>
      <c r="AT270" s="568"/>
      <c r="AU270" s="569"/>
      <c r="AV270" s="570"/>
      <c r="AW270" s="570"/>
      <c r="AX270" s="571"/>
    </row>
    <row r="271" spans="1:50" ht="24" customHeight="1">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72"/>
      <c r="AR271" s="568"/>
      <c r="AS271" s="568"/>
      <c r="AT271" s="568"/>
      <c r="AU271" s="569"/>
      <c r="AV271" s="570"/>
      <c r="AW271" s="570"/>
      <c r="AX271" s="571"/>
    </row>
    <row r="272" spans="1:50" ht="24" customHeight="1">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72"/>
      <c r="AR272" s="568"/>
      <c r="AS272" s="568"/>
      <c r="AT272" s="568"/>
      <c r="AU272" s="569"/>
      <c r="AV272" s="570"/>
      <c r="AW272" s="570"/>
      <c r="AX272" s="571"/>
    </row>
    <row r="273" spans="1:50" ht="24" customHeight="1">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72"/>
      <c r="AR273" s="568"/>
      <c r="AS273" s="568"/>
      <c r="AT273" s="568"/>
      <c r="AU273" s="569"/>
      <c r="AV273" s="570"/>
      <c r="AW273" s="570"/>
      <c r="AX273" s="571"/>
    </row>
    <row r="274" spans="1:50" ht="24" customHeight="1">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72"/>
      <c r="AR274" s="568"/>
      <c r="AS274" s="568"/>
      <c r="AT274" s="568"/>
      <c r="AU274" s="569"/>
      <c r="AV274" s="570"/>
      <c r="AW274" s="570"/>
      <c r="AX274" s="571"/>
    </row>
    <row r="275" spans="1:50" ht="24" customHeight="1">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72"/>
      <c r="AR275" s="568"/>
      <c r="AS275" s="568"/>
      <c r="AT275" s="568"/>
      <c r="AU275" s="569"/>
      <c r="AV275" s="570"/>
      <c r="AW275" s="570"/>
      <c r="AX275" s="571"/>
    </row>
    <row r="276" spans="1:50" ht="24" customHeight="1">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72"/>
      <c r="AR276" s="568"/>
      <c r="AS276" s="568"/>
      <c r="AT276" s="568"/>
      <c r="AU276" s="569"/>
      <c r="AV276" s="570"/>
      <c r="AW276" s="570"/>
      <c r="AX276" s="571"/>
    </row>
    <row r="277" spans="1:50" ht="24" customHeight="1">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72"/>
      <c r="AR277" s="568"/>
      <c r="AS277" s="568"/>
      <c r="AT277" s="568"/>
      <c r="AU277" s="569"/>
      <c r="AV277" s="570"/>
      <c r="AW277" s="570"/>
      <c r="AX277" s="571"/>
    </row>
    <row r="278" spans="1:50" ht="24" customHeight="1">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72"/>
      <c r="AR278" s="568"/>
      <c r="AS278" s="568"/>
      <c r="AT278" s="568"/>
      <c r="AU278" s="569"/>
      <c r="AV278" s="570"/>
      <c r="AW278" s="570"/>
      <c r="AX278" s="571"/>
    </row>
    <row r="279" spans="1:50" ht="24" customHeight="1">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72"/>
      <c r="AR279" s="568"/>
      <c r="AS279" s="568"/>
      <c r="AT279" s="568"/>
      <c r="AU279" s="569"/>
      <c r="AV279" s="570"/>
      <c r="AW279" s="570"/>
      <c r="AX279" s="571"/>
    </row>
    <row r="280" spans="1:50" ht="24" customHeight="1">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72"/>
      <c r="AR280" s="568"/>
      <c r="AS280" s="568"/>
      <c r="AT280" s="568"/>
      <c r="AU280" s="569"/>
      <c r="AV280" s="570"/>
      <c r="AW280" s="570"/>
      <c r="AX280" s="571"/>
    </row>
    <row r="281" spans="1:50" ht="24" customHeight="1">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72"/>
      <c r="AR281" s="568"/>
      <c r="AS281" s="568"/>
      <c r="AT281" s="568"/>
      <c r="AU281" s="569"/>
      <c r="AV281" s="570"/>
      <c r="AW281" s="570"/>
      <c r="AX281" s="571"/>
    </row>
    <row r="282" spans="1:50" ht="24" customHeight="1">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72"/>
      <c r="AR282" s="568"/>
      <c r="AS282" s="568"/>
      <c r="AT282" s="568"/>
      <c r="AU282" s="569"/>
      <c r="AV282" s="570"/>
      <c r="AW282" s="570"/>
      <c r="AX282" s="571"/>
    </row>
    <row r="283" spans="1:50" ht="24" customHeight="1">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72"/>
      <c r="AR283" s="568"/>
      <c r="AS283" s="568"/>
      <c r="AT283" s="568"/>
      <c r="AU283" s="569"/>
      <c r="AV283" s="570"/>
      <c r="AW283" s="570"/>
      <c r="AX283" s="571"/>
    </row>
    <row r="284" spans="1:50" ht="24" customHeight="1">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72"/>
      <c r="AR284" s="568"/>
      <c r="AS284" s="568"/>
      <c r="AT284" s="568"/>
      <c r="AU284" s="569"/>
      <c r="AV284" s="570"/>
      <c r="AW284" s="570"/>
      <c r="AX284" s="571"/>
    </row>
    <row r="285" spans="1:50" ht="24" customHeight="1">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72"/>
      <c r="AR285" s="568"/>
      <c r="AS285" s="568"/>
      <c r="AT285" s="568"/>
      <c r="AU285" s="569"/>
      <c r="AV285" s="570"/>
      <c r="AW285" s="570"/>
      <c r="AX285" s="571"/>
    </row>
    <row r="286" spans="1:50" ht="24" customHeight="1">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72"/>
      <c r="AR286" s="568"/>
      <c r="AS286" s="568"/>
      <c r="AT286" s="568"/>
      <c r="AU286" s="569"/>
      <c r="AV286" s="570"/>
      <c r="AW286" s="570"/>
      <c r="AX286" s="571"/>
    </row>
    <row r="287" spans="1:50" ht="24" customHeight="1">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72"/>
      <c r="AR287" s="568"/>
      <c r="AS287" s="568"/>
      <c r="AT287" s="568"/>
      <c r="AU287" s="569"/>
      <c r="AV287" s="570"/>
      <c r="AW287" s="570"/>
      <c r="AX287" s="571"/>
    </row>
    <row r="288" spans="1:50" ht="24" customHeight="1">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72"/>
      <c r="AR288" s="568"/>
      <c r="AS288" s="568"/>
      <c r="AT288" s="568"/>
      <c r="AU288" s="569"/>
      <c r="AV288" s="570"/>
      <c r="AW288" s="570"/>
      <c r="AX288" s="571"/>
    </row>
    <row r="289" spans="1:50" ht="24" customHeight="1">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72"/>
      <c r="AR289" s="568"/>
      <c r="AS289" s="568"/>
      <c r="AT289" s="568"/>
      <c r="AU289" s="569"/>
      <c r="AV289" s="570"/>
      <c r="AW289" s="570"/>
      <c r="AX289" s="571"/>
    </row>
    <row r="290" spans="1:50" ht="24" customHeight="1">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72"/>
      <c r="AR290" s="568"/>
      <c r="AS290" s="568"/>
      <c r="AT290" s="568"/>
      <c r="AU290" s="569"/>
      <c r="AV290" s="570"/>
      <c r="AW290" s="570"/>
      <c r="AX290" s="571"/>
    </row>
    <row r="291" spans="1:50" ht="24" customHeight="1">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72"/>
      <c r="AR291" s="568"/>
      <c r="AS291" s="568"/>
      <c r="AT291" s="568"/>
      <c r="AU291" s="569"/>
      <c r="AV291" s="570"/>
      <c r="AW291" s="570"/>
      <c r="AX291" s="571"/>
    </row>
    <row r="292" spans="1:50" ht="24" customHeight="1">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72"/>
      <c r="AR292" s="568"/>
      <c r="AS292" s="568"/>
      <c r="AT292" s="568"/>
      <c r="AU292" s="569"/>
      <c r="AV292" s="570"/>
      <c r="AW292" s="570"/>
      <c r="AX292" s="571"/>
    </row>
    <row r="293" spans="1:50" ht="24" customHeight="1">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72"/>
      <c r="AR293" s="568"/>
      <c r="AS293" s="568"/>
      <c r="AT293" s="568"/>
      <c r="AU293" s="569"/>
      <c r="AV293" s="570"/>
      <c r="AW293" s="570"/>
      <c r="AX293" s="571"/>
    </row>
    <row r="294" spans="1:50" ht="24" customHeight="1">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72"/>
      <c r="AR294" s="568"/>
      <c r="AS294" s="568"/>
      <c r="AT294" s="568"/>
      <c r="AU294" s="569"/>
      <c r="AV294" s="570"/>
      <c r="AW294" s="570"/>
      <c r="AX294" s="571"/>
    </row>
    <row r="295" spans="1:50" ht="24" customHeight="1">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72"/>
      <c r="AR295" s="568"/>
      <c r="AS295" s="568"/>
      <c r="AT295" s="568"/>
      <c r="AU295" s="569"/>
      <c r="AV295" s="570"/>
      <c r="AW295" s="570"/>
      <c r="AX295" s="571"/>
    </row>
    <row r="296" spans="1:50" ht="24" customHeight="1">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72"/>
      <c r="AR296" s="568"/>
      <c r="AS296" s="568"/>
      <c r="AT296" s="568"/>
      <c r="AU296" s="569"/>
      <c r="AV296" s="570"/>
      <c r="AW296" s="570"/>
      <c r="AX296" s="571"/>
    </row>
    <row r="297" spans="1:50" ht="24" customHeight="1">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72"/>
      <c r="AR297" s="568"/>
      <c r="AS297" s="568"/>
      <c r="AT297" s="568"/>
      <c r="AU297" s="569"/>
      <c r="AV297" s="570"/>
      <c r="AW297" s="570"/>
      <c r="AX297" s="571"/>
    </row>
    <row r="298" spans="1:50" ht="24" customHeight="1">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72"/>
      <c r="AR298" s="568"/>
      <c r="AS298" s="568"/>
      <c r="AT298" s="568"/>
      <c r="AU298" s="569"/>
      <c r="AV298" s="570"/>
      <c r="AW298" s="570"/>
      <c r="AX298" s="571"/>
    </row>
    <row r="300" spans="1:50">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7"/>
      <c r="B301" s="567"/>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369</v>
      </c>
      <c r="AL301" s="232"/>
      <c r="AM301" s="232"/>
      <c r="AN301" s="232"/>
      <c r="AO301" s="232"/>
      <c r="AP301" s="232"/>
      <c r="AQ301" s="232" t="s">
        <v>23</v>
      </c>
      <c r="AR301" s="232"/>
      <c r="AS301" s="232"/>
      <c r="AT301" s="232"/>
      <c r="AU301" s="83" t="s">
        <v>24</v>
      </c>
      <c r="AV301" s="84"/>
      <c r="AW301" s="84"/>
      <c r="AX301" s="574"/>
    </row>
    <row r="302" spans="1:50" ht="24" customHeight="1">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72"/>
      <c r="AR302" s="568"/>
      <c r="AS302" s="568"/>
      <c r="AT302" s="568"/>
      <c r="AU302" s="569"/>
      <c r="AV302" s="570"/>
      <c r="AW302" s="570"/>
      <c r="AX302" s="571"/>
    </row>
    <row r="303" spans="1:50" ht="24" customHeight="1">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72"/>
      <c r="AR303" s="568"/>
      <c r="AS303" s="568"/>
      <c r="AT303" s="568"/>
      <c r="AU303" s="569"/>
      <c r="AV303" s="570"/>
      <c r="AW303" s="570"/>
      <c r="AX303" s="571"/>
    </row>
    <row r="304" spans="1:50" ht="24" customHeight="1">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72"/>
      <c r="AR304" s="568"/>
      <c r="AS304" s="568"/>
      <c r="AT304" s="568"/>
      <c r="AU304" s="569"/>
      <c r="AV304" s="570"/>
      <c r="AW304" s="570"/>
      <c r="AX304" s="571"/>
    </row>
    <row r="305" spans="1:50" ht="24" customHeight="1">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72"/>
      <c r="AR305" s="568"/>
      <c r="AS305" s="568"/>
      <c r="AT305" s="568"/>
      <c r="AU305" s="569"/>
      <c r="AV305" s="570"/>
      <c r="AW305" s="570"/>
      <c r="AX305" s="571"/>
    </row>
    <row r="306" spans="1:50" ht="24" customHeight="1">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72"/>
      <c r="AR306" s="568"/>
      <c r="AS306" s="568"/>
      <c r="AT306" s="568"/>
      <c r="AU306" s="569"/>
      <c r="AV306" s="570"/>
      <c r="AW306" s="570"/>
      <c r="AX306" s="571"/>
    </row>
    <row r="307" spans="1:50" ht="24" customHeight="1">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72"/>
      <c r="AR307" s="568"/>
      <c r="AS307" s="568"/>
      <c r="AT307" s="568"/>
      <c r="AU307" s="569"/>
      <c r="AV307" s="570"/>
      <c r="AW307" s="570"/>
      <c r="AX307" s="571"/>
    </row>
    <row r="308" spans="1:50" ht="24" customHeight="1">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72"/>
      <c r="AR308" s="568"/>
      <c r="AS308" s="568"/>
      <c r="AT308" s="568"/>
      <c r="AU308" s="569"/>
      <c r="AV308" s="570"/>
      <c r="AW308" s="570"/>
      <c r="AX308" s="571"/>
    </row>
    <row r="309" spans="1:50" ht="24" customHeight="1">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72"/>
      <c r="AR309" s="568"/>
      <c r="AS309" s="568"/>
      <c r="AT309" s="568"/>
      <c r="AU309" s="569"/>
      <c r="AV309" s="570"/>
      <c r="AW309" s="570"/>
      <c r="AX309" s="571"/>
    </row>
    <row r="310" spans="1:50" ht="24" customHeight="1">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72"/>
      <c r="AR310" s="568"/>
      <c r="AS310" s="568"/>
      <c r="AT310" s="568"/>
      <c r="AU310" s="569"/>
      <c r="AV310" s="570"/>
      <c r="AW310" s="570"/>
      <c r="AX310" s="571"/>
    </row>
    <row r="311" spans="1:50" ht="24" customHeight="1">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72"/>
      <c r="AR311" s="568"/>
      <c r="AS311" s="568"/>
      <c r="AT311" s="568"/>
      <c r="AU311" s="569"/>
      <c r="AV311" s="570"/>
      <c r="AW311" s="570"/>
      <c r="AX311" s="571"/>
    </row>
    <row r="312" spans="1:50" ht="24" customHeight="1">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72"/>
      <c r="AR312" s="568"/>
      <c r="AS312" s="568"/>
      <c r="AT312" s="568"/>
      <c r="AU312" s="569"/>
      <c r="AV312" s="570"/>
      <c r="AW312" s="570"/>
      <c r="AX312" s="571"/>
    </row>
    <row r="313" spans="1:50" ht="24" customHeight="1">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72"/>
      <c r="AR313" s="568"/>
      <c r="AS313" s="568"/>
      <c r="AT313" s="568"/>
      <c r="AU313" s="569"/>
      <c r="AV313" s="570"/>
      <c r="AW313" s="570"/>
      <c r="AX313" s="571"/>
    </row>
    <row r="314" spans="1:50" ht="24" customHeight="1">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72"/>
      <c r="AR314" s="568"/>
      <c r="AS314" s="568"/>
      <c r="AT314" s="568"/>
      <c r="AU314" s="569"/>
      <c r="AV314" s="570"/>
      <c r="AW314" s="570"/>
      <c r="AX314" s="571"/>
    </row>
    <row r="315" spans="1:50" ht="24" customHeight="1">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72"/>
      <c r="AR315" s="568"/>
      <c r="AS315" s="568"/>
      <c r="AT315" s="568"/>
      <c r="AU315" s="569"/>
      <c r="AV315" s="570"/>
      <c r="AW315" s="570"/>
      <c r="AX315" s="571"/>
    </row>
    <row r="316" spans="1:50" ht="24" customHeight="1">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72"/>
      <c r="AR316" s="568"/>
      <c r="AS316" s="568"/>
      <c r="AT316" s="568"/>
      <c r="AU316" s="569"/>
      <c r="AV316" s="570"/>
      <c r="AW316" s="570"/>
      <c r="AX316" s="571"/>
    </row>
    <row r="317" spans="1:50" ht="24" customHeight="1">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72"/>
      <c r="AR317" s="568"/>
      <c r="AS317" s="568"/>
      <c r="AT317" s="568"/>
      <c r="AU317" s="569"/>
      <c r="AV317" s="570"/>
      <c r="AW317" s="570"/>
      <c r="AX317" s="571"/>
    </row>
    <row r="318" spans="1:50" ht="24" customHeight="1">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72"/>
      <c r="AR318" s="568"/>
      <c r="AS318" s="568"/>
      <c r="AT318" s="568"/>
      <c r="AU318" s="569"/>
      <c r="AV318" s="570"/>
      <c r="AW318" s="570"/>
      <c r="AX318" s="571"/>
    </row>
    <row r="319" spans="1:50" ht="24" customHeight="1">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72"/>
      <c r="AR319" s="568"/>
      <c r="AS319" s="568"/>
      <c r="AT319" s="568"/>
      <c r="AU319" s="569"/>
      <c r="AV319" s="570"/>
      <c r="AW319" s="570"/>
      <c r="AX319" s="571"/>
    </row>
    <row r="320" spans="1:50" ht="24" customHeight="1">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72"/>
      <c r="AR320" s="568"/>
      <c r="AS320" s="568"/>
      <c r="AT320" s="568"/>
      <c r="AU320" s="569"/>
      <c r="AV320" s="570"/>
      <c r="AW320" s="570"/>
      <c r="AX320" s="571"/>
    </row>
    <row r="321" spans="1:50" ht="24" customHeight="1">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72"/>
      <c r="AR321" s="568"/>
      <c r="AS321" s="568"/>
      <c r="AT321" s="568"/>
      <c r="AU321" s="569"/>
      <c r="AV321" s="570"/>
      <c r="AW321" s="570"/>
      <c r="AX321" s="571"/>
    </row>
    <row r="322" spans="1:50" ht="24" customHeight="1">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72"/>
      <c r="AR322" s="568"/>
      <c r="AS322" s="568"/>
      <c r="AT322" s="568"/>
      <c r="AU322" s="569"/>
      <c r="AV322" s="570"/>
      <c r="AW322" s="570"/>
      <c r="AX322" s="571"/>
    </row>
    <row r="323" spans="1:50" ht="24" customHeight="1">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72"/>
      <c r="AR323" s="568"/>
      <c r="AS323" s="568"/>
      <c r="AT323" s="568"/>
      <c r="AU323" s="569"/>
      <c r="AV323" s="570"/>
      <c r="AW323" s="570"/>
      <c r="AX323" s="571"/>
    </row>
    <row r="324" spans="1:50" ht="24" customHeight="1">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72"/>
      <c r="AR324" s="568"/>
      <c r="AS324" s="568"/>
      <c r="AT324" s="568"/>
      <c r="AU324" s="569"/>
      <c r="AV324" s="570"/>
      <c r="AW324" s="570"/>
      <c r="AX324" s="571"/>
    </row>
    <row r="325" spans="1:50" ht="24" customHeight="1">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72"/>
      <c r="AR325" s="568"/>
      <c r="AS325" s="568"/>
      <c r="AT325" s="568"/>
      <c r="AU325" s="569"/>
      <c r="AV325" s="570"/>
      <c r="AW325" s="570"/>
      <c r="AX325" s="571"/>
    </row>
    <row r="326" spans="1:50" ht="24" customHeight="1">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72"/>
      <c r="AR326" s="568"/>
      <c r="AS326" s="568"/>
      <c r="AT326" s="568"/>
      <c r="AU326" s="569"/>
      <c r="AV326" s="570"/>
      <c r="AW326" s="570"/>
      <c r="AX326" s="571"/>
    </row>
    <row r="327" spans="1:50" ht="24" customHeight="1">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72"/>
      <c r="AR327" s="568"/>
      <c r="AS327" s="568"/>
      <c r="AT327" s="568"/>
      <c r="AU327" s="569"/>
      <c r="AV327" s="570"/>
      <c r="AW327" s="570"/>
      <c r="AX327" s="571"/>
    </row>
    <row r="328" spans="1:50" ht="24" customHeight="1">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72"/>
      <c r="AR328" s="568"/>
      <c r="AS328" s="568"/>
      <c r="AT328" s="568"/>
      <c r="AU328" s="569"/>
      <c r="AV328" s="570"/>
      <c r="AW328" s="570"/>
      <c r="AX328" s="571"/>
    </row>
    <row r="329" spans="1:50" ht="24" customHeight="1">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72"/>
      <c r="AR329" s="568"/>
      <c r="AS329" s="568"/>
      <c r="AT329" s="568"/>
      <c r="AU329" s="569"/>
      <c r="AV329" s="570"/>
      <c r="AW329" s="570"/>
      <c r="AX329" s="571"/>
    </row>
    <row r="330" spans="1:50" ht="24" customHeight="1">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72"/>
      <c r="AR330" s="568"/>
      <c r="AS330" s="568"/>
      <c r="AT330" s="568"/>
      <c r="AU330" s="569"/>
      <c r="AV330" s="570"/>
      <c r="AW330" s="570"/>
      <c r="AX330" s="571"/>
    </row>
    <row r="331" spans="1:50" ht="24" customHeight="1">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72"/>
      <c r="AR331" s="568"/>
      <c r="AS331" s="568"/>
      <c r="AT331" s="568"/>
      <c r="AU331" s="569"/>
      <c r="AV331" s="570"/>
      <c r="AW331" s="570"/>
      <c r="AX331" s="571"/>
    </row>
    <row r="333" spans="1:50">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7"/>
      <c r="B334" s="567"/>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369</v>
      </c>
      <c r="AL334" s="232"/>
      <c r="AM334" s="232"/>
      <c r="AN334" s="232"/>
      <c r="AO334" s="232"/>
      <c r="AP334" s="232"/>
      <c r="AQ334" s="232" t="s">
        <v>23</v>
      </c>
      <c r="AR334" s="232"/>
      <c r="AS334" s="232"/>
      <c r="AT334" s="232"/>
      <c r="AU334" s="83" t="s">
        <v>24</v>
      </c>
      <c r="AV334" s="84"/>
      <c r="AW334" s="84"/>
      <c r="AX334" s="574"/>
    </row>
    <row r="335" spans="1:50" ht="24" customHeight="1">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72"/>
      <c r="AR335" s="568"/>
      <c r="AS335" s="568"/>
      <c r="AT335" s="568"/>
      <c r="AU335" s="569"/>
      <c r="AV335" s="570"/>
      <c r="AW335" s="570"/>
      <c r="AX335" s="571"/>
    </row>
    <row r="336" spans="1:50" ht="24" customHeight="1">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72"/>
      <c r="AR336" s="568"/>
      <c r="AS336" s="568"/>
      <c r="AT336" s="568"/>
      <c r="AU336" s="569"/>
      <c r="AV336" s="570"/>
      <c r="AW336" s="570"/>
      <c r="AX336" s="571"/>
    </row>
    <row r="337" spans="1:50" ht="24" customHeight="1">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72"/>
      <c r="AR337" s="568"/>
      <c r="AS337" s="568"/>
      <c r="AT337" s="568"/>
      <c r="AU337" s="569"/>
      <c r="AV337" s="570"/>
      <c r="AW337" s="570"/>
      <c r="AX337" s="571"/>
    </row>
    <row r="338" spans="1:50" ht="24" customHeight="1">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72"/>
      <c r="AR338" s="568"/>
      <c r="AS338" s="568"/>
      <c r="AT338" s="568"/>
      <c r="AU338" s="569"/>
      <c r="AV338" s="570"/>
      <c r="AW338" s="570"/>
      <c r="AX338" s="571"/>
    </row>
    <row r="339" spans="1:50" ht="24" customHeight="1">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72"/>
      <c r="AR339" s="568"/>
      <c r="AS339" s="568"/>
      <c r="AT339" s="568"/>
      <c r="AU339" s="569"/>
      <c r="AV339" s="570"/>
      <c r="AW339" s="570"/>
      <c r="AX339" s="571"/>
    </row>
    <row r="340" spans="1:50" ht="24" customHeight="1">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72"/>
      <c r="AR340" s="568"/>
      <c r="AS340" s="568"/>
      <c r="AT340" s="568"/>
      <c r="AU340" s="569"/>
      <c r="AV340" s="570"/>
      <c r="AW340" s="570"/>
      <c r="AX340" s="571"/>
    </row>
    <row r="341" spans="1:50" ht="24" customHeight="1">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72"/>
      <c r="AR341" s="568"/>
      <c r="AS341" s="568"/>
      <c r="AT341" s="568"/>
      <c r="AU341" s="569"/>
      <c r="AV341" s="570"/>
      <c r="AW341" s="570"/>
      <c r="AX341" s="571"/>
    </row>
    <row r="342" spans="1:50" ht="24" customHeight="1">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72"/>
      <c r="AR342" s="568"/>
      <c r="AS342" s="568"/>
      <c r="AT342" s="568"/>
      <c r="AU342" s="569"/>
      <c r="AV342" s="570"/>
      <c r="AW342" s="570"/>
      <c r="AX342" s="571"/>
    </row>
    <row r="343" spans="1:50" ht="24" customHeight="1">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72"/>
      <c r="AR343" s="568"/>
      <c r="AS343" s="568"/>
      <c r="AT343" s="568"/>
      <c r="AU343" s="569"/>
      <c r="AV343" s="570"/>
      <c r="AW343" s="570"/>
      <c r="AX343" s="571"/>
    </row>
    <row r="344" spans="1:50" ht="24" customHeight="1">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72"/>
      <c r="AR344" s="568"/>
      <c r="AS344" s="568"/>
      <c r="AT344" s="568"/>
      <c r="AU344" s="569"/>
      <c r="AV344" s="570"/>
      <c r="AW344" s="570"/>
      <c r="AX344" s="571"/>
    </row>
    <row r="345" spans="1:50" ht="24" customHeight="1">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72"/>
      <c r="AR345" s="568"/>
      <c r="AS345" s="568"/>
      <c r="AT345" s="568"/>
      <c r="AU345" s="569"/>
      <c r="AV345" s="570"/>
      <c r="AW345" s="570"/>
      <c r="AX345" s="571"/>
    </row>
    <row r="346" spans="1:50" ht="24" customHeight="1">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72"/>
      <c r="AR346" s="568"/>
      <c r="AS346" s="568"/>
      <c r="AT346" s="568"/>
      <c r="AU346" s="569"/>
      <c r="AV346" s="570"/>
      <c r="AW346" s="570"/>
      <c r="AX346" s="571"/>
    </row>
    <row r="347" spans="1:50" ht="24" customHeight="1">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72"/>
      <c r="AR347" s="568"/>
      <c r="AS347" s="568"/>
      <c r="AT347" s="568"/>
      <c r="AU347" s="569"/>
      <c r="AV347" s="570"/>
      <c r="AW347" s="570"/>
      <c r="AX347" s="571"/>
    </row>
    <row r="348" spans="1:50" ht="24" customHeight="1">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72"/>
      <c r="AR348" s="568"/>
      <c r="AS348" s="568"/>
      <c r="AT348" s="568"/>
      <c r="AU348" s="569"/>
      <c r="AV348" s="570"/>
      <c r="AW348" s="570"/>
      <c r="AX348" s="571"/>
    </row>
    <row r="349" spans="1:50" ht="24" customHeight="1">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72"/>
      <c r="AR349" s="568"/>
      <c r="AS349" s="568"/>
      <c r="AT349" s="568"/>
      <c r="AU349" s="569"/>
      <c r="AV349" s="570"/>
      <c r="AW349" s="570"/>
      <c r="AX349" s="571"/>
    </row>
    <row r="350" spans="1:50" ht="24" customHeight="1">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72"/>
      <c r="AR350" s="568"/>
      <c r="AS350" s="568"/>
      <c r="AT350" s="568"/>
      <c r="AU350" s="569"/>
      <c r="AV350" s="570"/>
      <c r="AW350" s="570"/>
      <c r="AX350" s="571"/>
    </row>
    <row r="351" spans="1:50" ht="24" customHeight="1">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72"/>
      <c r="AR351" s="568"/>
      <c r="AS351" s="568"/>
      <c r="AT351" s="568"/>
      <c r="AU351" s="569"/>
      <c r="AV351" s="570"/>
      <c r="AW351" s="570"/>
      <c r="AX351" s="571"/>
    </row>
    <row r="352" spans="1:50" ht="24" customHeight="1">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72"/>
      <c r="AR352" s="568"/>
      <c r="AS352" s="568"/>
      <c r="AT352" s="568"/>
      <c r="AU352" s="569"/>
      <c r="AV352" s="570"/>
      <c r="AW352" s="570"/>
      <c r="AX352" s="571"/>
    </row>
    <row r="353" spans="1:50" ht="24" customHeight="1">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72"/>
      <c r="AR353" s="568"/>
      <c r="AS353" s="568"/>
      <c r="AT353" s="568"/>
      <c r="AU353" s="569"/>
      <c r="AV353" s="570"/>
      <c r="AW353" s="570"/>
      <c r="AX353" s="571"/>
    </row>
    <row r="354" spans="1:50" ht="24" customHeight="1">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72"/>
      <c r="AR354" s="568"/>
      <c r="AS354" s="568"/>
      <c r="AT354" s="568"/>
      <c r="AU354" s="569"/>
      <c r="AV354" s="570"/>
      <c r="AW354" s="570"/>
      <c r="AX354" s="571"/>
    </row>
    <row r="355" spans="1:50" ht="24" customHeight="1">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72"/>
      <c r="AR355" s="568"/>
      <c r="AS355" s="568"/>
      <c r="AT355" s="568"/>
      <c r="AU355" s="569"/>
      <c r="AV355" s="570"/>
      <c r="AW355" s="570"/>
      <c r="AX355" s="571"/>
    </row>
    <row r="356" spans="1:50" ht="24" customHeight="1">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72"/>
      <c r="AR356" s="568"/>
      <c r="AS356" s="568"/>
      <c r="AT356" s="568"/>
      <c r="AU356" s="569"/>
      <c r="AV356" s="570"/>
      <c r="AW356" s="570"/>
      <c r="AX356" s="571"/>
    </row>
    <row r="357" spans="1:50" ht="24" customHeight="1">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72"/>
      <c r="AR357" s="568"/>
      <c r="AS357" s="568"/>
      <c r="AT357" s="568"/>
      <c r="AU357" s="569"/>
      <c r="AV357" s="570"/>
      <c r="AW357" s="570"/>
      <c r="AX357" s="571"/>
    </row>
    <row r="358" spans="1:50" ht="24" customHeight="1">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72"/>
      <c r="AR358" s="568"/>
      <c r="AS358" s="568"/>
      <c r="AT358" s="568"/>
      <c r="AU358" s="569"/>
      <c r="AV358" s="570"/>
      <c r="AW358" s="570"/>
      <c r="AX358" s="571"/>
    </row>
    <row r="359" spans="1:50" ht="24" customHeight="1">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72"/>
      <c r="AR359" s="568"/>
      <c r="AS359" s="568"/>
      <c r="AT359" s="568"/>
      <c r="AU359" s="569"/>
      <c r="AV359" s="570"/>
      <c r="AW359" s="570"/>
      <c r="AX359" s="571"/>
    </row>
    <row r="360" spans="1:50" ht="24" customHeight="1">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72"/>
      <c r="AR360" s="568"/>
      <c r="AS360" s="568"/>
      <c r="AT360" s="568"/>
      <c r="AU360" s="569"/>
      <c r="AV360" s="570"/>
      <c r="AW360" s="570"/>
      <c r="AX360" s="571"/>
    </row>
    <row r="361" spans="1:50" ht="24" customHeight="1">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72"/>
      <c r="AR361" s="568"/>
      <c r="AS361" s="568"/>
      <c r="AT361" s="568"/>
      <c r="AU361" s="569"/>
      <c r="AV361" s="570"/>
      <c r="AW361" s="570"/>
      <c r="AX361" s="571"/>
    </row>
    <row r="362" spans="1:50" ht="24" customHeight="1">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72"/>
      <c r="AR362" s="568"/>
      <c r="AS362" s="568"/>
      <c r="AT362" s="568"/>
      <c r="AU362" s="569"/>
      <c r="AV362" s="570"/>
      <c r="AW362" s="570"/>
      <c r="AX362" s="571"/>
    </row>
    <row r="363" spans="1:50" ht="24" customHeight="1">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72"/>
      <c r="AR363" s="568"/>
      <c r="AS363" s="568"/>
      <c r="AT363" s="568"/>
      <c r="AU363" s="569"/>
      <c r="AV363" s="570"/>
      <c r="AW363" s="570"/>
      <c r="AX363" s="571"/>
    </row>
    <row r="364" spans="1:50" ht="24" customHeight="1">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72"/>
      <c r="AR364" s="568"/>
      <c r="AS364" s="568"/>
      <c r="AT364" s="568"/>
      <c r="AU364" s="569"/>
      <c r="AV364" s="570"/>
      <c r="AW364" s="570"/>
      <c r="AX364" s="571"/>
    </row>
    <row r="366" spans="1:50">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7"/>
      <c r="B367" s="567"/>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369</v>
      </c>
      <c r="AL367" s="232"/>
      <c r="AM367" s="232"/>
      <c r="AN367" s="232"/>
      <c r="AO367" s="232"/>
      <c r="AP367" s="232"/>
      <c r="AQ367" s="232" t="s">
        <v>23</v>
      </c>
      <c r="AR367" s="232"/>
      <c r="AS367" s="232"/>
      <c r="AT367" s="232"/>
      <c r="AU367" s="83" t="s">
        <v>24</v>
      </c>
      <c r="AV367" s="84"/>
      <c r="AW367" s="84"/>
      <c r="AX367" s="574"/>
    </row>
    <row r="368" spans="1:50" ht="24" customHeight="1">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72"/>
      <c r="AR368" s="568"/>
      <c r="AS368" s="568"/>
      <c r="AT368" s="568"/>
      <c r="AU368" s="569"/>
      <c r="AV368" s="570"/>
      <c r="AW368" s="570"/>
      <c r="AX368" s="571"/>
    </row>
    <row r="369" spans="1:50" ht="24" customHeight="1">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72"/>
      <c r="AR369" s="568"/>
      <c r="AS369" s="568"/>
      <c r="AT369" s="568"/>
      <c r="AU369" s="569"/>
      <c r="AV369" s="570"/>
      <c r="AW369" s="570"/>
      <c r="AX369" s="571"/>
    </row>
    <row r="370" spans="1:50" ht="24" customHeight="1">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72"/>
      <c r="AR370" s="568"/>
      <c r="AS370" s="568"/>
      <c r="AT370" s="568"/>
      <c r="AU370" s="569"/>
      <c r="AV370" s="570"/>
      <c r="AW370" s="570"/>
      <c r="AX370" s="571"/>
    </row>
    <row r="371" spans="1:50" ht="24" customHeight="1">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72"/>
      <c r="AR371" s="568"/>
      <c r="AS371" s="568"/>
      <c r="AT371" s="568"/>
      <c r="AU371" s="569"/>
      <c r="AV371" s="570"/>
      <c r="AW371" s="570"/>
      <c r="AX371" s="571"/>
    </row>
    <row r="372" spans="1:50" ht="24" customHeight="1">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72"/>
      <c r="AR372" s="568"/>
      <c r="AS372" s="568"/>
      <c r="AT372" s="568"/>
      <c r="AU372" s="569"/>
      <c r="AV372" s="570"/>
      <c r="AW372" s="570"/>
      <c r="AX372" s="571"/>
    </row>
    <row r="373" spans="1:50" ht="24" customHeight="1">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72"/>
      <c r="AR373" s="568"/>
      <c r="AS373" s="568"/>
      <c r="AT373" s="568"/>
      <c r="AU373" s="569"/>
      <c r="AV373" s="570"/>
      <c r="AW373" s="570"/>
      <c r="AX373" s="571"/>
    </row>
    <row r="374" spans="1:50" ht="24" customHeight="1">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72"/>
      <c r="AR374" s="568"/>
      <c r="AS374" s="568"/>
      <c r="AT374" s="568"/>
      <c r="AU374" s="569"/>
      <c r="AV374" s="570"/>
      <c r="AW374" s="570"/>
      <c r="AX374" s="571"/>
    </row>
    <row r="375" spans="1:50" ht="24" customHeight="1">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72"/>
      <c r="AR375" s="568"/>
      <c r="AS375" s="568"/>
      <c r="AT375" s="568"/>
      <c r="AU375" s="569"/>
      <c r="AV375" s="570"/>
      <c r="AW375" s="570"/>
      <c r="AX375" s="571"/>
    </row>
    <row r="376" spans="1:50" ht="24" customHeight="1">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72"/>
      <c r="AR376" s="568"/>
      <c r="AS376" s="568"/>
      <c r="AT376" s="568"/>
      <c r="AU376" s="569"/>
      <c r="AV376" s="570"/>
      <c r="AW376" s="570"/>
      <c r="AX376" s="571"/>
    </row>
    <row r="377" spans="1:50" ht="24" customHeight="1">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72"/>
      <c r="AR377" s="568"/>
      <c r="AS377" s="568"/>
      <c r="AT377" s="568"/>
      <c r="AU377" s="569"/>
      <c r="AV377" s="570"/>
      <c r="AW377" s="570"/>
      <c r="AX377" s="571"/>
    </row>
    <row r="378" spans="1:50" ht="24" customHeight="1">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72"/>
      <c r="AR378" s="568"/>
      <c r="AS378" s="568"/>
      <c r="AT378" s="568"/>
      <c r="AU378" s="569"/>
      <c r="AV378" s="570"/>
      <c r="AW378" s="570"/>
      <c r="AX378" s="571"/>
    </row>
    <row r="379" spans="1:50" ht="24" customHeight="1">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72"/>
      <c r="AR379" s="568"/>
      <c r="AS379" s="568"/>
      <c r="AT379" s="568"/>
      <c r="AU379" s="569"/>
      <c r="AV379" s="570"/>
      <c r="AW379" s="570"/>
      <c r="AX379" s="571"/>
    </row>
    <row r="380" spans="1:50" ht="24" customHeight="1">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72"/>
      <c r="AR380" s="568"/>
      <c r="AS380" s="568"/>
      <c r="AT380" s="568"/>
      <c r="AU380" s="569"/>
      <c r="AV380" s="570"/>
      <c r="AW380" s="570"/>
      <c r="AX380" s="571"/>
    </row>
    <row r="381" spans="1:50" ht="24" customHeight="1">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72"/>
      <c r="AR381" s="568"/>
      <c r="AS381" s="568"/>
      <c r="AT381" s="568"/>
      <c r="AU381" s="569"/>
      <c r="AV381" s="570"/>
      <c r="AW381" s="570"/>
      <c r="AX381" s="571"/>
    </row>
    <row r="382" spans="1:50" ht="24" customHeight="1">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72"/>
      <c r="AR382" s="568"/>
      <c r="AS382" s="568"/>
      <c r="AT382" s="568"/>
      <c r="AU382" s="569"/>
      <c r="AV382" s="570"/>
      <c r="AW382" s="570"/>
      <c r="AX382" s="571"/>
    </row>
    <row r="383" spans="1:50" ht="24" customHeight="1">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72"/>
      <c r="AR383" s="568"/>
      <c r="AS383" s="568"/>
      <c r="AT383" s="568"/>
      <c r="AU383" s="569"/>
      <c r="AV383" s="570"/>
      <c r="AW383" s="570"/>
      <c r="AX383" s="571"/>
    </row>
    <row r="384" spans="1:50" ht="24" customHeight="1">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72"/>
      <c r="AR384" s="568"/>
      <c r="AS384" s="568"/>
      <c r="AT384" s="568"/>
      <c r="AU384" s="569"/>
      <c r="AV384" s="570"/>
      <c r="AW384" s="570"/>
      <c r="AX384" s="571"/>
    </row>
    <row r="385" spans="1:50" ht="24" customHeight="1">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72"/>
      <c r="AR385" s="568"/>
      <c r="AS385" s="568"/>
      <c r="AT385" s="568"/>
      <c r="AU385" s="569"/>
      <c r="AV385" s="570"/>
      <c r="AW385" s="570"/>
      <c r="AX385" s="571"/>
    </row>
    <row r="386" spans="1:50" ht="24" customHeight="1">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72"/>
      <c r="AR386" s="568"/>
      <c r="AS386" s="568"/>
      <c r="AT386" s="568"/>
      <c r="AU386" s="569"/>
      <c r="AV386" s="570"/>
      <c r="AW386" s="570"/>
      <c r="AX386" s="571"/>
    </row>
    <row r="387" spans="1:50" ht="24" customHeight="1">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72"/>
      <c r="AR387" s="568"/>
      <c r="AS387" s="568"/>
      <c r="AT387" s="568"/>
      <c r="AU387" s="569"/>
      <c r="AV387" s="570"/>
      <c r="AW387" s="570"/>
      <c r="AX387" s="571"/>
    </row>
    <row r="388" spans="1:50" ht="24" customHeight="1">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72"/>
      <c r="AR388" s="568"/>
      <c r="AS388" s="568"/>
      <c r="AT388" s="568"/>
      <c r="AU388" s="569"/>
      <c r="AV388" s="570"/>
      <c r="AW388" s="570"/>
      <c r="AX388" s="571"/>
    </row>
    <row r="389" spans="1:50" ht="24" customHeight="1">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72"/>
      <c r="AR389" s="568"/>
      <c r="AS389" s="568"/>
      <c r="AT389" s="568"/>
      <c r="AU389" s="569"/>
      <c r="AV389" s="570"/>
      <c r="AW389" s="570"/>
      <c r="AX389" s="571"/>
    </row>
    <row r="390" spans="1:50" ht="24" customHeight="1">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72"/>
      <c r="AR390" s="568"/>
      <c r="AS390" s="568"/>
      <c r="AT390" s="568"/>
      <c r="AU390" s="569"/>
      <c r="AV390" s="570"/>
      <c r="AW390" s="570"/>
      <c r="AX390" s="571"/>
    </row>
    <row r="391" spans="1:50" ht="24" customHeight="1">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72"/>
      <c r="AR391" s="568"/>
      <c r="AS391" s="568"/>
      <c r="AT391" s="568"/>
      <c r="AU391" s="569"/>
      <c r="AV391" s="570"/>
      <c r="AW391" s="570"/>
      <c r="AX391" s="571"/>
    </row>
    <row r="392" spans="1:50" ht="24" customHeight="1">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72"/>
      <c r="AR392" s="568"/>
      <c r="AS392" s="568"/>
      <c r="AT392" s="568"/>
      <c r="AU392" s="569"/>
      <c r="AV392" s="570"/>
      <c r="AW392" s="570"/>
      <c r="AX392" s="571"/>
    </row>
    <row r="393" spans="1:50" ht="24" customHeight="1">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72"/>
      <c r="AR393" s="568"/>
      <c r="AS393" s="568"/>
      <c r="AT393" s="568"/>
      <c r="AU393" s="569"/>
      <c r="AV393" s="570"/>
      <c r="AW393" s="570"/>
      <c r="AX393" s="571"/>
    </row>
    <row r="394" spans="1:50" ht="24" customHeight="1">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72"/>
      <c r="AR394" s="568"/>
      <c r="AS394" s="568"/>
      <c r="AT394" s="568"/>
      <c r="AU394" s="569"/>
      <c r="AV394" s="570"/>
      <c r="AW394" s="570"/>
      <c r="AX394" s="571"/>
    </row>
    <row r="395" spans="1:50" ht="24" customHeight="1">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72"/>
      <c r="AR395" s="568"/>
      <c r="AS395" s="568"/>
      <c r="AT395" s="568"/>
      <c r="AU395" s="569"/>
      <c r="AV395" s="570"/>
      <c r="AW395" s="570"/>
      <c r="AX395" s="571"/>
    </row>
    <row r="396" spans="1:50" ht="24" customHeight="1">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72"/>
      <c r="AR396" s="568"/>
      <c r="AS396" s="568"/>
      <c r="AT396" s="568"/>
      <c r="AU396" s="569"/>
      <c r="AV396" s="570"/>
      <c r="AW396" s="570"/>
      <c r="AX396" s="571"/>
    </row>
    <row r="397" spans="1:50" ht="24" customHeight="1">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72"/>
      <c r="AR397" s="568"/>
      <c r="AS397" s="568"/>
      <c r="AT397" s="568"/>
      <c r="AU397" s="569"/>
      <c r="AV397" s="570"/>
      <c r="AW397" s="570"/>
      <c r="AX397" s="571"/>
    </row>
    <row r="399" spans="1:50">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7"/>
      <c r="B400" s="567"/>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369</v>
      </c>
      <c r="AL400" s="232"/>
      <c r="AM400" s="232"/>
      <c r="AN400" s="232"/>
      <c r="AO400" s="232"/>
      <c r="AP400" s="232"/>
      <c r="AQ400" s="232" t="s">
        <v>23</v>
      </c>
      <c r="AR400" s="232"/>
      <c r="AS400" s="232"/>
      <c r="AT400" s="232"/>
      <c r="AU400" s="83" t="s">
        <v>24</v>
      </c>
      <c r="AV400" s="84"/>
      <c r="AW400" s="84"/>
      <c r="AX400" s="574"/>
    </row>
    <row r="401" spans="1:50" ht="24" customHeight="1">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72"/>
      <c r="AR401" s="568"/>
      <c r="AS401" s="568"/>
      <c r="AT401" s="568"/>
      <c r="AU401" s="569"/>
      <c r="AV401" s="570"/>
      <c r="AW401" s="570"/>
      <c r="AX401" s="571"/>
    </row>
    <row r="402" spans="1:50" ht="24" customHeight="1">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72"/>
      <c r="AR402" s="568"/>
      <c r="AS402" s="568"/>
      <c r="AT402" s="568"/>
      <c r="AU402" s="569"/>
      <c r="AV402" s="570"/>
      <c r="AW402" s="570"/>
      <c r="AX402" s="571"/>
    </row>
    <row r="403" spans="1:50" ht="24" customHeight="1">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72"/>
      <c r="AR403" s="568"/>
      <c r="AS403" s="568"/>
      <c r="AT403" s="568"/>
      <c r="AU403" s="569"/>
      <c r="AV403" s="570"/>
      <c r="AW403" s="570"/>
      <c r="AX403" s="571"/>
    </row>
    <row r="404" spans="1:50" ht="24" customHeight="1">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72"/>
      <c r="AR404" s="568"/>
      <c r="AS404" s="568"/>
      <c r="AT404" s="568"/>
      <c r="AU404" s="569"/>
      <c r="AV404" s="570"/>
      <c r="AW404" s="570"/>
      <c r="AX404" s="571"/>
    </row>
    <row r="405" spans="1:50" ht="24" customHeight="1">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72"/>
      <c r="AR405" s="568"/>
      <c r="AS405" s="568"/>
      <c r="AT405" s="568"/>
      <c r="AU405" s="569"/>
      <c r="AV405" s="570"/>
      <c r="AW405" s="570"/>
      <c r="AX405" s="571"/>
    </row>
    <row r="406" spans="1:50" ht="24" customHeight="1">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72"/>
      <c r="AR406" s="568"/>
      <c r="AS406" s="568"/>
      <c r="AT406" s="568"/>
      <c r="AU406" s="569"/>
      <c r="AV406" s="570"/>
      <c r="AW406" s="570"/>
      <c r="AX406" s="571"/>
    </row>
    <row r="407" spans="1:50" ht="24" customHeight="1">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72"/>
      <c r="AR407" s="568"/>
      <c r="AS407" s="568"/>
      <c r="AT407" s="568"/>
      <c r="AU407" s="569"/>
      <c r="AV407" s="570"/>
      <c r="AW407" s="570"/>
      <c r="AX407" s="571"/>
    </row>
    <row r="408" spans="1:50" ht="24" customHeight="1">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72"/>
      <c r="AR408" s="568"/>
      <c r="AS408" s="568"/>
      <c r="AT408" s="568"/>
      <c r="AU408" s="569"/>
      <c r="AV408" s="570"/>
      <c r="AW408" s="570"/>
      <c r="AX408" s="571"/>
    </row>
    <row r="409" spans="1:50" ht="24" customHeight="1">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72"/>
      <c r="AR409" s="568"/>
      <c r="AS409" s="568"/>
      <c r="AT409" s="568"/>
      <c r="AU409" s="569"/>
      <c r="AV409" s="570"/>
      <c r="AW409" s="570"/>
      <c r="AX409" s="571"/>
    </row>
    <row r="410" spans="1:50" ht="24" customHeight="1">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72"/>
      <c r="AR410" s="568"/>
      <c r="AS410" s="568"/>
      <c r="AT410" s="568"/>
      <c r="AU410" s="569"/>
      <c r="AV410" s="570"/>
      <c r="AW410" s="570"/>
      <c r="AX410" s="571"/>
    </row>
    <row r="411" spans="1:50" ht="24" customHeight="1">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72"/>
      <c r="AR411" s="568"/>
      <c r="AS411" s="568"/>
      <c r="AT411" s="568"/>
      <c r="AU411" s="569"/>
      <c r="AV411" s="570"/>
      <c r="AW411" s="570"/>
      <c r="AX411" s="571"/>
    </row>
    <row r="412" spans="1:50" ht="24" customHeight="1">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72"/>
      <c r="AR412" s="568"/>
      <c r="AS412" s="568"/>
      <c r="AT412" s="568"/>
      <c r="AU412" s="569"/>
      <c r="AV412" s="570"/>
      <c r="AW412" s="570"/>
      <c r="AX412" s="571"/>
    </row>
    <row r="413" spans="1:50" ht="24" customHeight="1">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72"/>
      <c r="AR413" s="568"/>
      <c r="AS413" s="568"/>
      <c r="AT413" s="568"/>
      <c r="AU413" s="569"/>
      <c r="AV413" s="570"/>
      <c r="AW413" s="570"/>
      <c r="AX413" s="571"/>
    </row>
    <row r="414" spans="1:50" ht="24" customHeight="1">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72"/>
      <c r="AR414" s="568"/>
      <c r="AS414" s="568"/>
      <c r="AT414" s="568"/>
      <c r="AU414" s="569"/>
      <c r="AV414" s="570"/>
      <c r="AW414" s="570"/>
      <c r="AX414" s="571"/>
    </row>
    <row r="415" spans="1:50" ht="24" customHeight="1">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72"/>
      <c r="AR415" s="568"/>
      <c r="AS415" s="568"/>
      <c r="AT415" s="568"/>
      <c r="AU415" s="569"/>
      <c r="AV415" s="570"/>
      <c r="AW415" s="570"/>
      <c r="AX415" s="571"/>
    </row>
    <row r="416" spans="1:50" ht="24" customHeight="1">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72"/>
      <c r="AR416" s="568"/>
      <c r="AS416" s="568"/>
      <c r="AT416" s="568"/>
      <c r="AU416" s="569"/>
      <c r="AV416" s="570"/>
      <c r="AW416" s="570"/>
      <c r="AX416" s="571"/>
    </row>
    <row r="417" spans="1:50" ht="24" customHeight="1">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72"/>
      <c r="AR417" s="568"/>
      <c r="AS417" s="568"/>
      <c r="AT417" s="568"/>
      <c r="AU417" s="569"/>
      <c r="AV417" s="570"/>
      <c r="AW417" s="570"/>
      <c r="AX417" s="571"/>
    </row>
    <row r="418" spans="1:50" ht="24" customHeight="1">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72"/>
      <c r="AR418" s="568"/>
      <c r="AS418" s="568"/>
      <c r="AT418" s="568"/>
      <c r="AU418" s="569"/>
      <c r="AV418" s="570"/>
      <c r="AW418" s="570"/>
      <c r="AX418" s="571"/>
    </row>
    <row r="419" spans="1:50" ht="24" customHeight="1">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72"/>
      <c r="AR419" s="568"/>
      <c r="AS419" s="568"/>
      <c r="AT419" s="568"/>
      <c r="AU419" s="569"/>
      <c r="AV419" s="570"/>
      <c r="AW419" s="570"/>
      <c r="AX419" s="571"/>
    </row>
    <row r="420" spans="1:50" ht="24" customHeight="1">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72"/>
      <c r="AR420" s="568"/>
      <c r="AS420" s="568"/>
      <c r="AT420" s="568"/>
      <c r="AU420" s="569"/>
      <c r="AV420" s="570"/>
      <c r="AW420" s="570"/>
      <c r="AX420" s="571"/>
    </row>
    <row r="421" spans="1:50" ht="24" customHeight="1">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72"/>
      <c r="AR421" s="568"/>
      <c r="AS421" s="568"/>
      <c r="AT421" s="568"/>
      <c r="AU421" s="569"/>
      <c r="AV421" s="570"/>
      <c r="AW421" s="570"/>
      <c r="AX421" s="571"/>
    </row>
    <row r="422" spans="1:50" ht="24" customHeight="1">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72"/>
      <c r="AR422" s="568"/>
      <c r="AS422" s="568"/>
      <c r="AT422" s="568"/>
      <c r="AU422" s="569"/>
      <c r="AV422" s="570"/>
      <c r="AW422" s="570"/>
      <c r="AX422" s="571"/>
    </row>
    <row r="423" spans="1:50" ht="24" customHeight="1">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72"/>
      <c r="AR423" s="568"/>
      <c r="AS423" s="568"/>
      <c r="AT423" s="568"/>
      <c r="AU423" s="569"/>
      <c r="AV423" s="570"/>
      <c r="AW423" s="570"/>
      <c r="AX423" s="571"/>
    </row>
    <row r="424" spans="1:50" ht="24" customHeight="1">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72"/>
      <c r="AR424" s="568"/>
      <c r="AS424" s="568"/>
      <c r="AT424" s="568"/>
      <c r="AU424" s="569"/>
      <c r="AV424" s="570"/>
      <c r="AW424" s="570"/>
      <c r="AX424" s="571"/>
    </row>
    <row r="425" spans="1:50" ht="24" customHeight="1">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72"/>
      <c r="AR425" s="568"/>
      <c r="AS425" s="568"/>
      <c r="AT425" s="568"/>
      <c r="AU425" s="569"/>
      <c r="AV425" s="570"/>
      <c r="AW425" s="570"/>
      <c r="AX425" s="571"/>
    </row>
    <row r="426" spans="1:50" ht="24" customHeight="1">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72"/>
      <c r="AR426" s="568"/>
      <c r="AS426" s="568"/>
      <c r="AT426" s="568"/>
      <c r="AU426" s="569"/>
      <c r="AV426" s="570"/>
      <c r="AW426" s="570"/>
      <c r="AX426" s="571"/>
    </row>
    <row r="427" spans="1:50" ht="24" customHeight="1">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72"/>
      <c r="AR427" s="568"/>
      <c r="AS427" s="568"/>
      <c r="AT427" s="568"/>
      <c r="AU427" s="569"/>
      <c r="AV427" s="570"/>
      <c r="AW427" s="570"/>
      <c r="AX427" s="571"/>
    </row>
    <row r="428" spans="1:50" ht="24" customHeight="1">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72"/>
      <c r="AR428" s="568"/>
      <c r="AS428" s="568"/>
      <c r="AT428" s="568"/>
      <c r="AU428" s="569"/>
      <c r="AV428" s="570"/>
      <c r="AW428" s="570"/>
      <c r="AX428" s="571"/>
    </row>
    <row r="429" spans="1:50" ht="24" customHeight="1">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72"/>
      <c r="AR429" s="568"/>
      <c r="AS429" s="568"/>
      <c r="AT429" s="568"/>
      <c r="AU429" s="569"/>
      <c r="AV429" s="570"/>
      <c r="AW429" s="570"/>
      <c r="AX429" s="571"/>
    </row>
    <row r="430" spans="1:50" ht="24" customHeight="1">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72"/>
      <c r="AR430" s="568"/>
      <c r="AS430" s="568"/>
      <c r="AT430" s="568"/>
      <c r="AU430" s="569"/>
      <c r="AV430" s="570"/>
      <c r="AW430" s="570"/>
      <c r="AX430" s="571"/>
    </row>
    <row r="432" spans="1:50">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7"/>
      <c r="B433" s="567"/>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369</v>
      </c>
      <c r="AL433" s="232"/>
      <c r="AM433" s="232"/>
      <c r="AN433" s="232"/>
      <c r="AO433" s="232"/>
      <c r="AP433" s="232"/>
      <c r="AQ433" s="232" t="s">
        <v>23</v>
      </c>
      <c r="AR433" s="232"/>
      <c r="AS433" s="232"/>
      <c r="AT433" s="232"/>
      <c r="AU433" s="83" t="s">
        <v>24</v>
      </c>
      <c r="AV433" s="84"/>
      <c r="AW433" s="84"/>
      <c r="AX433" s="574"/>
    </row>
    <row r="434" spans="1:50" ht="24" customHeight="1">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72"/>
      <c r="AR434" s="568"/>
      <c r="AS434" s="568"/>
      <c r="AT434" s="568"/>
      <c r="AU434" s="569"/>
      <c r="AV434" s="570"/>
      <c r="AW434" s="570"/>
      <c r="AX434" s="571"/>
    </row>
    <row r="435" spans="1:50" ht="24" customHeight="1">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72"/>
      <c r="AR435" s="568"/>
      <c r="AS435" s="568"/>
      <c r="AT435" s="568"/>
      <c r="AU435" s="569"/>
      <c r="AV435" s="570"/>
      <c r="AW435" s="570"/>
      <c r="AX435" s="571"/>
    </row>
    <row r="436" spans="1:50" ht="24" customHeight="1">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72"/>
      <c r="AR436" s="568"/>
      <c r="AS436" s="568"/>
      <c r="AT436" s="568"/>
      <c r="AU436" s="569"/>
      <c r="AV436" s="570"/>
      <c r="AW436" s="570"/>
      <c r="AX436" s="571"/>
    </row>
    <row r="437" spans="1:50" ht="24" customHeight="1">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72"/>
      <c r="AR437" s="568"/>
      <c r="AS437" s="568"/>
      <c r="AT437" s="568"/>
      <c r="AU437" s="569"/>
      <c r="AV437" s="570"/>
      <c r="AW437" s="570"/>
      <c r="AX437" s="571"/>
    </row>
    <row r="438" spans="1:50" ht="24" customHeight="1">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72"/>
      <c r="AR438" s="568"/>
      <c r="AS438" s="568"/>
      <c r="AT438" s="568"/>
      <c r="AU438" s="569"/>
      <c r="AV438" s="570"/>
      <c r="AW438" s="570"/>
      <c r="AX438" s="571"/>
    </row>
    <row r="439" spans="1:50" ht="24" customHeight="1">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72"/>
      <c r="AR439" s="568"/>
      <c r="AS439" s="568"/>
      <c r="AT439" s="568"/>
      <c r="AU439" s="569"/>
      <c r="AV439" s="570"/>
      <c r="AW439" s="570"/>
      <c r="AX439" s="571"/>
    </row>
    <row r="440" spans="1:50" ht="24" customHeight="1">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72"/>
      <c r="AR440" s="568"/>
      <c r="AS440" s="568"/>
      <c r="AT440" s="568"/>
      <c r="AU440" s="569"/>
      <c r="AV440" s="570"/>
      <c r="AW440" s="570"/>
      <c r="AX440" s="571"/>
    </row>
    <row r="441" spans="1:50" ht="24" customHeight="1">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72"/>
      <c r="AR441" s="568"/>
      <c r="AS441" s="568"/>
      <c r="AT441" s="568"/>
      <c r="AU441" s="569"/>
      <c r="AV441" s="570"/>
      <c r="AW441" s="570"/>
      <c r="AX441" s="571"/>
    </row>
    <row r="442" spans="1:50" ht="24" customHeight="1">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72"/>
      <c r="AR442" s="568"/>
      <c r="AS442" s="568"/>
      <c r="AT442" s="568"/>
      <c r="AU442" s="569"/>
      <c r="AV442" s="570"/>
      <c r="AW442" s="570"/>
      <c r="AX442" s="571"/>
    </row>
    <row r="443" spans="1:50" ht="24" customHeight="1">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72"/>
      <c r="AR443" s="568"/>
      <c r="AS443" s="568"/>
      <c r="AT443" s="568"/>
      <c r="AU443" s="569"/>
      <c r="AV443" s="570"/>
      <c r="AW443" s="570"/>
      <c r="AX443" s="571"/>
    </row>
    <row r="444" spans="1:50" ht="24" customHeight="1">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72"/>
      <c r="AR444" s="568"/>
      <c r="AS444" s="568"/>
      <c r="AT444" s="568"/>
      <c r="AU444" s="569"/>
      <c r="AV444" s="570"/>
      <c r="AW444" s="570"/>
      <c r="AX444" s="571"/>
    </row>
    <row r="445" spans="1:50" ht="24" customHeight="1">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72"/>
      <c r="AR445" s="568"/>
      <c r="AS445" s="568"/>
      <c r="AT445" s="568"/>
      <c r="AU445" s="569"/>
      <c r="AV445" s="570"/>
      <c r="AW445" s="570"/>
      <c r="AX445" s="571"/>
    </row>
    <row r="446" spans="1:50" ht="24" customHeight="1">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72"/>
      <c r="AR446" s="568"/>
      <c r="AS446" s="568"/>
      <c r="AT446" s="568"/>
      <c r="AU446" s="569"/>
      <c r="AV446" s="570"/>
      <c r="AW446" s="570"/>
      <c r="AX446" s="571"/>
    </row>
    <row r="447" spans="1:50" ht="24" customHeight="1">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72"/>
      <c r="AR447" s="568"/>
      <c r="AS447" s="568"/>
      <c r="AT447" s="568"/>
      <c r="AU447" s="569"/>
      <c r="AV447" s="570"/>
      <c r="AW447" s="570"/>
      <c r="AX447" s="571"/>
    </row>
    <row r="448" spans="1:50" ht="24" customHeight="1">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72"/>
      <c r="AR448" s="568"/>
      <c r="AS448" s="568"/>
      <c r="AT448" s="568"/>
      <c r="AU448" s="569"/>
      <c r="AV448" s="570"/>
      <c r="AW448" s="570"/>
      <c r="AX448" s="571"/>
    </row>
    <row r="449" spans="1:50" ht="24" customHeight="1">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72"/>
      <c r="AR449" s="568"/>
      <c r="AS449" s="568"/>
      <c r="AT449" s="568"/>
      <c r="AU449" s="569"/>
      <c r="AV449" s="570"/>
      <c r="AW449" s="570"/>
      <c r="AX449" s="571"/>
    </row>
    <row r="450" spans="1:50" ht="24" customHeight="1">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72"/>
      <c r="AR450" s="568"/>
      <c r="AS450" s="568"/>
      <c r="AT450" s="568"/>
      <c r="AU450" s="569"/>
      <c r="AV450" s="570"/>
      <c r="AW450" s="570"/>
      <c r="AX450" s="571"/>
    </row>
    <row r="451" spans="1:50" ht="24" customHeight="1">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72"/>
      <c r="AR451" s="568"/>
      <c r="AS451" s="568"/>
      <c r="AT451" s="568"/>
      <c r="AU451" s="569"/>
      <c r="AV451" s="570"/>
      <c r="AW451" s="570"/>
      <c r="AX451" s="571"/>
    </row>
    <row r="452" spans="1:50" ht="24" customHeight="1">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72"/>
      <c r="AR452" s="568"/>
      <c r="AS452" s="568"/>
      <c r="AT452" s="568"/>
      <c r="AU452" s="569"/>
      <c r="AV452" s="570"/>
      <c r="AW452" s="570"/>
      <c r="AX452" s="571"/>
    </row>
    <row r="453" spans="1:50" ht="24" customHeight="1">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72"/>
      <c r="AR453" s="568"/>
      <c r="AS453" s="568"/>
      <c r="AT453" s="568"/>
      <c r="AU453" s="569"/>
      <c r="AV453" s="570"/>
      <c r="AW453" s="570"/>
      <c r="AX453" s="571"/>
    </row>
    <row r="454" spans="1:50" ht="24" customHeight="1">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72"/>
      <c r="AR454" s="568"/>
      <c r="AS454" s="568"/>
      <c r="AT454" s="568"/>
      <c r="AU454" s="569"/>
      <c r="AV454" s="570"/>
      <c r="AW454" s="570"/>
      <c r="AX454" s="571"/>
    </row>
    <row r="455" spans="1:50" ht="24" customHeight="1">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72"/>
      <c r="AR455" s="568"/>
      <c r="AS455" s="568"/>
      <c r="AT455" s="568"/>
      <c r="AU455" s="569"/>
      <c r="AV455" s="570"/>
      <c r="AW455" s="570"/>
      <c r="AX455" s="571"/>
    </row>
    <row r="456" spans="1:50" ht="24" customHeight="1">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72"/>
      <c r="AR456" s="568"/>
      <c r="AS456" s="568"/>
      <c r="AT456" s="568"/>
      <c r="AU456" s="569"/>
      <c r="AV456" s="570"/>
      <c r="AW456" s="570"/>
      <c r="AX456" s="571"/>
    </row>
    <row r="457" spans="1:50" ht="24" customHeight="1">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72"/>
      <c r="AR457" s="568"/>
      <c r="AS457" s="568"/>
      <c r="AT457" s="568"/>
      <c r="AU457" s="569"/>
      <c r="AV457" s="570"/>
      <c r="AW457" s="570"/>
      <c r="AX457" s="571"/>
    </row>
    <row r="458" spans="1:50" ht="24" customHeight="1">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72"/>
      <c r="AR458" s="568"/>
      <c r="AS458" s="568"/>
      <c r="AT458" s="568"/>
      <c r="AU458" s="569"/>
      <c r="AV458" s="570"/>
      <c r="AW458" s="570"/>
      <c r="AX458" s="571"/>
    </row>
    <row r="459" spans="1:50" ht="24" customHeight="1">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72"/>
      <c r="AR459" s="568"/>
      <c r="AS459" s="568"/>
      <c r="AT459" s="568"/>
      <c r="AU459" s="569"/>
      <c r="AV459" s="570"/>
      <c r="AW459" s="570"/>
      <c r="AX459" s="571"/>
    </row>
    <row r="460" spans="1:50" ht="24" customHeight="1">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72"/>
      <c r="AR460" s="568"/>
      <c r="AS460" s="568"/>
      <c r="AT460" s="568"/>
      <c r="AU460" s="569"/>
      <c r="AV460" s="570"/>
      <c r="AW460" s="570"/>
      <c r="AX460" s="571"/>
    </row>
    <row r="461" spans="1:50" ht="24" customHeight="1">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72"/>
      <c r="AR461" s="568"/>
      <c r="AS461" s="568"/>
      <c r="AT461" s="568"/>
      <c r="AU461" s="569"/>
      <c r="AV461" s="570"/>
      <c r="AW461" s="570"/>
      <c r="AX461" s="571"/>
    </row>
    <row r="462" spans="1:50" ht="24" customHeight="1">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72"/>
      <c r="AR462" s="568"/>
      <c r="AS462" s="568"/>
      <c r="AT462" s="568"/>
      <c r="AU462" s="569"/>
      <c r="AV462" s="570"/>
      <c r="AW462" s="570"/>
      <c r="AX462" s="571"/>
    </row>
    <row r="463" spans="1:50" ht="24" customHeight="1">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72"/>
      <c r="AR463" s="568"/>
      <c r="AS463" s="568"/>
      <c r="AT463" s="568"/>
      <c r="AU463" s="569"/>
      <c r="AV463" s="570"/>
      <c r="AW463" s="570"/>
      <c r="AX463" s="571"/>
    </row>
    <row r="465" spans="1:50">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67"/>
      <c r="B466" s="567"/>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369</v>
      </c>
      <c r="AL466" s="232"/>
      <c r="AM466" s="232"/>
      <c r="AN466" s="232"/>
      <c r="AO466" s="232"/>
      <c r="AP466" s="232"/>
      <c r="AQ466" s="232" t="s">
        <v>23</v>
      </c>
      <c r="AR466" s="232"/>
      <c r="AS466" s="232"/>
      <c r="AT466" s="232"/>
      <c r="AU466" s="83" t="s">
        <v>24</v>
      </c>
      <c r="AV466" s="84"/>
      <c r="AW466" s="84"/>
      <c r="AX466" s="574"/>
    </row>
    <row r="467" spans="1:50" ht="24" customHeight="1">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72"/>
      <c r="AR467" s="568"/>
      <c r="AS467" s="568"/>
      <c r="AT467" s="568"/>
      <c r="AU467" s="569"/>
      <c r="AV467" s="570"/>
      <c r="AW467" s="570"/>
      <c r="AX467" s="571"/>
    </row>
    <row r="468" spans="1:50" ht="24" customHeight="1">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72"/>
      <c r="AR468" s="568"/>
      <c r="AS468" s="568"/>
      <c r="AT468" s="568"/>
      <c r="AU468" s="569"/>
      <c r="AV468" s="570"/>
      <c r="AW468" s="570"/>
      <c r="AX468" s="571"/>
    </row>
    <row r="469" spans="1:50" ht="24" customHeight="1">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72"/>
      <c r="AR469" s="568"/>
      <c r="AS469" s="568"/>
      <c r="AT469" s="568"/>
      <c r="AU469" s="569"/>
      <c r="AV469" s="570"/>
      <c r="AW469" s="570"/>
      <c r="AX469" s="571"/>
    </row>
    <row r="470" spans="1:50" ht="24" customHeight="1">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72"/>
      <c r="AR470" s="568"/>
      <c r="AS470" s="568"/>
      <c r="AT470" s="568"/>
      <c r="AU470" s="569"/>
      <c r="AV470" s="570"/>
      <c r="AW470" s="570"/>
      <c r="AX470" s="571"/>
    </row>
    <row r="471" spans="1:50" ht="24" customHeight="1">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72"/>
      <c r="AR471" s="568"/>
      <c r="AS471" s="568"/>
      <c r="AT471" s="568"/>
      <c r="AU471" s="569"/>
      <c r="AV471" s="570"/>
      <c r="AW471" s="570"/>
      <c r="AX471" s="571"/>
    </row>
    <row r="472" spans="1:50" ht="24" customHeight="1">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72"/>
      <c r="AR472" s="568"/>
      <c r="AS472" s="568"/>
      <c r="AT472" s="568"/>
      <c r="AU472" s="569"/>
      <c r="AV472" s="570"/>
      <c r="AW472" s="570"/>
      <c r="AX472" s="571"/>
    </row>
    <row r="473" spans="1:50" ht="24" customHeight="1">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72"/>
      <c r="AR473" s="568"/>
      <c r="AS473" s="568"/>
      <c r="AT473" s="568"/>
      <c r="AU473" s="569"/>
      <c r="AV473" s="570"/>
      <c r="AW473" s="570"/>
      <c r="AX473" s="571"/>
    </row>
    <row r="474" spans="1:50" ht="24" customHeight="1">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72"/>
      <c r="AR474" s="568"/>
      <c r="AS474" s="568"/>
      <c r="AT474" s="568"/>
      <c r="AU474" s="569"/>
      <c r="AV474" s="570"/>
      <c r="AW474" s="570"/>
      <c r="AX474" s="571"/>
    </row>
    <row r="475" spans="1:50" ht="24" customHeight="1">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72"/>
      <c r="AR475" s="568"/>
      <c r="AS475" s="568"/>
      <c r="AT475" s="568"/>
      <c r="AU475" s="569"/>
      <c r="AV475" s="570"/>
      <c r="AW475" s="570"/>
      <c r="AX475" s="571"/>
    </row>
    <row r="476" spans="1:50" ht="24" customHeight="1">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72"/>
      <c r="AR476" s="568"/>
      <c r="AS476" s="568"/>
      <c r="AT476" s="568"/>
      <c r="AU476" s="569"/>
      <c r="AV476" s="570"/>
      <c r="AW476" s="570"/>
      <c r="AX476" s="571"/>
    </row>
    <row r="477" spans="1:50" ht="24" customHeight="1">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72"/>
      <c r="AR477" s="568"/>
      <c r="AS477" s="568"/>
      <c r="AT477" s="568"/>
      <c r="AU477" s="569"/>
      <c r="AV477" s="570"/>
      <c r="AW477" s="570"/>
      <c r="AX477" s="571"/>
    </row>
    <row r="478" spans="1:50" ht="24" customHeight="1">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72"/>
      <c r="AR478" s="568"/>
      <c r="AS478" s="568"/>
      <c r="AT478" s="568"/>
      <c r="AU478" s="569"/>
      <c r="AV478" s="570"/>
      <c r="AW478" s="570"/>
      <c r="AX478" s="571"/>
    </row>
    <row r="479" spans="1:50" ht="24" customHeight="1">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72"/>
      <c r="AR479" s="568"/>
      <c r="AS479" s="568"/>
      <c r="AT479" s="568"/>
      <c r="AU479" s="569"/>
      <c r="AV479" s="570"/>
      <c r="AW479" s="570"/>
      <c r="AX479" s="571"/>
    </row>
    <row r="480" spans="1:50" ht="24" customHeight="1">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72"/>
      <c r="AR480" s="568"/>
      <c r="AS480" s="568"/>
      <c r="AT480" s="568"/>
      <c r="AU480" s="569"/>
      <c r="AV480" s="570"/>
      <c r="AW480" s="570"/>
      <c r="AX480" s="571"/>
    </row>
    <row r="481" spans="1:50" ht="24" customHeight="1">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72"/>
      <c r="AR481" s="568"/>
      <c r="AS481" s="568"/>
      <c r="AT481" s="568"/>
      <c r="AU481" s="569"/>
      <c r="AV481" s="570"/>
      <c r="AW481" s="570"/>
      <c r="AX481" s="571"/>
    </row>
    <row r="482" spans="1:50" ht="24" customHeight="1">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72"/>
      <c r="AR482" s="568"/>
      <c r="AS482" s="568"/>
      <c r="AT482" s="568"/>
      <c r="AU482" s="569"/>
      <c r="AV482" s="570"/>
      <c r="AW482" s="570"/>
      <c r="AX482" s="571"/>
    </row>
    <row r="483" spans="1:50" ht="24" customHeight="1">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72"/>
      <c r="AR483" s="568"/>
      <c r="AS483" s="568"/>
      <c r="AT483" s="568"/>
      <c r="AU483" s="569"/>
      <c r="AV483" s="570"/>
      <c r="AW483" s="570"/>
      <c r="AX483" s="571"/>
    </row>
    <row r="484" spans="1:50" ht="24" customHeight="1">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72"/>
      <c r="AR484" s="568"/>
      <c r="AS484" s="568"/>
      <c r="AT484" s="568"/>
      <c r="AU484" s="569"/>
      <c r="AV484" s="570"/>
      <c r="AW484" s="570"/>
      <c r="AX484" s="571"/>
    </row>
    <row r="485" spans="1:50" ht="24" customHeight="1">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72"/>
      <c r="AR485" s="568"/>
      <c r="AS485" s="568"/>
      <c r="AT485" s="568"/>
      <c r="AU485" s="569"/>
      <c r="AV485" s="570"/>
      <c r="AW485" s="570"/>
      <c r="AX485" s="571"/>
    </row>
    <row r="486" spans="1:50" ht="24" customHeight="1">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72"/>
      <c r="AR486" s="568"/>
      <c r="AS486" s="568"/>
      <c r="AT486" s="568"/>
      <c r="AU486" s="569"/>
      <c r="AV486" s="570"/>
      <c r="AW486" s="570"/>
      <c r="AX486" s="571"/>
    </row>
    <row r="487" spans="1:50" ht="24" customHeight="1">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72"/>
      <c r="AR487" s="568"/>
      <c r="AS487" s="568"/>
      <c r="AT487" s="568"/>
      <c r="AU487" s="569"/>
      <c r="AV487" s="570"/>
      <c r="AW487" s="570"/>
      <c r="AX487" s="571"/>
    </row>
    <row r="488" spans="1:50" ht="24" customHeight="1">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72"/>
      <c r="AR488" s="568"/>
      <c r="AS488" s="568"/>
      <c r="AT488" s="568"/>
      <c r="AU488" s="569"/>
      <c r="AV488" s="570"/>
      <c r="AW488" s="570"/>
      <c r="AX488" s="571"/>
    </row>
    <row r="489" spans="1:50" ht="24" customHeight="1">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72"/>
      <c r="AR489" s="568"/>
      <c r="AS489" s="568"/>
      <c r="AT489" s="568"/>
      <c r="AU489" s="569"/>
      <c r="AV489" s="570"/>
      <c r="AW489" s="570"/>
      <c r="AX489" s="571"/>
    </row>
    <row r="490" spans="1:50" ht="24" customHeight="1">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72"/>
      <c r="AR490" s="568"/>
      <c r="AS490" s="568"/>
      <c r="AT490" s="568"/>
      <c r="AU490" s="569"/>
      <c r="AV490" s="570"/>
      <c r="AW490" s="570"/>
      <c r="AX490" s="571"/>
    </row>
    <row r="491" spans="1:50" ht="24" customHeight="1">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72"/>
      <c r="AR491" s="568"/>
      <c r="AS491" s="568"/>
      <c r="AT491" s="568"/>
      <c r="AU491" s="569"/>
      <c r="AV491" s="570"/>
      <c r="AW491" s="570"/>
      <c r="AX491" s="571"/>
    </row>
    <row r="492" spans="1:50" ht="24" customHeight="1">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72"/>
      <c r="AR492" s="568"/>
      <c r="AS492" s="568"/>
      <c r="AT492" s="568"/>
      <c r="AU492" s="569"/>
      <c r="AV492" s="570"/>
      <c r="AW492" s="570"/>
      <c r="AX492" s="571"/>
    </row>
    <row r="493" spans="1:50" ht="24" customHeight="1">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72"/>
      <c r="AR493" s="568"/>
      <c r="AS493" s="568"/>
      <c r="AT493" s="568"/>
      <c r="AU493" s="569"/>
      <c r="AV493" s="570"/>
      <c r="AW493" s="570"/>
      <c r="AX493" s="571"/>
    </row>
    <row r="494" spans="1:50" ht="24" customHeight="1">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72"/>
      <c r="AR494" s="568"/>
      <c r="AS494" s="568"/>
      <c r="AT494" s="568"/>
      <c r="AU494" s="569"/>
      <c r="AV494" s="570"/>
      <c r="AW494" s="570"/>
      <c r="AX494" s="571"/>
    </row>
    <row r="495" spans="1:50" ht="24" customHeight="1">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72"/>
      <c r="AR495" s="568"/>
      <c r="AS495" s="568"/>
      <c r="AT495" s="568"/>
      <c r="AU495" s="569"/>
      <c r="AV495" s="570"/>
      <c r="AW495" s="570"/>
      <c r="AX495" s="571"/>
    </row>
    <row r="496" spans="1:50" ht="24" customHeight="1">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72"/>
      <c r="AR496" s="568"/>
      <c r="AS496" s="568"/>
      <c r="AT496" s="568"/>
      <c r="AU496" s="569"/>
      <c r="AV496" s="570"/>
      <c r="AW496" s="570"/>
      <c r="AX496" s="571"/>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228</xdr:row>
                    <xdr:rowOff>171450</xdr:rowOff>
                  </from>
                  <to>
                    <xdr:col>44</xdr:col>
                    <xdr:colOff>114300</xdr:colOff>
                    <xdr:row>229</xdr:row>
                    <xdr:rowOff>95250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493</xdr:row>
                    <xdr:rowOff>171450</xdr:rowOff>
                  </from>
                  <to>
                    <xdr:col>44</xdr:col>
                    <xdr:colOff>114300</xdr:colOff>
                    <xdr:row>494</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新27-0031</vt:lpstr>
      <vt:lpstr>入力規則等</vt:lpstr>
      <vt:lpstr>'新27-0031'!Print_Area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2015-06-24T14:11:14Z</cp:lastPrinted>
  <dcterms:created xsi:type="dcterms:W3CDTF">2012-03-13T00:50:25Z</dcterms:created>
  <dcterms:modified xsi:type="dcterms:W3CDTF">2015-07-21T08:35:20Z</dcterms:modified>
</cp:coreProperties>
</file>