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新27-0022"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<sst xmlns="http://schemas.openxmlformats.org/spreadsheetml/2006/main" count="1258" uniqueCount="499">
  <si>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</si>
  <si>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</si>
  <si>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</si>
  <si>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</si>
  <si>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</si>
  <si>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</si>
  <si>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</si>
  <si>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</si>
  <si>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</si>
  <si>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</si>
  <si>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</si>
  <si>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</si>
  <si>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</si>
  <si>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</si>
  <si>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</si>
  <si>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</si>
  <si>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</si>
  <si>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</si>
  <si>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</si>
  <si>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</si>
  <si>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</si>
  <si>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</si>
  <si>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</si>
  <si>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</si>
  <si>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</si>
  <si>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</si>
  <si>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</si>
  <si>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</si>
  <si>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</si>
  <si>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</si>
  <si>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</si>
  <si>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</si>
  <si>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</si>
  <si>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</si>
  <si>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</si>
  <si>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</si>
  <si>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</si>
  <si>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</si>
  <si>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</si>
  <si>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</si>
  <si>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</si>
  <si>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</si>
  <si>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</si>
  <si>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</si>
  <si>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</si>
  <si>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</si>
  <si>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</si>
  <si>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</si>
  <si>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</si>
  <si>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</si>
  <si>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</si>
  <si>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</si>
  <si>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</si>
  <si>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</si>
  <si>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</si>
  <si>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</si>
  <si>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</si>
  <si>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</si>
  <si>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</si>
  <si>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</si>
  <si>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</si>
  <si>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</si>
  <si>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</si>
  <si>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</si>
  <si>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</si>
  <si>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</si>
  <si>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</si>
  <si>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</si>
  <si>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</si>
  <si>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</si>
  <si>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</si>
  <si>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</si>
  <si>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</si>
  <si>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</si>
  <si>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</si>
  <si>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</si>
  <si>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</si>
  <si>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</si>
  <si>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</si>
  <si>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</si>
  <si>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</si>
  <si>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</si>
  <si>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</si>
  <si>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</si>
  <si>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</si>
  <si>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</si>
  <si>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</si>
  <si>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</si>
  <si>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</si>
  <si>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</si>
  <si>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</si>
  <si>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</si>
  <si>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</si>
  <si>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</si>
  <si>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</si>
  <si>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</si>
  <si>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</si>
  <si>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</si>
  <si>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</si>
  <si>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</si>
  <si>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</si>
  <si>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</si>
  <si>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</si>
  <si>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</si>
  <si>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</si>
  <si>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</si>
  <si>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</si>
  <si>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</si>
  <si>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</si>
  <si>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</si>
  <si>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</si>
  <si>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</si>
  <si>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</si>
  <si>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</si>
  <si>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</si>
  <si>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</si>
  <si>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</si>
  <si>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</si>
  <si>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</si>
  <si>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</si>
  <si>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</si>
  <si>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</si>
  <si>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</si>
  <si>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</si>
  <si>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</si>
  <si>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</si>
  <si>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</si>
  <si>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</si>
  <si>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</si>
  <si>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</si>
  <si>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</si>
  <si>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</si>
  <si>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</si>
  <si>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</si>
  <si>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</si>
  <si>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</si>
  <si>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</si>
  <si>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</si>
  <si>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</si>
  <si>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</si>
  <si>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</si>
  <si>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</si>
  <si>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</si>
  <si>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</si>
  <si>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</si>
  <si>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</si>
  <si>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</si>
  <si>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</si>
  <si>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</si>
  <si>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</si>
  <si>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</si>
  <si>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</si>
  <si>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</si>
  <si>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</si>
  <si>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</si>
  <si>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</si>
  <si>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</si>
  <si>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</si>
  <si>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</si>
  <si>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</si>
  <si>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</si>
  <si>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</si>
  <si>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</si>
  <si>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</si>
  <si>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</si>
  <si>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</si>
  <si>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</si>
  <si>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</si>
  <si>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</si>
  <si>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</si>
  <si>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</si>
  <si>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</si>
  <si>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</si>
  <si>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</si>
  <si>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</si>
  <si>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</si>
  <si>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</si>
  <si>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</si>
  <si>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</si>
  <si>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</si>
  <si>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</si>
  <si>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</si>
  <si>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</si>
  <si>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</si>
  <si>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</si>
  <si>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</si>
  <si>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</si>
  <si>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</si>
  <si>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</si>
  <si>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</si>
  <si>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</si>
  <si>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</si>
  <si>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</si>
  <si>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</si>
  <si>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</si>
  <si>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</si>
  <si>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</si>
  <si>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</si>
  <si>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</si>
  <si>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</si>
  <si>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</si>
  <si>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</si>
  <si>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</si>
  <si>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</si>
  <si>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</si>
  <si>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</si>
  <si>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</si>
  <si>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</si>
  <si>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</si>
  <si>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</si>
  <si>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</si>
  <si>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</si>
  <si>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</si>
  <si>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</si>
  <si>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</si>
  <si>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</si>
  <si>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</si>
  <si>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</si>
  <si>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</si>
  <si>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</si>
  <si>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</si>
  <si>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</si>
  <si>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</si>
  <si>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</si>
  <si>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</si>
  <si>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</si>
  <si>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</si>
  <si>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</si>
  <si>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</si>
  <si>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</si>
  <si>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</si>
  <si>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</si>
  <si>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</si>
  <si>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</si>
  <si>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</si>
  <si>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</si>
  <si>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</si>
  <si>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</si>
  <si>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</si>
  <si>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</si>
  <si>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</si>
  <si>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</si>
  <si>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</si>
  <si>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</si>
  <si>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</si>
  <si>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</si>
  <si>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</si>
  <si>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</si>
  <si>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</si>
  <si>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</si>
  <si>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</si>
  <si>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</si>
  <si>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</si>
  <si>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</si>
  <si>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</si>
  <si>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</si>
  <si>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</si>
  <si>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</si>
  <si>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</si>
  <si>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</si>
  <si>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</si>
  <si>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</si>
  <si>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</si>
  <si>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</si>
  <si>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</si>
  <si>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</si>
  <si>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</si>
  <si>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</si>
  <si>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</si>
  <si>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</si>
  <si>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</si>
  <si>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</si>
  <si>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</si>
  <si>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</si>
  <si>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</si>
  <si>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</si>
  <si>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</si>
  <si>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</si>
  <si>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</si>
  <si>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</si>
  <si>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</si>
  <si>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</si>
  <si>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</si>
  <si>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</si>
  <si>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</si>
  <si>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</si>
  <si>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</si>
  <si>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</si>
  <si>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</si>
  <si>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</si>
  <si>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</si>
  <si>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</si>
  <si>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</si>
  <si>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</si>
  <si>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</si>
  <si>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</si>
  <si>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</si>
  <si>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</si>
  <si>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</si>
  <si>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</si>
  <si>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</si>
  <si>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</si>
  <si>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</si>
  <si>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</si>
  <si>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</si>
  <si>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</si>
  <si>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</si>
  <si>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</si>
  <si>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</si>
  <si>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</si>
  <si>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</si>
  <si>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</si>
  <si>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</si>
  <si>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</si>
  <si>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</si>
  <si>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</si>
  <si>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</si>
  <si>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</si>
  <si>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</si>
  <si>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</si>
  <si>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</si>
  <si>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</si>
  <si>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</si>
  <si>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</si>
  <si>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</si>
  <si>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</si>
  <si>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</si>
  <si>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</si>
  <si>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</si>
  <si>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</si>
  <si>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</si>
  <si>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</si>
  <si>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</si>
  <si>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</si>
  <si>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</si>
  <si>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</si>
  <si>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</si>
  <si>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</si>
  <si>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</si>
  <si>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</si>
  <si>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</si>
  <si>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</si>
  <si>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</si>
  <si>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</si>
  <si>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</si>
  <si>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</si>
  <si>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</si>
  <si>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</si>
  <si>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</si>
  <si>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</si>
  <si>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</si>
  <si>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</si>
  <si>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</si>
  <si>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</si>
  <si>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</si>
  <si>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</si>
  <si>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</si>
  <si>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</si>
  <si>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</si>
  <si>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</si>
  <si>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</si>
  <si>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</si>
  <si>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</si>
  <si>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</si>
  <si>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</si>
  <si>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</si>
  <si>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</si>
  <si>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</si>
  <si>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</si>
  <si>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</si>
  <si>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</si>
  <si>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</si>
  <si>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</si>
  <si>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</si>
  <si>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</si>
  <si>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</si>
  <si>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</si>
  <si>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</si>
  <si>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</si>
  <si>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</si>
  <si>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</si>
  <si>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</si>
  <si>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</si>
  <si>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</si>
  <si>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</si>
  <si>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</si>
  <si>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</si>
  <si>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</si>
  <si>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</si>
  <si>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</si>
  <si>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</si>
  <si>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</si>
  <si>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</si>
  <si>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</si>
  <si>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</si>
  <si>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</si>
  <si>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</si>
  <si>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</si>
  <si>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</si>
  <si>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</si>
  <si>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</si>
  <si>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</si>
  <si>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</si>
  <si>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</si>
  <si>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</si>
  <si>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</si>
  <si>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</si>
  <si>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</si>
  <si>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</si>
  <si>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</si>
  <si>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</si>
  <si>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</si>
  <si>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</si>
  <si>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</si>
  <si>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</si>
  <si>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</si>
  <si>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</si>
  <si>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</si>
  <si>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</si>
  <si>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</si>
  <si>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</si>
  <si>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</si>
  <si>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</si>
  <si>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</si>
  <si>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</si>
  <si>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</si>
  <si>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</si>
  <si>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</si>
  <si>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</si>
  <si>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</si>
  <si>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</si>
  <si>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</si>
  <si>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</si>
  <si>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</si>
  <si>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</si>
  <si>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</si>
  <si>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</si>
  <si>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</si>
  <si>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</si>
  <si>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</si>
  <si>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</si>
  <si>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</si>
  <si>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</si>
  <si>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</si>
  <si>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</si>
  <si>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</si>
  <si>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</si>
  <si>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</si>
  <si>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</si>
  <si>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</si>
  <si>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</si>
  <si>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</si>
  <si>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</si>
  <si>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</si>
  <si>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</si>
  <si>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</si>
  <si>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</si>
  <si>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</si>
  <si>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</si>
  <si>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</si>
  <si>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</si>
  <si>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</si>
  <si>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</si>
  <si>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</si>
  <si>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</si>
  <si>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</si>
  <si>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</si>
  <si>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</si>
  <si>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</si>
  <si>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25"/>
  </si>
  <si>
    <t>○</t>
  </si>
  <si>
    <t>外務省設置法第４条第１５項</t>
    <rPh sb="0" eb="3">
      <t>ガイムショウ</t>
    </rPh>
    <rPh sb="3" eb="6">
      <t>セッチホウ</t>
    </rPh>
    <rPh sb="6" eb="7">
      <t>ダイ</t>
    </rPh>
    <rPh sb="8" eb="9">
      <t>ジョウ</t>
    </rPh>
    <rPh sb="9" eb="10">
      <t>ダイ</t>
    </rPh>
    <rPh sb="12" eb="13">
      <t>コウ</t>
    </rPh>
    <phoneticPr fontId="5"/>
  </si>
  <si>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5"/>
  </si>
  <si>
    <t>外務報道官・広報文化組織</t>
    <phoneticPr fontId="5"/>
  </si>
  <si>
    <t>国際報道官室</t>
    <phoneticPr fontId="5"/>
  </si>
  <si>
    <t>伊藤国際報道官</t>
    <phoneticPr fontId="5"/>
  </si>
  <si>
    <t>プレスコードの制約の厳しい外国メディアを中心に，外部組織を通じて記者を招へいし，我が国の外交・経済政策等に関する理解促進を強化し，より正確な対外発信を行う。</t>
    <phoneticPr fontId="5"/>
  </si>
  <si>
    <t>既存のスキームでは招へいが困難である主要欧米メディア等を，現地における適切な組織による記者の選定，調整を経て，日本国内における国際会議等への参加者等として招へいすることで，プレス・コードの制約の厳しい記者を招へいし，これら外国メディアによる日本理解促進を確保する。これにより，国際的な影響力を有するメディアを通じ一層の対外発信を行う。招へいに当たっては，会議への参加の前後に，視察・ブリーフィング・インタビュー等の機会を設ける。</t>
    <phoneticPr fontId="5"/>
  </si>
  <si>
    <t>報道関係者招へい経費／人　　　　　　　　　　　　　　</t>
    <phoneticPr fontId="5"/>
  </si>
  <si>
    <t>シンポジウム経費／開催回数　　　　　　　　　　　　　　</t>
    <phoneticPr fontId="5"/>
  </si>
  <si>
    <t>外部委託</t>
    <rPh sb="0" eb="2">
      <t>ガイブ</t>
    </rPh>
    <rPh sb="2" eb="4">
      <t>イタク</t>
    </rPh>
    <phoneticPr fontId="5"/>
  </si>
  <si>
    <t>‐</t>
  </si>
  <si>
    <t>啓発宣伝等事業委託費</t>
    <phoneticPr fontId="5"/>
  </si>
  <si>
    <t>外国報道関係者招へい費</t>
    <phoneticPr fontId="5"/>
  </si>
  <si>
    <t>国際報道官室　外務報道官・広報文化組織</t>
    <phoneticPr fontId="5"/>
  </si>
  <si>
    <t>高い費用対効果が得られるよう、外部組織の効果的な活用に努める。</t>
    <phoneticPr fontId="5"/>
  </si>
  <si>
    <t>引き続き,高い費用対効果が得られるよう、外部組織の効果的な活用に努める。</t>
    <phoneticPr fontId="5"/>
  </si>
  <si>
    <t>外務省</t>
  </si>
  <si>
    <t>被招へい記者による執筆記事の掲載件数　　　　　　　　　　　　　　　　　　　　　　　　　　　　　　　　　　　　　　　　　　　　　　　　　　　　　　　　　　　　　　　　　　　　　　　</t>
    <phoneticPr fontId="5"/>
  </si>
  <si>
    <t>件</t>
    <rPh sb="0" eb="1">
      <t>ケン</t>
    </rPh>
    <phoneticPr fontId="5"/>
  </si>
  <si>
    <t>千円</t>
    <rPh sb="0" eb="2">
      <t>センエン</t>
    </rPh>
    <phoneticPr fontId="5"/>
  </si>
  <si>
    <t>招へい記者数実績</t>
    <phoneticPr fontId="5"/>
  </si>
  <si>
    <t>シンポジウム開催</t>
    <phoneticPr fontId="5"/>
  </si>
  <si>
    <t>3,951/1</t>
    <phoneticPr fontId="5"/>
  </si>
  <si>
    <t>国の政策等の発信は，地方自治体，民間への委託は馴染まず，国が実施すべき。</t>
    <rPh sb="0" eb="1">
      <t>クニ</t>
    </rPh>
    <rPh sb="2" eb="4">
      <t>セイサク</t>
    </rPh>
    <rPh sb="4" eb="5">
      <t>トウ</t>
    </rPh>
    <rPh sb="6" eb="8">
      <t>ハッシン</t>
    </rPh>
    <phoneticPr fontId="5"/>
  </si>
  <si>
    <t>90,668/21</t>
    <phoneticPr fontId="5"/>
  </si>
  <si>
    <t>正しい情報に基づく外国報道を促進する必要性は高い。</t>
    <rPh sb="0" eb="1">
      <t>タダ</t>
    </rPh>
    <rPh sb="3" eb="5">
      <t>ジョウホウ</t>
    </rPh>
    <rPh sb="6" eb="7">
      <t>モト</t>
    </rPh>
    <rPh sb="9" eb="11">
      <t>ガイコク</t>
    </rPh>
    <rPh sb="11" eb="13">
      <t>ホウドウ</t>
    </rPh>
    <rPh sb="14" eb="16">
      <t>ソクシン</t>
    </rPh>
    <rPh sb="18" eb="21">
      <t>ヒツヨウセイ</t>
    </rPh>
    <rPh sb="22" eb="23">
      <t>タカ</t>
    </rPh>
    <phoneticPr fontId="5"/>
  </si>
  <si>
    <t>日本外交上の諸問題に関する戦略的な情報発信は非常に重要であり，国際的に影響力の強いメディアの招へいの優先度は高い</t>
    <rPh sb="22" eb="24">
      <t>ヒジョウ</t>
    </rPh>
    <rPh sb="25" eb="27">
      <t>ジュウヨウ</t>
    </rPh>
    <rPh sb="31" eb="34">
      <t>コクサイテキ</t>
    </rPh>
    <rPh sb="35" eb="38">
      <t>エイキョウリョク</t>
    </rPh>
    <rPh sb="39" eb="40">
      <t>ツヨ</t>
    </rPh>
    <rPh sb="46" eb="47">
      <t>ショウ</t>
    </rPh>
    <rPh sb="50" eb="53">
      <t>ユウセンド</t>
    </rPh>
    <rPh sb="54" eb="55">
      <t>タカ</t>
    </rPh>
    <phoneticPr fontId="5"/>
  </si>
  <si>
    <t>本件業務においては，啓発宣伝等委託費及び外国報道関係者招へい費では招へいすることが困難であるような，海外主要メディアの有力記者を中心に招へいを行う。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</si>
</sst>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12" fillId="0"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228</xdr:row>
          <xdr:rowOff>285750</xdr:rowOff>
        </xdr:from>
        <xdr:to>
          <xdr:col>43</xdr:col>
          <xdr:colOff>142875</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299</xdr:row>
          <xdr:rowOff>0</xdr:rowOff>
        </xdr:from>
        <xdr:to>
          <xdr:col>43</xdr:col>
          <xdr:colOff>142875</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142</xdr:row>
      <xdr:rowOff>56029</xdr:rowOff>
    </xdr:from>
    <xdr:to>
      <xdr:col>43</xdr:col>
      <xdr:colOff>145275</xdr:colOff>
      <xdr:row>155</xdr:row>
      <xdr:rowOff>185880</xdr:rowOff>
    </xdr:to>
    <xdr:grpSp>
      <xdr:nvGrpSpPr>
        <xdr:cNvPr id="49" name="グループ化 48"/>
        <xdr:cNvGrpSpPr/>
      </xdr:nvGrpSpPr>
      <xdr:grpSpPr>
        <a:xfrm>
          <a:off x="2173942" y="32575500"/>
          <a:ext cx="5680980" cy="4645821"/>
          <a:chOff x="2928938" y="32774505"/>
          <a:chExt cx="5680980" cy="4645821"/>
        </a:xfrm>
      </xdr:grpSpPr>
      <xdr:cxnSp macro="">
        <xdr:nvCxnSpPr>
          <xdr:cNvPr id="50" name="直線矢印コネクタ 49"/>
          <xdr:cNvCxnSpPr>
            <a:stCxn id="53" idx="2"/>
            <a:endCxn id="52" idx="0"/>
          </xdr:cNvCxnSpPr>
        </xdr:nvCxnSpPr>
        <xdr:spPr>
          <a:xfrm>
            <a:off x="5763130" y="33326600"/>
            <a:ext cx="349" cy="12388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1" name="グループ化 50"/>
          <xdr:cNvGrpSpPr/>
        </xdr:nvGrpSpPr>
        <xdr:grpSpPr>
          <a:xfrm>
            <a:off x="2928938" y="32774505"/>
            <a:ext cx="5680980" cy="4645821"/>
            <a:chOff x="2821781" y="32703066"/>
            <a:chExt cx="5680980" cy="4645821"/>
          </a:xfrm>
        </xdr:grpSpPr>
        <xdr:sp macro="" textlink="">
          <xdr:nvSpPr>
            <xdr:cNvPr id="52" name="正方形/長方形 51"/>
            <xdr:cNvSpPr/>
          </xdr:nvSpPr>
          <xdr:spPr bwMode="auto">
            <a:xfrm>
              <a:off x="4374699" y="34493971"/>
              <a:ext cx="2563246" cy="8471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企画競争</a:t>
              </a:r>
              <a:r>
                <a:rPr kumimoji="1" lang="en-US" altLang="ja-JP" sz="1100"/>
                <a:t>】</a:t>
              </a:r>
              <a:r>
                <a:rPr kumimoji="1" lang="ja-JP" altLang="en-US" sz="1100"/>
                <a:t>　　外部団体</a:t>
              </a:r>
              <a:endParaRPr kumimoji="1" lang="en-US" altLang="ja-JP" sz="1100"/>
            </a:p>
            <a:p>
              <a:pPr algn="ctr"/>
              <a:endParaRPr kumimoji="1" lang="en-US" altLang="ja-JP" sz="1100"/>
            </a:p>
            <a:p>
              <a:pPr algn="ctr"/>
              <a:r>
                <a:rPr kumimoji="1" lang="ja-JP" altLang="en-US" sz="1100"/>
                <a:t>１００百万円</a:t>
              </a:r>
              <a:endParaRPr kumimoji="1" lang="en-US" altLang="ja-JP" sz="1100"/>
            </a:p>
            <a:p>
              <a:pPr algn="ctr"/>
              <a:endParaRPr kumimoji="1" lang="ja-JP" altLang="en-US" sz="1100"/>
            </a:p>
          </xdr:txBody>
        </xdr:sp>
        <xdr:sp macro="" textlink="">
          <xdr:nvSpPr>
            <xdr:cNvPr id="53" name="正方形/長方形 52"/>
            <xdr:cNvSpPr/>
          </xdr:nvSpPr>
          <xdr:spPr bwMode="auto">
            <a:xfrm>
              <a:off x="5036443" y="32703066"/>
              <a:ext cx="1239060" cy="5520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１００百万円</a:t>
              </a:r>
            </a:p>
          </xdr:txBody>
        </xdr:sp>
        <xdr:sp macro="" textlink="">
          <xdr:nvSpPr>
            <xdr:cNvPr id="54" name="正方形/長方形 53"/>
            <xdr:cNvSpPr/>
          </xdr:nvSpPr>
          <xdr:spPr bwMode="auto">
            <a:xfrm>
              <a:off x="2821781" y="36501161"/>
              <a:ext cx="2563245"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第三者機関</a:t>
              </a: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sp macro="" textlink="">
          <xdr:nvSpPr>
            <xdr:cNvPr id="55" name="正方形/長方形 54"/>
            <xdr:cNvSpPr/>
          </xdr:nvSpPr>
          <xdr:spPr bwMode="auto">
            <a:xfrm>
              <a:off x="5937816" y="36501162"/>
              <a:ext cx="2564945"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旅行会社等</a:t>
              </a:r>
              <a:endParaRPr kumimoji="1" lang="en-US" altLang="ja-JP" sz="1100"/>
            </a:p>
            <a:p>
              <a:pPr algn="ctr"/>
              <a:endParaRPr kumimoji="1" lang="en-US" altLang="ja-JP" sz="1100"/>
            </a:p>
            <a:p>
              <a:pPr algn="ctr"/>
              <a:endParaRPr kumimoji="1" lang="ja-JP" altLang="en-US" sz="1100"/>
            </a:p>
          </xdr:txBody>
        </xdr:sp>
        <xdr:cxnSp macro="">
          <xdr:nvCxnSpPr>
            <xdr:cNvPr id="56" name="カギ線コネクタ 55"/>
            <xdr:cNvCxnSpPr>
              <a:stCxn id="52" idx="1"/>
              <a:endCxn id="54" idx="0"/>
            </xdr:cNvCxnSpPr>
          </xdr:nvCxnSpPr>
          <xdr:spPr>
            <a:xfrm rot="10800000" flipV="1">
              <a:off x="4103405" y="34917561"/>
              <a:ext cx="271295" cy="158359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カギ線コネクタ 56"/>
            <xdr:cNvCxnSpPr>
              <a:stCxn id="52" idx="3"/>
              <a:endCxn id="55" idx="0"/>
            </xdr:cNvCxnSpPr>
          </xdr:nvCxnSpPr>
          <xdr:spPr>
            <a:xfrm>
              <a:off x="6937945" y="34917562"/>
              <a:ext cx="282344" cy="15836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361</v>
      </c>
      <c r="AR2" s="688"/>
      <c r="AS2" s="68" t="str">
        <f>IF(OR(AQ2="　", AQ2=""), "", "-")</f>
        <v>-</v>
      </c>
      <c r="AT2" s="689">
        <v>22</v>
      </c>
      <c r="AU2" s="689"/>
      <c r="AV2" s="69"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487</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99</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3"/>
      <c r="AG6" s="473"/>
      <c r="AH6" s="473"/>
      <c r="AI6" s="473"/>
      <c r="AJ6" s="473"/>
      <c r="AK6" s="473"/>
      <c r="AL6" s="473"/>
      <c r="AM6" s="473"/>
      <c r="AN6" s="473"/>
      <c r="AO6" s="473"/>
      <c r="AP6" s="473"/>
      <c r="AQ6" s="473"/>
      <c r="AR6" s="473"/>
      <c r="AS6" s="473"/>
      <c r="AT6" s="473"/>
      <c r="AU6" s="473"/>
      <c r="AV6" s="473"/>
      <c r="AW6" s="473"/>
      <c r="AX6" s="474"/>
    </row>
    <row r="7" spans="1:50" ht="30" customHeight="1" x14ac:dyDescent="0.15">
      <c r="A7" s="490" t="s">
        <v>25</v>
      </c>
      <c r="B7" s="491"/>
      <c r="C7" s="491"/>
      <c r="D7" s="491"/>
      <c r="E7" s="491"/>
      <c r="F7" s="491"/>
      <c r="G7" s="492" t="s">
        <v>471</v>
      </c>
      <c r="H7" s="493"/>
      <c r="I7" s="493"/>
      <c r="J7" s="493"/>
      <c r="K7" s="493"/>
      <c r="L7" s="493"/>
      <c r="M7" s="493"/>
      <c r="N7" s="493"/>
      <c r="O7" s="493"/>
      <c r="P7" s="493"/>
      <c r="Q7" s="493"/>
      <c r="R7" s="493"/>
      <c r="S7" s="493"/>
      <c r="T7" s="493"/>
      <c r="U7" s="493"/>
      <c r="V7" s="493"/>
      <c r="W7" s="493"/>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31.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44.2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100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100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488</v>
      </c>
      <c r="H23" s="84"/>
      <c r="I23" s="84"/>
      <c r="J23" s="84"/>
      <c r="K23" s="84"/>
      <c r="L23" s="84"/>
      <c r="M23" s="84"/>
      <c r="N23" s="84"/>
      <c r="O23" s="85"/>
      <c r="P23" s="83" t="s">
        <v>488</v>
      </c>
      <c r="Q23" s="84"/>
      <c r="R23" s="84"/>
      <c r="S23" s="84"/>
      <c r="T23" s="84"/>
      <c r="U23" s="84"/>
      <c r="V23" s="84"/>
      <c r="W23" s="84"/>
      <c r="X23" s="85"/>
      <c r="Y23" s="237" t="s">
        <v>14</v>
      </c>
      <c r="Z23" s="238"/>
      <c r="AA23" s="239"/>
      <c r="AB23" s="176" t="s">
        <v>489</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628" t="s">
        <v>489</v>
      </c>
      <c r="AC24" s="206"/>
      <c r="AD24" s="206"/>
      <c r="AE24" s="97"/>
      <c r="AF24" s="98"/>
      <c r="AG24" s="98"/>
      <c r="AH24" s="98"/>
      <c r="AI24" s="99"/>
      <c r="AJ24" s="97"/>
      <c r="AK24" s="98"/>
      <c r="AL24" s="98"/>
      <c r="AM24" s="98"/>
      <c r="AN24" s="99"/>
      <c r="AO24" s="97"/>
      <c r="AP24" s="98"/>
      <c r="AQ24" s="98"/>
      <c r="AR24" s="98"/>
      <c r="AS24" s="99"/>
      <c r="AT24" s="97">
        <v>21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363</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491</v>
      </c>
      <c r="H68" s="243"/>
      <c r="I68" s="243"/>
      <c r="J68" s="243"/>
      <c r="K68" s="243"/>
      <c r="L68" s="243"/>
      <c r="M68" s="243"/>
      <c r="N68" s="243"/>
      <c r="O68" s="243"/>
      <c r="P68" s="243"/>
      <c r="Q68" s="243"/>
      <c r="R68" s="243"/>
      <c r="S68" s="243"/>
      <c r="T68" s="243"/>
      <c r="U68" s="243"/>
      <c r="V68" s="243"/>
      <c r="W68" s="243"/>
      <c r="X68" s="244"/>
      <c r="Y68" s="625" t="s">
        <v>66</v>
      </c>
      <c r="Z68" s="626"/>
      <c r="AA68" s="627"/>
      <c r="AB68" s="120"/>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v>21</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x14ac:dyDescent="0.15">
      <c r="A71" s="535"/>
      <c r="B71" s="536"/>
      <c r="C71" s="536"/>
      <c r="D71" s="536"/>
      <c r="E71" s="536"/>
      <c r="F71" s="537"/>
      <c r="G71" s="228" t="s">
        <v>492</v>
      </c>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v>1</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478</v>
      </c>
      <c r="H83" s="304"/>
      <c r="I83" s="304"/>
      <c r="J83" s="304"/>
      <c r="K83" s="304"/>
      <c r="L83" s="304"/>
      <c r="M83" s="304"/>
      <c r="N83" s="304"/>
      <c r="O83" s="304"/>
      <c r="P83" s="304"/>
      <c r="Q83" s="304"/>
      <c r="R83" s="304"/>
      <c r="S83" s="304"/>
      <c r="T83" s="304"/>
      <c r="U83" s="304"/>
      <c r="V83" s="304"/>
      <c r="W83" s="304"/>
      <c r="X83" s="304"/>
      <c r="Y83" s="544" t="s">
        <v>17</v>
      </c>
      <c r="Z83" s="545"/>
      <c r="AA83" s="546"/>
      <c r="AB83" s="123" t="s">
        <v>490</v>
      </c>
      <c r="AC83" s="124"/>
      <c r="AD83" s="125"/>
      <c r="AE83" s="214"/>
      <c r="AF83" s="215"/>
      <c r="AG83" s="215"/>
      <c r="AH83" s="215"/>
      <c r="AI83" s="215"/>
      <c r="AJ83" s="214"/>
      <c r="AK83" s="215"/>
      <c r="AL83" s="215"/>
      <c r="AM83" s="215"/>
      <c r="AN83" s="215"/>
      <c r="AO83" s="214"/>
      <c r="AP83" s="215"/>
      <c r="AQ83" s="215"/>
      <c r="AR83" s="215"/>
      <c r="AS83" s="215"/>
      <c r="AT83" s="97">
        <v>4318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c r="AF84" s="101"/>
      <c r="AG84" s="101"/>
      <c r="AH84" s="101"/>
      <c r="AI84" s="102"/>
      <c r="AJ84" s="100"/>
      <c r="AK84" s="101"/>
      <c r="AL84" s="101"/>
      <c r="AM84" s="101"/>
      <c r="AN84" s="102"/>
      <c r="AO84" s="100"/>
      <c r="AP84" s="101"/>
      <c r="AQ84" s="101"/>
      <c r="AR84" s="101"/>
      <c r="AS84" s="102"/>
      <c r="AT84" s="100" t="s">
        <v>495</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479</v>
      </c>
      <c r="H86" s="304"/>
      <c r="I86" s="304"/>
      <c r="J86" s="304"/>
      <c r="K86" s="304"/>
      <c r="L86" s="304"/>
      <c r="M86" s="304"/>
      <c r="N86" s="304"/>
      <c r="O86" s="304"/>
      <c r="P86" s="304"/>
      <c r="Q86" s="304"/>
      <c r="R86" s="304"/>
      <c r="S86" s="304"/>
      <c r="T86" s="304"/>
      <c r="U86" s="304"/>
      <c r="V86" s="304"/>
      <c r="W86" s="304"/>
      <c r="X86" s="304"/>
      <c r="Y86" s="544" t="s">
        <v>17</v>
      </c>
      <c r="Z86" s="545"/>
      <c r="AA86" s="546"/>
      <c r="AB86" s="123" t="s">
        <v>490</v>
      </c>
      <c r="AC86" s="124"/>
      <c r="AD86" s="125"/>
      <c r="AE86" s="214"/>
      <c r="AF86" s="215"/>
      <c r="AG86" s="215"/>
      <c r="AH86" s="215"/>
      <c r="AI86" s="215"/>
      <c r="AJ86" s="214"/>
      <c r="AK86" s="215"/>
      <c r="AL86" s="215"/>
      <c r="AM86" s="215"/>
      <c r="AN86" s="215"/>
      <c r="AO86" s="214"/>
      <c r="AP86" s="215"/>
      <c r="AQ86" s="215"/>
      <c r="AR86" s="215"/>
      <c r="AS86" s="215"/>
      <c r="AT86" s="97">
        <v>3951</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t="s">
        <v>493</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67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67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480</v>
      </c>
      <c r="D98" s="542"/>
      <c r="E98" s="542"/>
      <c r="F98" s="542"/>
      <c r="G98" s="542"/>
      <c r="H98" s="542"/>
      <c r="I98" s="542"/>
      <c r="J98" s="542"/>
      <c r="K98" s="543"/>
      <c r="L98" s="184">
        <v>100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100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5.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470</v>
      </c>
      <c r="AE108" s="351"/>
      <c r="AF108" s="351"/>
      <c r="AG108" s="346" t="s">
        <v>496</v>
      </c>
      <c r="AH108" s="347"/>
      <c r="AI108" s="347"/>
      <c r="AJ108" s="347"/>
      <c r="AK108" s="347"/>
      <c r="AL108" s="347"/>
      <c r="AM108" s="347"/>
      <c r="AN108" s="347"/>
      <c r="AO108" s="347"/>
      <c r="AP108" s="347"/>
      <c r="AQ108" s="347"/>
      <c r="AR108" s="347"/>
      <c r="AS108" s="347"/>
      <c r="AT108" s="347"/>
      <c r="AU108" s="347"/>
      <c r="AV108" s="347"/>
      <c r="AW108" s="347"/>
      <c r="AX108" s="348"/>
    </row>
    <row r="109" spans="1:50" ht="42.7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470</v>
      </c>
      <c r="AE109" s="303"/>
      <c r="AF109" s="303"/>
      <c r="AG109" s="349" t="s">
        <v>494</v>
      </c>
      <c r="AH109" s="259"/>
      <c r="AI109" s="259"/>
      <c r="AJ109" s="259"/>
      <c r="AK109" s="259"/>
      <c r="AL109" s="259"/>
      <c r="AM109" s="259"/>
      <c r="AN109" s="259"/>
      <c r="AO109" s="259"/>
      <c r="AP109" s="259"/>
      <c r="AQ109" s="259"/>
      <c r="AR109" s="259"/>
      <c r="AS109" s="259"/>
      <c r="AT109" s="259"/>
      <c r="AU109" s="259"/>
      <c r="AV109" s="259"/>
      <c r="AW109" s="259"/>
      <c r="AX109" s="283"/>
    </row>
    <row r="110" spans="1:50" ht="50.2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470</v>
      </c>
      <c r="AE110" s="333"/>
      <c r="AF110" s="333"/>
      <c r="AG110" s="476" t="s">
        <v>497</v>
      </c>
      <c r="AH110" s="247"/>
      <c r="AI110" s="247"/>
      <c r="AJ110" s="247"/>
      <c r="AK110" s="247"/>
      <c r="AL110" s="247"/>
      <c r="AM110" s="247"/>
      <c r="AN110" s="247"/>
      <c r="AO110" s="247"/>
      <c r="AP110" s="247"/>
      <c r="AQ110" s="247"/>
      <c r="AR110" s="247"/>
      <c r="AS110" s="247"/>
      <c r="AT110" s="247"/>
      <c r="AU110" s="247"/>
      <c r="AV110" s="247"/>
      <c r="AW110" s="247"/>
      <c r="AX110" s="328"/>
    </row>
    <row r="111" spans="1:50" ht="38.2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481</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481</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481</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481</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481</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481</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481</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481</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481</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470</v>
      </c>
      <c r="AE122" s="277"/>
      <c r="AF122" s="277"/>
      <c r="AG122" s="323" t="s">
        <v>498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484</v>
      </c>
      <c r="D124" s="285"/>
      <c r="E124" s="285"/>
      <c r="F124" s="285"/>
      <c r="G124" s="285"/>
      <c r="H124" s="285"/>
      <c r="I124" s="285"/>
      <c r="J124" s="285"/>
      <c r="K124" s="285"/>
      <c r="L124" s="285"/>
      <c r="M124" s="285"/>
      <c r="N124" s="285"/>
      <c r="O124" s="286"/>
      <c r="P124" s="293">
        <v>86</v>
      </c>
      <c r="Q124" s="293"/>
      <c r="R124" s="293"/>
      <c r="S124" s="294"/>
      <c r="T124" s="258" t="s">
        <v>482</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484</v>
      </c>
      <c r="D125" s="288"/>
      <c r="E125" s="288"/>
      <c r="F125" s="288"/>
      <c r="G125" s="288"/>
      <c r="H125" s="288"/>
      <c r="I125" s="288"/>
      <c r="J125" s="288"/>
      <c r="K125" s="288"/>
      <c r="L125" s="288"/>
      <c r="M125" s="288"/>
      <c r="N125" s="288"/>
      <c r="O125" s="289"/>
      <c r="P125" s="295">
        <v>87</v>
      </c>
      <c r="Q125" s="295"/>
      <c r="R125" s="295"/>
      <c r="S125" s="296"/>
      <c r="T125" s="561" t="s">
        <v>483</v>
      </c>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486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1.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228</xdr:row>
                    <xdr:rowOff>285750</xdr:rowOff>
                  </from>
                  <to>
                    <xdr:col>43</xdr:col>
                    <xdr:colOff>142875</xdr:colOff>
                    <xdr:row>229</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299</xdr:row>
                    <xdr:rowOff>0</xdr:rowOff>
                  </from>
                  <to>
                    <xdr:col>43</xdr:col>
                    <xdr:colOff>142875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5"/>
      <c r="B14" s="706"/>
      <c r="C14" s="706"/>
      <c r="D14" s="706"/>
      <c r="E14" s="706"/>
      <c r="F14" s="707"/>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5"/>
      <c r="B15" s="706"/>
      <c r="C15" s="706"/>
      <c r="D15" s="706"/>
      <c r="E15" s="706"/>
      <c r="F15" s="707"/>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5"/>
      <c r="B27" s="706"/>
      <c r="C27" s="706"/>
      <c r="D27" s="706"/>
      <c r="E27" s="706"/>
      <c r="F27" s="707"/>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5"/>
      <c r="B28" s="706"/>
      <c r="C28" s="706"/>
      <c r="D28" s="706"/>
      <c r="E28" s="706"/>
      <c r="F28" s="707"/>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5"/>
      <c r="B40" s="706"/>
      <c r="C40" s="706"/>
      <c r="D40" s="706"/>
      <c r="E40" s="706"/>
      <c r="F40" s="707"/>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5"/>
      <c r="B41" s="706"/>
      <c r="C41" s="706"/>
      <c r="D41" s="706"/>
      <c r="E41" s="706"/>
      <c r="F41" s="707"/>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5"/>
      <c r="B67" s="706"/>
      <c r="C67" s="706"/>
      <c r="D67" s="706"/>
      <c r="E67" s="706"/>
      <c r="F67" s="707"/>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5"/>
      <c r="B68" s="706"/>
      <c r="C68" s="706"/>
      <c r="D68" s="706"/>
      <c r="E68" s="706"/>
      <c r="F68" s="707"/>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5"/>
      <c r="B80" s="706"/>
      <c r="C80" s="706"/>
      <c r="D80" s="706"/>
      <c r="E80" s="706"/>
      <c r="F80" s="707"/>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5"/>
      <c r="B81" s="706"/>
      <c r="C81" s="706"/>
      <c r="D81" s="706"/>
      <c r="E81" s="706"/>
      <c r="F81" s="707"/>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5"/>
      <c r="B93" s="706"/>
      <c r="C93" s="706"/>
      <c r="D93" s="706"/>
      <c r="E93" s="706"/>
      <c r="F93" s="707"/>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5"/>
      <c r="B94" s="706"/>
      <c r="C94" s="706"/>
      <c r="D94" s="706"/>
      <c r="E94" s="706"/>
      <c r="F94" s="707"/>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5"/>
      <c r="B120" s="706"/>
      <c r="C120" s="706"/>
      <c r="D120" s="706"/>
      <c r="E120" s="706"/>
      <c r="F120" s="707"/>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5"/>
      <c r="B121" s="706"/>
      <c r="C121" s="706"/>
      <c r="D121" s="706"/>
      <c r="E121" s="706"/>
      <c r="F121" s="707"/>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5"/>
      <c r="B133" s="706"/>
      <c r="C133" s="706"/>
      <c r="D133" s="706"/>
      <c r="E133" s="706"/>
      <c r="F133" s="707"/>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5"/>
      <c r="B134" s="706"/>
      <c r="C134" s="706"/>
      <c r="D134" s="706"/>
      <c r="E134" s="706"/>
      <c r="F134" s="707"/>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5"/>
      <c r="B146" s="706"/>
      <c r="C146" s="706"/>
      <c r="D146" s="706"/>
      <c r="E146" s="706"/>
      <c r="F146" s="707"/>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5"/>
      <c r="B147" s="706"/>
      <c r="C147" s="706"/>
      <c r="D147" s="706"/>
      <c r="E147" s="706"/>
      <c r="F147" s="707"/>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5"/>
      <c r="B173" s="706"/>
      <c r="C173" s="706"/>
      <c r="D173" s="706"/>
      <c r="E173" s="706"/>
      <c r="F173" s="707"/>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5"/>
      <c r="B174" s="706"/>
      <c r="C174" s="706"/>
      <c r="D174" s="706"/>
      <c r="E174" s="706"/>
      <c r="F174" s="707"/>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5"/>
      <c r="B186" s="706"/>
      <c r="C186" s="706"/>
      <c r="D186" s="706"/>
      <c r="E186" s="706"/>
      <c r="F186" s="707"/>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5"/>
      <c r="B187" s="706"/>
      <c r="C187" s="706"/>
      <c r="D187" s="706"/>
      <c r="E187" s="706"/>
      <c r="F187" s="707"/>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5"/>
      <c r="B199" s="706"/>
      <c r="C199" s="706"/>
      <c r="D199" s="706"/>
      <c r="E199" s="706"/>
      <c r="F199" s="707"/>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5"/>
      <c r="B226" s="706"/>
      <c r="C226" s="706"/>
      <c r="D226" s="706"/>
      <c r="E226" s="706"/>
      <c r="F226" s="707"/>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5"/>
      <c r="B227" s="706"/>
      <c r="C227" s="706"/>
      <c r="D227" s="706"/>
      <c r="E227" s="706"/>
      <c r="F227" s="707"/>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5"/>
      <c r="B239" s="706"/>
      <c r="C239" s="706"/>
      <c r="D239" s="706"/>
      <c r="E239" s="706"/>
      <c r="F239" s="707"/>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5"/>
      <c r="B240" s="706"/>
      <c r="C240" s="706"/>
      <c r="D240" s="706"/>
      <c r="E240" s="706"/>
      <c r="F240" s="707"/>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5"/>
      <c r="B252" s="706"/>
      <c r="C252" s="706"/>
      <c r="D252" s="706"/>
      <c r="E252" s="706"/>
      <c r="F252" s="707"/>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5"/>
      <c r="B253" s="706"/>
      <c r="C253" s="706"/>
      <c r="D253" s="706"/>
      <c r="E253" s="706"/>
      <c r="F253" s="707"/>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新27-0022</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2015-06-11T09:48:35Z</cp:lastPrinted>
  <dcterms:created xsi:type="dcterms:W3CDTF">2012-03-13T00:50:25Z</dcterms:created>
  <dcterms:modified xsi:type="dcterms:W3CDTF">2015-07-21T08:35:30Z</dcterms:modified>
</cp:coreProperties>
</file>