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<sst xmlns="http://schemas.openxmlformats.org/spreadsheetml/2006/main" count="1330" uniqueCount="539">
  <si>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</si>
  <si>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</si>
  <si>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</si>
  <si>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</si>
  <si>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</si>
  <si>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</si>
  <si>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</si>
  <si>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</si>
  <si>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</si>
  <si>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</si>
  <si>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</si>
  <si>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</si>
  <si>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</si>
  <si>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</si>
  <si>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</si>
  <si>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</si>
  <si>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</si>
  <si>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</si>
  <si>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</si>
  <si>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</si>
  <si>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</si>
  <si>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</si>
  <si>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</si>
  <si>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</si>
  <si>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</si>
  <si>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</si>
  <si>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</si>
  <si>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</si>
  <si>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</si>
  <si>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</si>
  <si>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</si>
  <si>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</si>
  <si>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</si>
  <si>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</si>
  <si>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</si>
  <si>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</si>
  <si>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</si>
  <si>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</si>
  <si>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</si>
  <si>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</si>
  <si>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</si>
  <si>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</si>
  <si>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</si>
  <si>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</si>
  <si>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</si>
  <si>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</si>
  <si>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</si>
  <si>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</si>
  <si>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</si>
  <si>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</si>
  <si>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</si>
  <si>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</si>
  <si>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</si>
  <si>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</si>
  <si>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</si>
  <si>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</si>
  <si>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</si>
  <si>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</si>
  <si>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</si>
  <si>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</si>
  <si>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</si>
  <si>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</si>
  <si>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</si>
  <si>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</si>
  <si>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</si>
  <si>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</si>
  <si>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</si>
  <si>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</si>
  <si>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</si>
  <si>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</si>
  <si>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</si>
  <si>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</si>
  <si>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</si>
  <si>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</si>
  <si>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</si>
  <si>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</si>
  <si>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</si>
  <si>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</si>
  <si>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</si>
  <si>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</si>
  <si>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</si>
  <si>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</si>
  <si>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</si>
  <si>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</si>
  <si>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</si>
  <si>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</si>
  <si>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</si>
  <si>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</si>
  <si>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</si>
  <si>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</si>
  <si>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</si>
  <si>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</si>
  <si>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</si>
  <si>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</si>
  <si>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</si>
  <si>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</si>
  <si>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</si>
  <si>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</si>
  <si>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</si>
  <si>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</si>
  <si>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</si>
  <si>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</si>
  <si>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</si>
  <si>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</si>
  <si>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</si>
  <si>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</si>
  <si>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</si>
  <si>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</si>
  <si>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</si>
  <si>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</si>
  <si>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</si>
  <si>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</si>
  <si>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</si>
  <si>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</si>
  <si>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</si>
  <si>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</si>
  <si>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</si>
  <si>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</si>
  <si>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</si>
  <si>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</si>
  <si>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</si>
  <si>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</si>
  <si>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</si>
  <si>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</si>
  <si>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</si>
  <si>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</si>
  <si>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</si>
  <si>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</si>
  <si>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</si>
  <si>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</si>
  <si>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</si>
  <si>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</si>
  <si>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</si>
  <si>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</si>
  <si>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</si>
  <si>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</si>
  <si>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</si>
  <si>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</si>
  <si>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</si>
  <si>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</si>
  <si>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</si>
  <si>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</si>
  <si>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</si>
  <si>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</si>
  <si>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</si>
  <si>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</si>
  <si>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</si>
  <si>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</si>
  <si>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</si>
  <si>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</si>
  <si>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</si>
  <si>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</si>
  <si>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</si>
  <si>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</si>
  <si>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</si>
  <si>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</si>
  <si>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</si>
  <si>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</si>
  <si>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</si>
  <si>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</si>
  <si>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</si>
  <si>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</si>
  <si>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</si>
  <si>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</si>
  <si>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</si>
  <si>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</si>
  <si>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</si>
  <si>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</si>
  <si>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</si>
  <si>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</si>
  <si>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</si>
  <si>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</si>
  <si>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</si>
  <si>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</si>
  <si>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</si>
  <si>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</si>
  <si>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</si>
  <si>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</si>
  <si>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</si>
  <si>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</si>
  <si>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</si>
  <si>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</si>
  <si>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</si>
  <si>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</si>
  <si>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</si>
  <si>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</si>
  <si>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</si>
  <si>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</si>
  <si>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</si>
  <si>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</si>
  <si>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</si>
  <si>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</si>
  <si>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</si>
  <si>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</si>
  <si>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</si>
  <si>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</si>
  <si>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</si>
  <si>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</si>
  <si>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</si>
  <si>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</si>
  <si>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</si>
  <si>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</si>
  <si>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</si>
  <si>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</si>
  <si>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</si>
  <si>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</si>
  <si>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</si>
  <si>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</si>
  <si>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</si>
  <si>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</si>
  <si>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</si>
  <si>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</si>
  <si>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</si>
  <si>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</si>
  <si>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</si>
  <si>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</si>
  <si>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</si>
  <si>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</si>
  <si>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</si>
  <si>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</si>
  <si>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</si>
  <si>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</si>
  <si>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</si>
  <si>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</si>
  <si>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</si>
  <si>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</si>
  <si>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</si>
  <si>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</si>
  <si>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</si>
  <si>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</si>
  <si>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</si>
  <si>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</si>
  <si>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</si>
  <si>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</si>
  <si>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</si>
  <si>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</si>
  <si>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</si>
  <si>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</si>
  <si>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</si>
  <si>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</si>
  <si>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</si>
  <si>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</si>
  <si>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</si>
  <si>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</si>
  <si>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</si>
  <si>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</si>
  <si>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</si>
  <si>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</si>
  <si>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</si>
  <si>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</si>
  <si>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</si>
  <si>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</si>
  <si>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</si>
  <si>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</si>
  <si>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</si>
  <si>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</si>
  <si>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</si>
  <si>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</si>
  <si>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</si>
  <si>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</si>
  <si>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</si>
  <si>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</si>
  <si>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</si>
  <si>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</si>
  <si>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</si>
  <si>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</si>
  <si>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</si>
  <si>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</si>
  <si>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</si>
  <si>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</si>
  <si>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</si>
  <si>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</si>
  <si>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</si>
  <si>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</si>
  <si>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</si>
  <si>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</si>
  <si>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</si>
  <si>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</si>
  <si>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</si>
  <si>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</si>
  <si>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</si>
  <si>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</si>
  <si>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</si>
  <si>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</si>
  <si>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</si>
  <si>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</si>
  <si>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</si>
  <si>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</si>
  <si>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</si>
  <si>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</si>
  <si>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</si>
  <si>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</si>
  <si>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</si>
  <si>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</si>
  <si>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</si>
  <si>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</si>
  <si>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</si>
  <si>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</si>
  <si>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</si>
  <si>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</si>
  <si>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</si>
  <si>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</si>
  <si>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</si>
  <si>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</si>
  <si>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</si>
  <si>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</si>
  <si>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</si>
  <si>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</si>
  <si>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</si>
  <si>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</si>
  <si>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</si>
  <si>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</si>
  <si>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</si>
  <si>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</si>
  <si>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</si>
  <si>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</si>
  <si>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</si>
  <si>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</si>
  <si>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</si>
  <si>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</si>
  <si>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</si>
  <si>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</si>
  <si>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</si>
  <si>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</si>
  <si>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</si>
  <si>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</si>
  <si>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</si>
  <si>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</si>
  <si>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</si>
  <si>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</si>
  <si>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</si>
  <si>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</si>
  <si>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</si>
  <si>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</si>
  <si>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</si>
  <si>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</si>
  <si>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</si>
  <si>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</si>
  <si>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</si>
  <si>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</si>
  <si>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</si>
  <si>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</si>
  <si>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</si>
  <si>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</si>
  <si>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</si>
  <si>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</si>
  <si>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</si>
  <si>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</si>
  <si>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</si>
  <si>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</si>
  <si>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</si>
  <si>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</si>
  <si>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</si>
  <si>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</si>
  <si>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</si>
  <si>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</si>
  <si>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</si>
  <si>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</si>
  <si>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</si>
  <si>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</si>
  <si>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</si>
  <si>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</si>
  <si>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</si>
  <si>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</si>
  <si>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</si>
  <si>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</si>
  <si>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</si>
  <si>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</si>
  <si>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</si>
  <si>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</si>
  <si>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</si>
  <si>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</si>
  <si>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</si>
  <si>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</si>
  <si>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</si>
  <si>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</si>
  <si>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</si>
  <si>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</si>
  <si>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</si>
  <si>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</si>
  <si>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</si>
  <si>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</si>
  <si>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</si>
  <si>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</si>
  <si>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</si>
  <si>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</si>
  <si>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</si>
  <si>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</si>
  <si>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</si>
  <si>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</si>
  <si>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</si>
  <si>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</si>
  <si>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</si>
  <si>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</si>
  <si>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</si>
  <si>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</si>
  <si>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</si>
  <si>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</si>
  <si>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</si>
  <si>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</si>
  <si>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</si>
  <si>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</si>
  <si>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</si>
  <si>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</si>
  <si>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</si>
  <si>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</si>
  <si>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</si>
  <si>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</si>
  <si>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</si>
  <si>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</si>
  <si>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</si>
  <si>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</si>
  <si>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</si>
  <si>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</si>
  <si>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</si>
  <si>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</si>
  <si>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</si>
  <si>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</si>
  <si>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</si>
  <si>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</si>
  <si>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</si>
  <si>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</si>
  <si>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</si>
  <si>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</si>
  <si>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</si>
  <si>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</si>
  <si>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</si>
  <si>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</si>
  <si>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</si>
  <si>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</si>
  <si>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</si>
  <si>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</si>
  <si>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</si>
  <si>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</si>
  <si>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</si>
  <si>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</si>
  <si>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</si>
  <si>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</si>
  <si>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</si>
  <si>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</si>
  <si>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</si>
  <si>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</si>
  <si>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</si>
  <si>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</si>
  <si>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</si>
  <si>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</si>
  <si>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</si>
  <si>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</si>
  <si>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</si>
  <si>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</si>
  <si>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</si>
  <si>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</si>
  <si>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</si>
  <si>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</si>
  <si>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</si>
  <si>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</si>
  <si>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</si>
  <si>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</si>
  <si>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</si>
  <si>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</si>
  <si>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</si>
  <si>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</si>
  <si>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</si>
  <si>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</si>
  <si>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</si>
  <si>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</si>
  <si>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</si>
  <si>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</si>
  <si>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</si>
  <si>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</si>
  <si>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</si>
  <si>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</si>
  <si>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松川るい</t>
    <rPh sb="0" eb="2">
      <t>シツチョウ</t>
    </rPh>
    <rPh sb="3" eb="5">
      <t>マツカワ</t>
    </rPh>
    <phoneticPr fontId="5"/>
  </si>
  <si>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シサク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</si>
  <si>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</si>
  <si>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</si>
  <si>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 xml:space="preserve">　本年８月に東京で２回目となる「女性が輝く社会に向けた国際シンポジウム」を開催し，その成果を世界に発信するとともに，女性・ジェンダー問題について日本の取り組みをアピールし，併せて国際的な意識向上・啓発を推進する。同シンポジウムは毎年の開催を予定しており，将来的に，同シンポジウムを女性分野における中核的な国際フォーラム（女性版ダボス会議）に発展させ，国際社会における女性の活躍促進の議論を主導していくことを目指している。
</t>
    <rPh sb="1" eb="3">
      <t>ホンネン</t>
    </rPh>
    <rPh sb="4" eb="5">
      <t>ガツ</t>
    </rPh>
    <rPh sb="6" eb="8">
      <t>トウキョウ</t>
    </rPh>
    <rPh sb="10" eb="12">
      <t>カイメ</t>
    </rPh>
    <rPh sb="16" eb="18">
      <t>ジョセイ</t>
    </rPh>
    <rPh sb="19" eb="20">
      <t>カガヤ</t>
    </rPh>
    <rPh sb="21" eb="23">
      <t>シャカイ</t>
    </rPh>
    <rPh sb="24" eb="25">
      <t>ム</t>
    </rPh>
    <rPh sb="27" eb="29">
      <t>コクサイ</t>
    </rPh>
    <rPh sb="37" eb="39">
      <t>カイサイ</t>
    </rPh>
    <rPh sb="43" eb="45">
      <t>セイカ</t>
    </rPh>
    <rPh sb="46" eb="48">
      <t>セカイ</t>
    </rPh>
    <rPh sb="49" eb="51">
      <t>ハッシン</t>
    </rPh>
    <rPh sb="58" eb="60">
      <t>ジョセイ</t>
    </rPh>
    <rPh sb="66" eb="68">
      <t>モンダイ</t>
    </rPh>
    <rPh sb="72" eb="74">
      <t>ニホン</t>
    </rPh>
    <rPh sb="75" eb="76">
      <t>ト</t>
    </rPh>
    <rPh sb="77" eb="78">
      <t>ク</t>
    </rPh>
    <rPh sb="86" eb="87">
      <t>アワ</t>
    </rPh>
    <rPh sb="89" eb="92">
      <t>コクサイテキ</t>
    </rPh>
    <rPh sb="93" eb="95">
      <t>イシキ</t>
    </rPh>
    <rPh sb="95" eb="97">
      <t>コウジョウ</t>
    </rPh>
    <rPh sb="98" eb="100">
      <t>ケイハツ</t>
    </rPh>
    <rPh sb="101" eb="103">
      <t>スイシン</t>
    </rPh>
    <rPh sb="106" eb="107">
      <t>ドウ</t>
    </rPh>
    <rPh sb="114" eb="116">
      <t>マイトシ</t>
    </rPh>
    <rPh sb="117" eb="119">
      <t>カイサイ</t>
    </rPh>
    <rPh sb="120" eb="122">
      <t>ヨテイ</t>
    </rPh>
    <rPh sb="127" eb="130">
      <t>ショウライテキ</t>
    </rPh>
    <rPh sb="132" eb="133">
      <t>ドウ</t>
    </rPh>
    <rPh sb="140" eb="142">
      <t>ジョセイ</t>
    </rPh>
    <rPh sb="142" eb="144">
      <t>ブンヤ</t>
    </rPh>
    <rPh sb="148" eb="151">
      <t>チュウカクテキ</t>
    </rPh>
    <rPh sb="152" eb="154">
      <t>コクサイ</t>
    </rPh>
    <rPh sb="160" eb="162">
      <t>ジョセイ</t>
    </rPh>
    <rPh sb="162" eb="163">
      <t>バン</t>
    </rPh>
    <rPh sb="166" eb="168">
      <t>カイギ</t>
    </rPh>
    <rPh sb="170" eb="172">
      <t>ハッテン</t>
    </rPh>
    <rPh sb="175" eb="177">
      <t>コクサイ</t>
    </rPh>
    <rPh sb="177" eb="179">
      <t>シャカイ</t>
    </rPh>
    <rPh sb="183" eb="185">
      <t>ジョセイ</t>
    </rPh>
    <rPh sb="186" eb="188">
      <t>カツヤク</t>
    </rPh>
    <rPh sb="188" eb="190">
      <t>ソクシン</t>
    </rPh>
    <rPh sb="191" eb="193">
      <t>ギロン</t>
    </rPh>
    <rPh sb="194" eb="196">
      <t>シュドウ</t>
    </rPh>
    <rPh sb="203" eb="205">
      <t>メザ</t>
    </rPh>
    <phoneticPr fontId="5"/>
  </si>
  <si>
    <t>　日本政府による主催の下，女性活躍推進に貢献している国内外の著名人（政府関係者，有識者，財界人，メディア関係者他）の参加を得て，基調講演及び公開パネルディスカッションを実施するとともに，大人数のラウンドテーブル（複数の小グループ会合により構成）を行う。また，同シンポジウムに際して全国で開催される女性関連イベントとの協力事業も検討する。</t>
    <rPh sb="1" eb="3">
      <t>ニホン</t>
    </rPh>
    <rPh sb="3" eb="5">
      <t>セイフ</t>
    </rPh>
    <rPh sb="8" eb="10">
      <t>シュサイ</t>
    </rPh>
    <rPh sb="11" eb="12">
      <t>モト</t>
    </rPh>
    <rPh sb="13" eb="15">
      <t>ジョセイ</t>
    </rPh>
    <rPh sb="15" eb="17">
      <t>カツヤク</t>
    </rPh>
    <rPh sb="17" eb="19">
      <t>スイシン</t>
    </rPh>
    <rPh sb="20" eb="22">
      <t>コウケン</t>
    </rPh>
    <rPh sb="26" eb="29">
      <t>コクナイガイ</t>
    </rPh>
    <rPh sb="30" eb="33">
      <t>チョメイジン</t>
    </rPh>
    <rPh sb="34" eb="36">
      <t>セイフ</t>
    </rPh>
    <rPh sb="36" eb="39">
      <t>カンケイシャ</t>
    </rPh>
    <rPh sb="40" eb="43">
      <t>ユウシキシャ</t>
    </rPh>
    <rPh sb="44" eb="47">
      <t>ザイカイジン</t>
    </rPh>
    <rPh sb="52" eb="55">
      <t>カンケイシャ</t>
    </rPh>
    <rPh sb="55" eb="56">
      <t>ホカ</t>
    </rPh>
    <rPh sb="58" eb="60">
      <t>サンカ</t>
    </rPh>
    <rPh sb="61" eb="62">
      <t>エ</t>
    </rPh>
    <rPh sb="64" eb="66">
      <t>キチョウ</t>
    </rPh>
    <rPh sb="66" eb="68">
      <t>コウエン</t>
    </rPh>
    <rPh sb="68" eb="69">
      <t>オヨ</t>
    </rPh>
    <rPh sb="70" eb="72">
      <t>コウカイ</t>
    </rPh>
    <rPh sb="84" eb="86">
      <t>ジッシ</t>
    </rPh>
    <rPh sb="93" eb="96">
      <t>オオニンズウ</t>
    </rPh>
    <rPh sb="106" eb="108">
      <t>フクスウ</t>
    </rPh>
    <rPh sb="109" eb="110">
      <t>ショウ</t>
    </rPh>
    <rPh sb="114" eb="116">
      <t>カイゴウ</t>
    </rPh>
    <rPh sb="119" eb="121">
      <t>コウセイ</t>
    </rPh>
    <rPh sb="123" eb="124">
      <t>オコナ</t>
    </rPh>
    <rPh sb="129" eb="130">
      <t>ドウ</t>
    </rPh>
    <rPh sb="137" eb="138">
      <t>サイ</t>
    </rPh>
    <rPh sb="140" eb="142">
      <t>ゼンコク</t>
    </rPh>
    <rPh sb="143" eb="145">
      <t>カイサイ</t>
    </rPh>
    <rPh sb="148" eb="150">
      <t>ジョセイ</t>
    </rPh>
    <rPh sb="150" eb="152">
      <t>カンレン</t>
    </rPh>
    <rPh sb="158" eb="160">
      <t>キョウリョク</t>
    </rPh>
    <rPh sb="160" eb="162">
      <t>ジギョウ</t>
    </rPh>
    <rPh sb="163" eb="165">
      <t>ケントウ</t>
    </rPh>
    <phoneticPr fontId="5"/>
  </si>
  <si>
    <t>-</t>
    <phoneticPr fontId="5"/>
  </si>
  <si>
    <t>-</t>
    <phoneticPr fontId="5"/>
  </si>
  <si>
    <t>平成31年度までに，同シンポジウムの一般からの傍聴希望人数を20％増加させる。</t>
    <rPh sb="0" eb="2">
      <t>ヘイセイ</t>
    </rPh>
    <rPh sb="4" eb="6">
      <t>ネンド</t>
    </rPh>
    <rPh sb="10" eb="11">
      <t>ドウ</t>
    </rPh>
    <rPh sb="18" eb="20">
      <t>イッパン</t>
    </rPh>
    <rPh sb="23" eb="25">
      <t>ボウチョウ</t>
    </rPh>
    <rPh sb="25" eb="27">
      <t>キボウ</t>
    </rPh>
    <rPh sb="27" eb="29">
      <t>ニンズウ</t>
    </rPh>
    <rPh sb="33" eb="35">
      <t>ゾウカ</t>
    </rPh>
    <phoneticPr fontId="5"/>
  </si>
  <si>
    <t>-</t>
    <phoneticPr fontId="5"/>
  </si>
  <si>
    <t>-</t>
    <phoneticPr fontId="5"/>
  </si>
  <si>
    <t>事業経費／傍聴希望人数　　　　　　　　　　　　　　</t>
    <rPh sb="0" eb="2">
      <t>ジギョウ</t>
    </rPh>
    <rPh sb="2" eb="4">
      <t>ケイヒ</t>
    </rPh>
    <rPh sb="5" eb="7">
      <t>ボウチョウ</t>
    </rPh>
    <rPh sb="7" eb="9">
      <t>キボウ</t>
    </rPh>
    <rPh sb="9" eb="11">
      <t>ニンズウ</t>
    </rPh>
    <phoneticPr fontId="5"/>
  </si>
  <si>
    <t>事業経費／女性関連イベント数　　　　　　　　　　　　　　</t>
    <rPh sb="0" eb="2">
      <t>ジギョウ</t>
    </rPh>
    <rPh sb="2" eb="4">
      <t>ケイヒ</t>
    </rPh>
    <rPh sb="5" eb="7">
      <t>ジョセイ</t>
    </rPh>
    <rPh sb="7" eb="9">
      <t>カンレン</t>
    </rPh>
    <rPh sb="13" eb="14">
      <t>スウ</t>
    </rPh>
    <phoneticPr fontId="5"/>
  </si>
  <si>
    <t>同シンポジウムに際して全国で開催される女性関連イベント数</t>
    <phoneticPr fontId="5"/>
  </si>
  <si>
    <t>85,362（千円）/1,000人</t>
    <rPh sb="7" eb="9">
      <t>センエン</t>
    </rPh>
    <rPh sb="16" eb="17">
      <t>ニン</t>
    </rPh>
    <phoneticPr fontId="5"/>
  </si>
  <si>
    <t>-</t>
    <phoneticPr fontId="5"/>
  </si>
  <si>
    <t>85,362（千円）/100件</t>
    <rPh sb="14" eb="15">
      <t>ケン</t>
    </rPh>
    <phoneticPr fontId="5"/>
  </si>
  <si>
    <t>委員等旅費</t>
    <rPh sb="0" eb="2">
      <t>イイン</t>
    </rPh>
    <rPh sb="2" eb="3">
      <t>トウ</t>
    </rPh>
    <rPh sb="3" eb="5">
      <t>リョヒ</t>
    </rPh>
    <phoneticPr fontId="5"/>
  </si>
  <si>
    <t>○</t>
  </si>
  <si>
    <t>女性・ジェンダー関連施策に日本が積極的であることをあピールするためには，政府が率先して動く必要がある。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</si>
  <si>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</si>
  <si>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総理主導で女性が輝く社会の実現に向けた全国的なムーブメントを創出し</t>
    <phoneticPr fontId="5"/>
  </si>
  <si>
    <t>諸謝金（通訳等）</t>
    <rPh sb="0" eb="1">
      <t>ショ</t>
    </rPh>
    <rPh sb="1" eb="3">
      <t>シャキン</t>
    </rPh>
    <rPh sb="4" eb="6">
      <t>ツウヤク</t>
    </rPh>
    <rPh sb="6" eb="7">
      <t>トウ</t>
    </rPh>
    <phoneticPr fontId="5"/>
  </si>
  <si>
    <t>会場費・会議運営費</t>
    <rPh sb="0" eb="2">
      <t>カイジョウ</t>
    </rPh>
    <rPh sb="2" eb="3">
      <t>ヒ</t>
    </rPh>
    <rPh sb="4" eb="6">
      <t>カイギ</t>
    </rPh>
    <rPh sb="6" eb="8">
      <t>ウンエイ</t>
    </rPh>
    <rPh sb="8" eb="9">
      <t>ヒ</t>
    </rPh>
    <phoneticPr fontId="5"/>
  </si>
  <si>
    <t>招聘費</t>
    <rPh sb="0" eb="2">
      <t>ショウヘイ</t>
    </rPh>
    <rPh sb="2" eb="3">
      <t>ヒ</t>
    </rPh>
    <phoneticPr fontId="5"/>
  </si>
  <si>
    <t>‐</t>
  </si>
  <si>
    <t>女性・ジェンダー分野において，我が国が積極的である姿勢を示すことにより，国際社会から高評価が得られ，国内外における更なる啓発につなげる。</t>
    <rPh sb="0" eb="2">
      <t>ジョセイ</t>
    </rPh>
    <rPh sb="8" eb="10">
      <t>ブンヤ</t>
    </rPh>
    <rPh sb="15" eb="16">
      <t>ワ</t>
    </rPh>
    <rPh sb="17" eb="18">
      <t>クニ</t>
    </rPh>
    <rPh sb="19" eb="22">
      <t>セッキョクテキ</t>
    </rPh>
    <rPh sb="25" eb="27">
      <t>シセイ</t>
    </rPh>
    <rPh sb="28" eb="29">
      <t>シメ</t>
    </rPh>
    <rPh sb="36" eb="38">
      <t>コクサイ</t>
    </rPh>
    <rPh sb="38" eb="40">
      <t>シャカイ</t>
    </rPh>
    <rPh sb="42" eb="43">
      <t>タカ</t>
    </rPh>
    <rPh sb="43" eb="45">
      <t>ヒョウカ</t>
    </rPh>
    <rPh sb="46" eb="47">
      <t>エ</t>
    </rPh>
    <rPh sb="50" eb="53">
      <t>コクナイガイ</t>
    </rPh>
    <rPh sb="57" eb="58">
      <t>サラ</t>
    </rPh>
    <rPh sb="60" eb="62">
      <t>ケイハツ</t>
    </rPh>
    <phoneticPr fontId="5"/>
  </si>
  <si>
    <t>その時々の国際社会のニーズに合ったテーマとそれに相応しい参加者を検討していく。</t>
    <rPh sb="2" eb="4">
      <t>トキドキ</t>
    </rPh>
    <rPh sb="5" eb="7">
      <t>コクサイ</t>
    </rPh>
    <rPh sb="7" eb="9">
      <t>シャカイ</t>
    </rPh>
    <rPh sb="14" eb="15">
      <t>ア</t>
    </rPh>
    <rPh sb="24" eb="26">
      <t>フサワ</t>
    </rPh>
    <rPh sb="28" eb="31">
      <t>サンカシャ</t>
    </rPh>
    <rPh sb="32" eb="34">
      <t>ケントウ</t>
    </rPh>
    <phoneticPr fontId="5"/>
  </si>
  <si>
    <t>-</t>
    <phoneticPr fontId="5"/>
  </si>
  <si>
    <t>B.株式会社Ｂ</t>
    <rPh sb="2" eb="4">
      <t>カブシキ</t>
    </rPh>
    <rPh sb="4" eb="6">
      <t>カイシャ</t>
    </rPh>
    <phoneticPr fontId="5"/>
  </si>
  <si>
    <t>車両借上代</t>
    <rPh sb="0" eb="2">
      <t>シャリョウ</t>
    </rPh>
    <rPh sb="2" eb="3">
      <t>カ</t>
    </rPh>
    <rPh sb="3" eb="4">
      <t>ウエ</t>
    </rPh>
    <rPh sb="4" eb="5">
      <t>ダイ</t>
    </rPh>
    <phoneticPr fontId="5"/>
  </si>
  <si>
    <t>バス，ハイヤー等借り上げ</t>
    <rPh sb="7" eb="8">
      <t>ナド</t>
    </rPh>
    <rPh sb="8" eb="9">
      <t>カ</t>
    </rPh>
    <rPh sb="10" eb="11">
      <t>ア</t>
    </rPh>
    <phoneticPr fontId="5"/>
  </si>
  <si>
    <t>その他</t>
    <rPh sb="2" eb="3">
      <t>ホカ</t>
    </rPh>
    <phoneticPr fontId="5"/>
  </si>
  <si>
    <t>旅費，食費，人件費等</t>
    <rPh sb="0" eb="2">
      <t>リョヒ</t>
    </rPh>
    <rPh sb="3" eb="5">
      <t>ショクヒ</t>
    </rPh>
    <rPh sb="6" eb="9">
      <t>ジンケンヒ</t>
    </rPh>
    <rPh sb="9" eb="10">
      <t>ナド</t>
    </rPh>
    <phoneticPr fontId="5"/>
  </si>
  <si>
    <t>D.株式会社Ｃ</t>
    <rPh sb="2" eb="4">
      <t>カブシキ</t>
    </rPh>
    <rPh sb="4" eb="6">
      <t>カイシャ</t>
    </rPh>
    <phoneticPr fontId="5"/>
  </si>
  <si>
    <t>会議準備費</t>
    <rPh sb="0" eb="2">
      <t>カイギ</t>
    </rPh>
    <rPh sb="2" eb="5">
      <t>ジュンビヒ</t>
    </rPh>
    <phoneticPr fontId="5"/>
  </si>
  <si>
    <t>参加者登録業務，広報グッズ製作等</t>
    <rPh sb="0" eb="3">
      <t>サンカシャ</t>
    </rPh>
    <rPh sb="3" eb="5">
      <t>トウロク</t>
    </rPh>
    <rPh sb="5" eb="7">
      <t>ギョウム</t>
    </rPh>
    <rPh sb="8" eb="10">
      <t>コウホウ</t>
    </rPh>
    <rPh sb="13" eb="15">
      <t>セイサク</t>
    </rPh>
    <rPh sb="15" eb="16">
      <t>ナド</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</si>
  <si>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</si>
  <si>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ナド</t>
    </rPh>
    <phoneticPr fontId="5"/>
  </si>
  <si>
    <t>通訳費</t>
    <rPh sb="0" eb="2">
      <t>ツウヤク</t>
    </rPh>
    <rPh sb="2" eb="3">
      <t>ヒ</t>
    </rPh>
    <phoneticPr fontId="5"/>
  </si>
  <si>
    <t>同時通訳費等</t>
    <rPh sb="0" eb="2">
      <t>ドウジ</t>
    </rPh>
    <rPh sb="2" eb="4">
      <t>ツウヤク</t>
    </rPh>
    <rPh sb="4" eb="5">
      <t>ヒ</t>
    </rPh>
    <rPh sb="5" eb="6">
      <t>ナド</t>
    </rPh>
    <phoneticPr fontId="5"/>
  </si>
  <si>
    <t>運営管理費，事後処理費，消費税</t>
    <rPh sb="0" eb="2">
      <t>ウンエイ</t>
    </rPh>
    <rPh sb="2" eb="5">
      <t>カンリヒ</t>
    </rPh>
    <rPh sb="6" eb="8">
      <t>ジゴ</t>
    </rPh>
    <rPh sb="8" eb="11">
      <t>ショリヒ</t>
    </rPh>
    <rPh sb="12" eb="15">
      <t>ショウヒゼイ</t>
    </rPh>
    <phoneticPr fontId="5"/>
  </si>
  <si>
    <t>接遇費</t>
    <rPh sb="0" eb="2">
      <t>セツグウ</t>
    </rPh>
    <rPh sb="2" eb="3">
      <t>ヒ</t>
    </rPh>
    <phoneticPr fontId="5"/>
  </si>
  <si>
    <t>E.社団法人Ａ</t>
    <rPh sb="2" eb="6">
      <t>シャダンホウジン</t>
    </rPh>
    <phoneticPr fontId="5"/>
  </si>
  <si>
    <t>株式会社Ａ</t>
    <rPh sb="0" eb="2">
      <t>カブシキ</t>
    </rPh>
    <rPh sb="2" eb="4">
      <t>カイシャ</t>
    </rPh>
    <phoneticPr fontId="5"/>
  </si>
  <si>
    <t>日英同時通訳業務</t>
    <rPh sb="0" eb="2">
      <t>ニチエイ</t>
    </rPh>
    <rPh sb="2" eb="4">
      <t>ドウジ</t>
    </rPh>
    <rPh sb="4" eb="6">
      <t>ツウヤク</t>
    </rPh>
    <rPh sb="6" eb="8">
      <t>ギョウム</t>
    </rPh>
    <phoneticPr fontId="5"/>
  </si>
  <si>
    <t>随意契約</t>
    <rPh sb="0" eb="2">
      <t>ズイイ</t>
    </rPh>
    <rPh sb="2" eb="4">
      <t>ケイヤク</t>
    </rPh>
    <phoneticPr fontId="5"/>
  </si>
  <si>
    <t>株式会社Ｂ</t>
    <rPh sb="0" eb="2">
      <t>カブシキ</t>
    </rPh>
    <rPh sb="2" eb="4">
      <t>カイシャ</t>
    </rPh>
    <phoneticPr fontId="5"/>
  </si>
  <si>
    <t>シンポジウム文化行事等手配</t>
    <rPh sb="6" eb="8">
      <t>ブンカ</t>
    </rPh>
    <rPh sb="8" eb="10">
      <t>ギョウジ</t>
    </rPh>
    <rPh sb="10" eb="11">
      <t>ナド</t>
    </rPh>
    <rPh sb="11" eb="13">
      <t>テハイ</t>
    </rPh>
    <phoneticPr fontId="5"/>
  </si>
  <si>
    <t>シンポジウム文化行事事前視察業務</t>
    <rPh sb="6" eb="8">
      <t>ブンカ</t>
    </rPh>
    <rPh sb="8" eb="10">
      <t>ギョウジ</t>
    </rPh>
    <rPh sb="10" eb="12">
      <t>ジゼン</t>
    </rPh>
    <rPh sb="12" eb="14">
      <t>シサツ</t>
    </rPh>
    <rPh sb="14" eb="16">
      <t>ギョウム</t>
    </rPh>
    <phoneticPr fontId="5"/>
  </si>
  <si>
    <t>株式会社Ｃ</t>
    <rPh sb="0" eb="2">
      <t>カブシキ</t>
    </rPh>
    <rPh sb="2" eb="4">
      <t>カイシャ</t>
    </rPh>
    <phoneticPr fontId="5"/>
  </si>
  <si>
    <t>シンポジウム運営業務</t>
    <rPh sb="6" eb="8">
      <t>ウンエイ</t>
    </rPh>
    <rPh sb="8" eb="10">
      <t>ギョウム</t>
    </rPh>
    <phoneticPr fontId="5"/>
  </si>
  <si>
    <t>エスコート，交通費，食費等</t>
    <rPh sb="6" eb="9">
      <t>コウツウヒ</t>
    </rPh>
    <rPh sb="10" eb="12">
      <t>ショクヒ</t>
    </rPh>
    <rPh sb="12" eb="13">
      <t>ナド</t>
    </rPh>
    <phoneticPr fontId="5"/>
  </si>
  <si>
    <t>一般社団法人Ａ</t>
    <rPh sb="0" eb="2">
      <t>イッパン</t>
    </rPh>
    <rPh sb="2" eb="4">
      <t>シャダン</t>
    </rPh>
    <rPh sb="4" eb="6">
      <t>ホウジン</t>
    </rPh>
    <phoneticPr fontId="5"/>
  </si>
  <si>
    <t>招へい者接遇業務</t>
    <rPh sb="0" eb="1">
      <t>ショウ</t>
    </rPh>
    <rPh sb="3" eb="4">
      <t>シャ</t>
    </rPh>
    <rPh sb="4" eb="6">
      <t>セツグウ</t>
    </rPh>
    <rPh sb="6" eb="8">
      <t>ギョウム</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</si>
  <si>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</si>
  <si>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</si>
  <si>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</si>
  <si>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</si>
  <si>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</si>
  <si>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</si>
  <si>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</si>
  <si>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諮問委員</t>
    <rPh sb="0" eb="2">
      <t>シモン</t>
    </rPh>
    <rPh sb="2" eb="4">
      <t>イイン</t>
    </rPh>
    <phoneticPr fontId="5"/>
  </si>
  <si>
    <t>シンポジウムにおける傍聴希望人数（平成27年度シンポジウムを基準）</t>
    <rPh sb="10" eb="12">
      <t>ボウチョウ</t>
    </rPh>
    <rPh sb="12" eb="14">
      <t>キボウ</t>
    </rPh>
    <rPh sb="14" eb="16">
      <t>ニンズウ</t>
    </rPh>
    <rPh sb="17" eb="19">
      <t>ヘイセイ</t>
    </rPh>
    <rPh sb="21" eb="23">
      <t>ネンド</t>
    </rPh>
    <rPh sb="30" eb="32">
      <t>キジュン</t>
    </rPh>
    <phoneticPr fontId="5"/>
  </si>
  <si>
    <t>個人Ｇ</t>
    <rPh sb="0" eb="2">
      <t>コジン</t>
    </rPh>
    <phoneticPr fontId="5"/>
  </si>
  <si>
    <t>ＳＮＳ運営経費</t>
    <rPh sb="3" eb="5">
      <t>ウンエイ</t>
    </rPh>
    <rPh sb="5" eb="7">
      <t>ケイヒ</t>
    </rPh>
    <phoneticPr fontId="5"/>
  </si>
  <si>
    <t>賃金</t>
    <rPh sb="0" eb="2">
      <t>チンギン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</si>
</sst>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431</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123265</xdr:colOff>
      <xdr:row>146</xdr:row>
      <xdr:rowOff>179294</xdr:rowOff>
    </xdr:from>
    <xdr:to>
      <xdr:col>46</xdr:col>
      <xdr:colOff>1878</xdr:colOff>
      <xdr:row>146</xdr:row>
      <xdr:rowOff>185785</xdr:rowOff>
    </xdr:to>
    <xdr:cxnSp macro="">
      <xdr:nvCxnSpPr>
        <xdr:cNvPr id="61" name="直線コネクタ 60"/>
        <xdr:cNvCxnSpPr/>
      </xdr:nvCxnSpPr>
      <xdr:spPr bwMode="auto">
        <a:xfrm>
          <a:off x="2095500" y="52992618"/>
          <a:ext cx="6153907"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101795</xdr:colOff>
      <xdr:row>146</xdr:row>
      <xdr:rowOff>177582</xdr:rowOff>
    </xdr:from>
    <xdr:to>
      <xdr:col>18</xdr:col>
      <xdr:colOff>101795</xdr:colOff>
      <xdr:row>147</xdr:row>
      <xdr:rowOff>174664</xdr:rowOff>
    </xdr:to>
    <xdr:cxnSp macro="">
      <xdr:nvCxnSpPr>
        <xdr:cNvPr id="62" name="直線矢印コネクタ 61"/>
        <xdr:cNvCxnSpPr/>
      </xdr:nvCxnSpPr>
      <xdr:spPr bwMode="auto">
        <a:xfrm rot="5400000">
          <a:off x="3156857" y="53163138"/>
          <a:ext cx="3444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55469</xdr:colOff>
      <xdr:row>146</xdr:row>
      <xdr:rowOff>185783</xdr:rowOff>
    </xdr:from>
    <xdr:to>
      <xdr:col>32</xdr:col>
      <xdr:colOff>55469</xdr:colOff>
      <xdr:row>147</xdr:row>
      <xdr:rowOff>191066</xdr:rowOff>
    </xdr:to>
    <xdr:cxnSp macro="">
      <xdr:nvCxnSpPr>
        <xdr:cNvPr id="63" name="直線矢印コネクタ 62"/>
        <xdr:cNvCxnSpPr/>
      </xdr:nvCxnSpPr>
      <xdr:spPr bwMode="auto">
        <a:xfrm rot="5400000">
          <a:off x="5616548" y="53175440"/>
          <a:ext cx="3526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21406</xdr:colOff>
      <xdr:row>146</xdr:row>
      <xdr:rowOff>185783</xdr:rowOff>
    </xdr:from>
    <xdr:to>
      <xdr:col>39</xdr:col>
      <xdr:colOff>22411</xdr:colOff>
      <xdr:row>147</xdr:row>
      <xdr:rowOff>190500</xdr:rowOff>
    </xdr:to>
    <xdr:cxnSp macro="">
      <xdr:nvCxnSpPr>
        <xdr:cNvPr id="64" name="直線矢印コネクタ 63"/>
        <xdr:cNvCxnSpPr/>
      </xdr:nvCxnSpPr>
      <xdr:spPr bwMode="auto">
        <a:xfrm>
          <a:off x="7013877" y="52999107"/>
          <a:ext cx="1005" cy="3520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1877</xdr:colOff>
      <xdr:row>146</xdr:row>
      <xdr:rowOff>185784</xdr:rowOff>
    </xdr:from>
    <xdr:to>
      <xdr:col>46</xdr:col>
      <xdr:colOff>1877</xdr:colOff>
      <xdr:row>147</xdr:row>
      <xdr:rowOff>174664</xdr:rowOff>
    </xdr:to>
    <xdr:cxnSp macro="">
      <xdr:nvCxnSpPr>
        <xdr:cNvPr id="65" name="直線矢印コネクタ 64"/>
        <xdr:cNvCxnSpPr/>
      </xdr:nvCxnSpPr>
      <xdr:spPr bwMode="auto">
        <a:xfrm rot="5400000">
          <a:off x="8081275" y="53167239"/>
          <a:ext cx="3362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74998</xdr:colOff>
      <xdr:row>146</xdr:row>
      <xdr:rowOff>185784</xdr:rowOff>
    </xdr:from>
    <xdr:to>
      <xdr:col>25</xdr:col>
      <xdr:colOff>74998</xdr:colOff>
      <xdr:row>147</xdr:row>
      <xdr:rowOff>174664</xdr:rowOff>
    </xdr:to>
    <xdr:cxnSp macro="">
      <xdr:nvCxnSpPr>
        <xdr:cNvPr id="67" name="直線矢印コネクタ 66"/>
        <xdr:cNvCxnSpPr/>
      </xdr:nvCxnSpPr>
      <xdr:spPr bwMode="auto">
        <a:xfrm rot="5400000">
          <a:off x="4389220" y="53167239"/>
          <a:ext cx="33626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131163</xdr:colOff>
      <xdr:row>148</xdr:row>
      <xdr:rowOff>22412</xdr:rowOff>
    </xdr:from>
    <xdr:to>
      <xdr:col>49</xdr:col>
      <xdr:colOff>67223</xdr:colOff>
      <xdr:row>153</xdr:row>
      <xdr:rowOff>150676</xdr:rowOff>
    </xdr:to>
    <xdr:grpSp>
      <xdr:nvGrpSpPr>
        <xdr:cNvPr id="106" name="グループ化 105"/>
        <xdr:cNvGrpSpPr/>
      </xdr:nvGrpSpPr>
      <xdr:grpSpPr>
        <a:xfrm>
          <a:off x="1782163" y="31550162"/>
          <a:ext cx="8397435" cy="1874514"/>
          <a:chOff x="1565516" y="53071058"/>
          <a:chExt cx="7287119" cy="1865176"/>
        </a:xfrm>
      </xdr:grpSpPr>
      <xdr:grpSp>
        <xdr:nvGrpSpPr>
          <xdr:cNvPr id="57" name="グループ化 53"/>
          <xdr:cNvGrpSpPr>
            <a:grpSpLocks/>
          </xdr:cNvGrpSpPr>
        </xdr:nvGrpSpPr>
        <xdr:grpSpPr bwMode="auto">
          <a:xfrm>
            <a:off x="2798538" y="53351772"/>
            <a:ext cx="1148316" cy="1570326"/>
            <a:chOff x="2057400" y="1715760"/>
            <a:chExt cx="2864239" cy="1193527"/>
          </a:xfrm>
        </xdr:grpSpPr>
        <xdr:sp macro="" textlink="">
          <xdr:nvSpPr>
            <xdr:cNvPr id="85" name="大かっこ 84"/>
            <xdr:cNvSpPr/>
          </xdr:nvSpPr>
          <xdr:spPr bwMode="auto">
            <a:xfrm>
              <a:off x="2075528" y="2357817"/>
              <a:ext cx="2846111"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86" name="正方形/長方形 85"/>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3</a:t>
              </a:r>
              <a:r>
                <a:rPr kumimoji="1" lang="ja-JP" altLang="en-US" sz="1000"/>
                <a:t>百万円</a:t>
              </a:r>
            </a:p>
          </xdr:txBody>
        </xdr:sp>
        <xdr:sp macro="" textlink="">
          <xdr:nvSpPr>
            <xdr:cNvPr id="87" name="正方形/長方形 86"/>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8" name="グループ化 53"/>
          <xdr:cNvGrpSpPr>
            <a:grpSpLocks/>
          </xdr:cNvGrpSpPr>
        </xdr:nvGrpSpPr>
        <xdr:grpSpPr bwMode="auto">
          <a:xfrm>
            <a:off x="6497860" y="53071058"/>
            <a:ext cx="1141048" cy="1865176"/>
            <a:chOff x="2065143" y="1508589"/>
            <a:chExt cx="3085825" cy="1376437"/>
          </a:xfrm>
        </xdr:grpSpPr>
        <xdr:sp macro="" textlink="">
          <xdr:nvSpPr>
            <xdr:cNvPr id="82" name="大かっこ 81"/>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シンポジウム招へい者接遇業務委嘱，航空賃他</a:t>
              </a:r>
            </a:p>
          </xdr:txBody>
        </xdr:sp>
        <xdr:sp macro="" textlink="">
          <xdr:nvSpPr>
            <xdr:cNvPr id="83" name="正方形/長方形 82"/>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社団法人，海外旅行業者等</a:t>
              </a:r>
              <a:endParaRPr kumimoji="1" lang="en-US" altLang="ja-JP" sz="1000"/>
            </a:p>
            <a:p>
              <a:pPr algn="ctr">
                <a:lnSpc>
                  <a:spcPts val="1100"/>
                </a:lnSpc>
              </a:pPr>
              <a:r>
                <a:rPr kumimoji="1" lang="en-US" altLang="ja-JP" sz="1000"/>
                <a:t>26</a:t>
              </a:r>
              <a:r>
                <a:rPr kumimoji="1" lang="ja-JP" altLang="en-US" sz="1000"/>
                <a:t>百万円</a:t>
              </a:r>
            </a:p>
          </xdr:txBody>
        </xdr:sp>
        <xdr:sp macro="" textlink="">
          <xdr:nvSpPr>
            <xdr:cNvPr id="84" name="正方形/長方形 83"/>
            <xdr:cNvSpPr/>
          </xdr:nvSpPr>
          <xdr:spPr bwMode="auto">
            <a:xfrm>
              <a:off x="2065143" y="1508589"/>
              <a:ext cx="3066170" cy="38267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9" name="グループ化 53"/>
          <xdr:cNvGrpSpPr>
            <a:grpSpLocks/>
          </xdr:cNvGrpSpPr>
        </xdr:nvGrpSpPr>
        <xdr:grpSpPr bwMode="auto">
          <a:xfrm>
            <a:off x="5255063" y="53302563"/>
            <a:ext cx="1148316" cy="1619533"/>
            <a:chOff x="2063576" y="1651397"/>
            <a:chExt cx="3006032" cy="1420081"/>
          </a:xfrm>
        </xdr:grpSpPr>
        <xdr:sp macro="" textlink="">
          <xdr:nvSpPr>
            <xdr:cNvPr id="79" name="大かっこ 78"/>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シンポジウム会議運営，設営等業務委嘱 </a:t>
              </a:r>
            </a:p>
          </xdr:txBody>
        </xdr:sp>
        <xdr:sp macro="" textlink="">
          <xdr:nvSpPr>
            <xdr:cNvPr id="80" name="正方形/長方形 79"/>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14</a:t>
              </a:r>
              <a:r>
                <a:rPr kumimoji="1" lang="ja-JP" altLang="en-US" sz="1000"/>
                <a:t>百万円</a:t>
              </a:r>
            </a:p>
          </xdr:txBody>
        </xdr:sp>
        <xdr:sp macro="" textlink="">
          <xdr:nvSpPr>
            <xdr:cNvPr id="81" name="正方形/長方形 80"/>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60" name="グループ化 53"/>
          <xdr:cNvGrpSpPr>
            <a:grpSpLocks/>
          </xdr:cNvGrpSpPr>
        </xdr:nvGrpSpPr>
        <xdr:grpSpPr bwMode="auto">
          <a:xfrm>
            <a:off x="4012264" y="53343571"/>
            <a:ext cx="1155583" cy="1578527"/>
            <a:chOff x="2058982" y="1715648"/>
            <a:chExt cx="2763441" cy="1133860"/>
          </a:xfrm>
        </xdr:grpSpPr>
        <xdr:sp macro="" textlink="">
          <xdr:nvSpPr>
            <xdr:cNvPr id="76" name="大かっこ 75"/>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シンポジウム文化行事事前調整業務委嘱</a:t>
              </a:r>
            </a:p>
          </xdr:txBody>
        </xdr:sp>
        <xdr:sp macro="" textlink="">
          <xdr:nvSpPr>
            <xdr:cNvPr id="77" name="正方形/長方形 76"/>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78" name="正方形/長方形 77"/>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66" name="グループ化 53"/>
          <xdr:cNvGrpSpPr>
            <a:grpSpLocks/>
          </xdr:cNvGrpSpPr>
        </xdr:nvGrpSpPr>
        <xdr:grpSpPr bwMode="auto">
          <a:xfrm>
            <a:off x="7704319" y="53351774"/>
            <a:ext cx="1148316" cy="1584457"/>
            <a:chOff x="2047846" y="1715746"/>
            <a:chExt cx="3094388" cy="1169276"/>
          </a:xfrm>
        </xdr:grpSpPr>
        <xdr:sp macro="" textlink="">
          <xdr:nvSpPr>
            <xdr:cNvPr id="73" name="大かっこ 72"/>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諮問委員会出席謝礼</a:t>
              </a:r>
            </a:p>
          </xdr:txBody>
        </xdr:sp>
        <xdr:sp macro="" textlink="">
          <xdr:nvSpPr>
            <xdr:cNvPr id="74" name="正方形/長方形 73"/>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有識者</a:t>
              </a:r>
              <a:r>
                <a:rPr kumimoji="1" lang="en-US" altLang="ja-JP" sz="1000"/>
                <a:t>7</a:t>
              </a:r>
              <a:r>
                <a:rPr kumimoji="1" lang="ja-JP" altLang="en-US" sz="1000"/>
                <a:t>名</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75" name="正方形/長方形 74"/>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68" name="グループ化 53"/>
          <xdr:cNvGrpSpPr>
            <a:grpSpLocks/>
          </xdr:cNvGrpSpPr>
        </xdr:nvGrpSpPr>
        <xdr:grpSpPr bwMode="auto">
          <a:xfrm>
            <a:off x="1565516" y="53353331"/>
            <a:ext cx="1148316" cy="1568769"/>
            <a:chOff x="2057400" y="1715760"/>
            <a:chExt cx="2864239" cy="1192343"/>
          </a:xfrm>
        </xdr:grpSpPr>
        <xdr:sp macro="" textlink="">
          <xdr:nvSpPr>
            <xdr:cNvPr id="70" name="大かっこ 69"/>
            <xdr:cNvSpPr/>
          </xdr:nvSpPr>
          <xdr:spPr bwMode="auto">
            <a:xfrm>
              <a:off x="2075528" y="2357817"/>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sp macro="" textlink="">
          <xdr:nvSpPr>
            <xdr:cNvPr id="71" name="正方形/長方形 7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72" name="正方形/長方形 7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11</xdr:col>
      <xdr:colOff>124041</xdr:colOff>
      <xdr:row>146</xdr:row>
      <xdr:rowOff>182422</xdr:rowOff>
    </xdr:from>
    <xdr:to>
      <xdr:col>11</xdr:col>
      <xdr:colOff>124041</xdr:colOff>
      <xdr:row>147</xdr:row>
      <xdr:rowOff>179504</xdr:rowOff>
    </xdr:to>
    <xdr:cxnSp macro="">
      <xdr:nvCxnSpPr>
        <xdr:cNvPr id="69" name="直線矢印コネクタ 68"/>
        <xdr:cNvCxnSpPr/>
      </xdr:nvCxnSpPr>
      <xdr:spPr bwMode="auto">
        <a:xfrm rot="5400000">
          <a:off x="1924044" y="53167978"/>
          <a:ext cx="3444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147787</xdr:colOff>
      <xdr:row>141</xdr:row>
      <xdr:rowOff>280149</xdr:rowOff>
    </xdr:from>
    <xdr:to>
      <xdr:col>32</xdr:col>
      <xdr:colOff>118352</xdr:colOff>
      <xdr:row>144</xdr:row>
      <xdr:rowOff>329606</xdr:rowOff>
    </xdr:to>
    <xdr:grpSp>
      <xdr:nvGrpSpPr>
        <xdr:cNvPr id="51" name="グループ化 30"/>
        <xdr:cNvGrpSpPr>
          <a:grpSpLocks/>
        </xdr:cNvGrpSpPr>
      </xdr:nvGrpSpPr>
      <xdr:grpSpPr bwMode="auto">
        <a:xfrm>
          <a:off x="4894412" y="29363149"/>
          <a:ext cx="1827940" cy="1097207"/>
          <a:chOff x="2043990" y="60049"/>
          <a:chExt cx="3085583" cy="1237353"/>
        </a:xfrm>
      </xdr:grpSpPr>
      <xdr:sp macro="" textlink="">
        <xdr:nvSpPr>
          <xdr:cNvPr id="55" name="正方形/長方形 54"/>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45</a:t>
            </a:r>
            <a:r>
              <a:rPr kumimoji="1" lang="ja-JP" altLang="en-US" sz="1000"/>
              <a:t>百万円</a:t>
            </a:r>
          </a:p>
        </xdr:txBody>
      </xdr:sp>
      <xdr:sp macro="" textlink="">
        <xdr:nvSpPr>
          <xdr:cNvPr id="56" name="大かっこ 5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28</xdr:col>
      <xdr:colOff>44824</xdr:colOff>
      <xdr:row>145</xdr:row>
      <xdr:rowOff>134471</xdr:rowOff>
    </xdr:from>
    <xdr:to>
      <xdr:col>28</xdr:col>
      <xdr:colOff>56030</xdr:colOff>
      <xdr:row>146</xdr:row>
      <xdr:rowOff>190499</xdr:rowOff>
    </xdr:to>
    <xdr:cxnSp macro="">
      <xdr:nvCxnSpPr>
        <xdr:cNvPr id="54" name="直線コネクタ 53"/>
        <xdr:cNvCxnSpPr/>
      </xdr:nvCxnSpPr>
      <xdr:spPr>
        <a:xfrm flipH="1">
          <a:off x="5065059" y="52600412"/>
          <a:ext cx="11206" cy="403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33615</xdr:colOff>
      <xdr:row>153</xdr:row>
      <xdr:rowOff>201705</xdr:rowOff>
    </xdr:from>
    <xdr:to>
      <xdr:col>45</xdr:col>
      <xdr:colOff>78441</xdr:colOff>
      <xdr:row>155</xdr:row>
      <xdr:rowOff>168088</xdr:rowOff>
    </xdr:to>
    <xdr:sp macro="" textlink="">
      <xdr:nvSpPr>
        <xdr:cNvPr id="42" name="正方形/長方形 41"/>
        <xdr:cNvSpPr/>
      </xdr:nvSpPr>
      <xdr:spPr bwMode="auto">
        <a:xfrm>
          <a:off x="6129615" y="40442029"/>
          <a:ext cx="2017061" cy="6611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ブロックＥについては，省内他事業スキームを利用し，実施した。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1" t="s">
        <v>363</v>
      </c>
      <c r="AR2" s="691"/>
      <c r="AS2" s="68" t="str">
        <f>IF(OR(AQ2="　", AQ2=""), "", "-")</f>
        <v>-</v>
      </c>
      <c r="AT2" s="692">
        <v>17</v>
      </c>
      <c r="AU2" s="692"/>
      <c r="AV2" s="69" t="str">
        <f>IF(AW2="", "", "-")</f>
        <v/>
      </c>
      <c r="AW2" s="693"/>
      <c r="AX2" s="693"/>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468</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5" t="s">
        <v>469</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470</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6" t="s">
        <v>99</v>
      </c>
      <c r="H5" s="621"/>
      <c r="I5" s="621"/>
      <c r="J5" s="621"/>
      <c r="K5" s="621"/>
      <c r="L5" s="621"/>
      <c r="M5" s="667" t="s">
        <v>92</v>
      </c>
      <c r="N5" s="668"/>
      <c r="O5" s="668"/>
      <c r="P5" s="668"/>
      <c r="Q5" s="668"/>
      <c r="R5" s="669"/>
      <c r="S5" s="620" t="s">
        <v>157</v>
      </c>
      <c r="T5" s="621"/>
      <c r="U5" s="621"/>
      <c r="V5" s="621"/>
      <c r="W5" s="621"/>
      <c r="X5" s="622"/>
      <c r="Y5" s="452" t="s">
        <v>3</v>
      </c>
      <c r="Z5" s="453"/>
      <c r="AA5" s="453"/>
      <c r="AB5" s="453"/>
      <c r="AC5" s="453"/>
      <c r="AD5" s="454"/>
      <c r="AE5" s="455" t="s">
        <v>471</v>
      </c>
      <c r="AF5" s="456"/>
      <c r="AG5" s="456"/>
      <c r="AH5" s="456"/>
      <c r="AI5" s="456"/>
      <c r="AJ5" s="456"/>
      <c r="AK5" s="456"/>
      <c r="AL5" s="456"/>
      <c r="AM5" s="456"/>
      <c r="AN5" s="456"/>
      <c r="AO5" s="456"/>
      <c r="AP5" s="457"/>
      <c r="AQ5" s="458" t="s">
        <v>472</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473</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8" t="s">
        <v>25</v>
      </c>
      <c r="B7" s="489"/>
      <c r="C7" s="489"/>
      <c r="D7" s="489"/>
      <c r="E7" s="489"/>
      <c r="F7" s="489"/>
      <c r="G7" s="490" t="s">
        <v>474</v>
      </c>
      <c r="H7" s="491"/>
      <c r="I7" s="491"/>
      <c r="J7" s="491"/>
      <c r="K7" s="491"/>
      <c r="L7" s="491"/>
      <c r="M7" s="491"/>
      <c r="N7" s="491"/>
      <c r="O7" s="491"/>
      <c r="P7" s="491"/>
      <c r="Q7" s="491"/>
      <c r="R7" s="491"/>
      <c r="S7" s="491"/>
      <c r="T7" s="491"/>
      <c r="U7" s="491"/>
      <c r="V7" s="492"/>
      <c r="W7" s="492"/>
      <c r="X7" s="492"/>
      <c r="Y7" s="493" t="s">
        <v>5</v>
      </c>
      <c r="Z7" s="382"/>
      <c r="AA7" s="382"/>
      <c r="AB7" s="382"/>
      <c r="AC7" s="382"/>
      <c r="AD7" s="384"/>
      <c r="AE7" s="494" t="s">
        <v>475</v>
      </c>
      <c r="AF7" s="495"/>
      <c r="AG7" s="495"/>
      <c r="AH7" s="495"/>
      <c r="AI7" s="495"/>
      <c r="AJ7" s="495"/>
      <c r="AK7" s="495"/>
      <c r="AL7" s="495"/>
      <c r="AM7" s="495"/>
      <c r="AN7" s="495"/>
      <c r="AO7" s="495"/>
      <c r="AP7" s="495"/>
      <c r="AQ7" s="495"/>
      <c r="AR7" s="495"/>
      <c r="AS7" s="495"/>
      <c r="AT7" s="495"/>
      <c r="AU7" s="495"/>
      <c r="AV7" s="495"/>
      <c r="AW7" s="495"/>
      <c r="AX7" s="496"/>
    </row>
    <row r="8" spans="1:50" ht="38.25" customHeight="1" x14ac:dyDescent="0.15">
      <c r="A8" s="640" t="s">
        <v>308</v>
      </c>
      <c r="B8" s="641"/>
      <c r="C8" s="641"/>
      <c r="D8" s="641"/>
      <c r="E8" s="641"/>
      <c r="F8" s="642"/>
      <c r="G8" s="637" t="str">
        <f>入力規則等!A26</f>
        <v>男女共同参画</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48"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497"/>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3"/>
      <c r="B13" s="404"/>
      <c r="C13" s="404"/>
      <c r="D13" s="404"/>
      <c r="E13" s="404"/>
      <c r="F13" s="405"/>
      <c r="G13" s="507" t="s">
        <v>7</v>
      </c>
      <c r="H13" s="508"/>
      <c r="I13" s="513" t="s">
        <v>8</v>
      </c>
      <c r="J13" s="514"/>
      <c r="K13" s="514"/>
      <c r="L13" s="514"/>
      <c r="M13" s="514"/>
      <c r="N13" s="514"/>
      <c r="O13" s="515"/>
      <c r="P13" s="184"/>
      <c r="Q13" s="185"/>
      <c r="R13" s="185"/>
      <c r="S13" s="185"/>
      <c r="T13" s="185"/>
      <c r="U13" s="185"/>
      <c r="V13" s="186"/>
      <c r="W13" s="184"/>
      <c r="X13" s="185"/>
      <c r="Y13" s="185"/>
      <c r="Z13" s="185"/>
      <c r="AA13" s="185"/>
      <c r="AB13" s="185"/>
      <c r="AC13" s="186"/>
      <c r="AD13" s="184"/>
      <c r="AE13" s="185"/>
      <c r="AF13" s="185"/>
      <c r="AG13" s="185"/>
      <c r="AH13" s="185"/>
      <c r="AI13" s="185"/>
      <c r="AJ13" s="186"/>
      <c r="AK13" s="184">
        <v>85</v>
      </c>
      <c r="AL13" s="185"/>
      <c r="AM13" s="185"/>
      <c r="AN13" s="185"/>
      <c r="AO13" s="185"/>
      <c r="AP13" s="185"/>
      <c r="AQ13" s="186"/>
      <c r="AR13" s="198"/>
      <c r="AS13" s="199"/>
      <c r="AT13" s="199"/>
      <c r="AU13" s="199"/>
      <c r="AV13" s="199"/>
      <c r="AW13" s="199"/>
      <c r="AX13" s="200"/>
    </row>
    <row r="14" spans="1:50" ht="21" customHeight="1" x14ac:dyDescent="0.15">
      <c r="A14" s="403"/>
      <c r="B14" s="404"/>
      <c r="C14" s="404"/>
      <c r="D14" s="404"/>
      <c r="E14" s="404"/>
      <c r="F14" s="405"/>
      <c r="G14" s="509"/>
      <c r="H14" s="510"/>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9"/>
      <c r="H15" s="510"/>
      <c r="I15" s="188" t="s">
        <v>62</v>
      </c>
      <c r="J15" s="432"/>
      <c r="K15" s="432"/>
      <c r="L15" s="432"/>
      <c r="M15" s="432"/>
      <c r="N15" s="432"/>
      <c r="O15" s="433"/>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9"/>
      <c r="H16" s="510"/>
      <c r="I16" s="188" t="s">
        <v>63</v>
      </c>
      <c r="J16" s="432"/>
      <c r="K16" s="432"/>
      <c r="L16" s="432"/>
      <c r="M16" s="432"/>
      <c r="N16" s="432"/>
      <c r="O16" s="433"/>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3"/>
      <c r="B17" s="404"/>
      <c r="C17" s="404"/>
      <c r="D17" s="404"/>
      <c r="E17" s="404"/>
      <c r="F17" s="405"/>
      <c r="G17" s="509"/>
      <c r="H17" s="510"/>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3"/>
      <c r="B18" s="404"/>
      <c r="C18" s="404"/>
      <c r="D18" s="404"/>
      <c r="E18" s="404"/>
      <c r="F18" s="405"/>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85</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3"/>
      <c r="B19" s="404"/>
      <c r="C19" s="404"/>
      <c r="D19" s="404"/>
      <c r="E19" s="404"/>
      <c r="F19" s="405"/>
      <c r="G19" s="652" t="s">
        <v>10</v>
      </c>
      <c r="H19" s="653"/>
      <c r="I19" s="653"/>
      <c r="J19" s="653"/>
      <c r="K19" s="653"/>
      <c r="L19" s="653"/>
      <c r="M19" s="653"/>
      <c r="N19" s="653"/>
      <c r="O19" s="653"/>
      <c r="P19" s="184" t="s">
        <v>500</v>
      </c>
      <c r="Q19" s="185"/>
      <c r="R19" s="185"/>
      <c r="S19" s="185"/>
      <c r="T19" s="185"/>
      <c r="U19" s="185"/>
      <c r="V19" s="186"/>
      <c r="W19" s="184" t="s">
        <v>500</v>
      </c>
      <c r="X19" s="185"/>
      <c r="Y19" s="185"/>
      <c r="Z19" s="185"/>
      <c r="AA19" s="185"/>
      <c r="AB19" s="185"/>
      <c r="AC19" s="186"/>
      <c r="AD19" s="184">
        <v>45</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362</v>
      </c>
      <c r="AX22" s="82"/>
    </row>
    <row r="23" spans="1:50" ht="22.5" customHeight="1" x14ac:dyDescent="0.15">
      <c r="A23" s="139"/>
      <c r="B23" s="137"/>
      <c r="C23" s="137"/>
      <c r="D23" s="137"/>
      <c r="E23" s="137"/>
      <c r="F23" s="138"/>
      <c r="G23" s="83" t="s">
        <v>480</v>
      </c>
      <c r="H23" s="84"/>
      <c r="I23" s="84"/>
      <c r="J23" s="84"/>
      <c r="K23" s="84"/>
      <c r="L23" s="84"/>
      <c r="M23" s="84"/>
      <c r="N23" s="84"/>
      <c r="O23" s="85"/>
      <c r="P23" s="228" t="s">
        <v>535</v>
      </c>
      <c r="Q23" s="242"/>
      <c r="R23" s="242"/>
      <c r="S23" s="242"/>
      <c r="T23" s="242"/>
      <c r="U23" s="242"/>
      <c r="V23" s="242"/>
      <c r="W23" s="242"/>
      <c r="X23" s="243"/>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6"/>
      <c r="AC24" s="206"/>
      <c r="AD24" s="206"/>
      <c r="AE24" s="97"/>
      <c r="AF24" s="98"/>
      <c r="AG24" s="98"/>
      <c r="AH24" s="98"/>
      <c r="AI24" s="99"/>
      <c r="AJ24" s="97"/>
      <c r="AK24" s="98"/>
      <c r="AL24" s="98"/>
      <c r="AM24" s="98"/>
      <c r="AN24" s="99"/>
      <c r="AO24" s="97"/>
      <c r="AP24" s="98"/>
      <c r="AQ24" s="98"/>
      <c r="AR24" s="98"/>
      <c r="AS24" s="99"/>
      <c r="AT24" s="97"/>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365</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492"/>
      <c r="I28" s="492"/>
      <c r="J28" s="492"/>
      <c r="K28" s="492"/>
      <c r="L28" s="492"/>
      <c r="M28" s="492"/>
      <c r="N28" s="492"/>
      <c r="O28" s="659"/>
      <c r="P28" s="228"/>
      <c r="Q28" s="242"/>
      <c r="R28" s="242"/>
      <c r="S28" s="242"/>
      <c r="T28" s="242"/>
      <c r="U28" s="242"/>
      <c r="V28" s="242"/>
      <c r="W28" s="242"/>
      <c r="X28" s="243"/>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660"/>
      <c r="H29" s="661"/>
      <c r="I29" s="661"/>
      <c r="J29" s="661"/>
      <c r="K29" s="661"/>
      <c r="L29" s="661"/>
      <c r="M29" s="661"/>
      <c r="N29" s="661"/>
      <c r="O29" s="662"/>
      <c r="P29" s="244"/>
      <c r="Q29" s="244"/>
      <c r="R29" s="244"/>
      <c r="S29" s="244"/>
      <c r="T29" s="244"/>
      <c r="U29" s="244"/>
      <c r="V29" s="244"/>
      <c r="W29" s="244"/>
      <c r="X29" s="245"/>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663"/>
      <c r="H30" s="664"/>
      <c r="I30" s="664"/>
      <c r="J30" s="664"/>
      <c r="K30" s="664"/>
      <c r="L30" s="664"/>
      <c r="M30" s="664"/>
      <c r="N30" s="664"/>
      <c r="O30" s="665"/>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83" t="s">
        <v>478</v>
      </c>
      <c r="H33" s="84"/>
      <c r="I33" s="84"/>
      <c r="J33" s="84"/>
      <c r="K33" s="84"/>
      <c r="L33" s="84"/>
      <c r="M33" s="84"/>
      <c r="N33" s="84"/>
      <c r="O33" s="85"/>
      <c r="P33" s="228" t="s">
        <v>478</v>
      </c>
      <c r="Q33" s="242"/>
      <c r="R33" s="242"/>
      <c r="S33" s="242"/>
      <c r="T33" s="242"/>
      <c r="U33" s="242"/>
      <c r="V33" s="242"/>
      <c r="W33" s="242"/>
      <c r="X33" s="243"/>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83" t="s">
        <v>479</v>
      </c>
      <c r="H38" s="84"/>
      <c r="I38" s="84"/>
      <c r="J38" s="84"/>
      <c r="K38" s="84"/>
      <c r="L38" s="84"/>
      <c r="M38" s="84"/>
      <c r="N38" s="84"/>
      <c r="O38" s="85"/>
      <c r="P38" s="228" t="s">
        <v>479</v>
      </c>
      <c r="Q38" s="242"/>
      <c r="R38" s="242"/>
      <c r="S38" s="242"/>
      <c r="T38" s="242"/>
      <c r="U38" s="242"/>
      <c r="V38" s="242"/>
      <c r="W38" s="242"/>
      <c r="X38" s="243"/>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83" t="s">
        <v>478</v>
      </c>
      <c r="H43" s="84"/>
      <c r="I43" s="84"/>
      <c r="J43" s="84"/>
      <c r="K43" s="84"/>
      <c r="L43" s="84"/>
      <c r="M43" s="84"/>
      <c r="N43" s="84"/>
      <c r="O43" s="85"/>
      <c r="P43" s="228" t="s">
        <v>479</v>
      </c>
      <c r="Q43" s="242"/>
      <c r="R43" s="242"/>
      <c r="S43" s="242"/>
      <c r="T43" s="242"/>
      <c r="U43" s="242"/>
      <c r="V43" s="242"/>
      <c r="W43" s="242"/>
      <c r="X43" s="243"/>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06" t="s">
        <v>481</v>
      </c>
      <c r="H49" s="306"/>
      <c r="I49" s="306"/>
      <c r="J49" s="306"/>
      <c r="K49" s="306"/>
      <c r="L49" s="306"/>
      <c r="M49" s="306"/>
      <c r="N49" s="306"/>
      <c r="O49" s="306"/>
      <c r="P49" s="306"/>
      <c r="Q49" s="306"/>
      <c r="R49" s="306"/>
      <c r="S49" s="306"/>
      <c r="T49" s="306"/>
      <c r="U49" s="306"/>
      <c r="V49" s="306"/>
      <c r="W49" s="306"/>
      <c r="X49" s="306"/>
      <c r="Y49" s="306"/>
      <c r="Z49" s="306"/>
      <c r="AA49" s="627"/>
      <c r="AB49" s="305" t="s">
        <v>481</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0"/>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0"/>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70"/>
      <c r="B54" s="109"/>
      <c r="C54" s="109"/>
      <c r="D54" s="109"/>
      <c r="E54" s="109"/>
      <c r="F54" s="110"/>
      <c r="G54" s="614" t="s">
        <v>481</v>
      </c>
      <c r="H54" s="242"/>
      <c r="I54" s="242"/>
      <c r="J54" s="242"/>
      <c r="K54" s="242"/>
      <c r="L54" s="242"/>
      <c r="M54" s="242"/>
      <c r="N54" s="242"/>
      <c r="O54" s="243"/>
      <c r="P54" s="228" t="s">
        <v>481</v>
      </c>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0"/>
      <c r="B55" s="109"/>
      <c r="C55" s="109"/>
      <c r="D55" s="109"/>
      <c r="E55" s="109"/>
      <c r="F55" s="110"/>
      <c r="G55" s="615"/>
      <c r="H55" s="244"/>
      <c r="I55" s="244"/>
      <c r="J55" s="244"/>
      <c r="K55" s="244"/>
      <c r="L55" s="244"/>
      <c r="M55" s="244"/>
      <c r="N55" s="244"/>
      <c r="O55" s="245"/>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70"/>
      <c r="B56" s="112"/>
      <c r="C56" s="112"/>
      <c r="D56" s="112"/>
      <c r="E56" s="112"/>
      <c r="F56" s="113"/>
      <c r="G56" s="616"/>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70"/>
      <c r="B59" s="109"/>
      <c r="C59" s="109"/>
      <c r="D59" s="109"/>
      <c r="E59" s="109"/>
      <c r="F59" s="110"/>
      <c r="G59" s="614" t="s">
        <v>482</v>
      </c>
      <c r="H59" s="242"/>
      <c r="I59" s="242"/>
      <c r="J59" s="242"/>
      <c r="K59" s="242"/>
      <c r="L59" s="242"/>
      <c r="M59" s="242"/>
      <c r="N59" s="242"/>
      <c r="O59" s="243"/>
      <c r="P59" s="228" t="s">
        <v>481</v>
      </c>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0"/>
      <c r="B60" s="109"/>
      <c r="C60" s="109"/>
      <c r="D60" s="109"/>
      <c r="E60" s="109"/>
      <c r="F60" s="110"/>
      <c r="G60" s="615"/>
      <c r="H60" s="244"/>
      <c r="I60" s="244"/>
      <c r="J60" s="244"/>
      <c r="K60" s="244"/>
      <c r="L60" s="244"/>
      <c r="M60" s="244"/>
      <c r="N60" s="244"/>
      <c r="O60" s="245"/>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70"/>
      <c r="B61" s="112"/>
      <c r="C61" s="112"/>
      <c r="D61" s="112"/>
      <c r="E61" s="112"/>
      <c r="F61" s="113"/>
      <c r="G61" s="616"/>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70"/>
      <c r="B64" s="109"/>
      <c r="C64" s="109"/>
      <c r="D64" s="109"/>
      <c r="E64" s="109"/>
      <c r="F64" s="110"/>
      <c r="G64" s="614" t="s">
        <v>482</v>
      </c>
      <c r="H64" s="242"/>
      <c r="I64" s="242"/>
      <c r="J64" s="242"/>
      <c r="K64" s="242"/>
      <c r="L64" s="242"/>
      <c r="M64" s="242"/>
      <c r="N64" s="242"/>
      <c r="O64" s="243"/>
      <c r="P64" s="228" t="s">
        <v>481</v>
      </c>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0"/>
      <c r="B65" s="109"/>
      <c r="C65" s="109"/>
      <c r="D65" s="109"/>
      <c r="E65" s="109"/>
      <c r="F65" s="110"/>
      <c r="G65" s="615"/>
      <c r="H65" s="244"/>
      <c r="I65" s="244"/>
      <c r="J65" s="244"/>
      <c r="K65" s="244"/>
      <c r="L65" s="244"/>
      <c r="M65" s="244"/>
      <c r="N65" s="244"/>
      <c r="O65" s="245"/>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71"/>
      <c r="B66" s="112"/>
      <c r="C66" s="112"/>
      <c r="D66" s="112"/>
      <c r="E66" s="112"/>
      <c r="F66" s="113"/>
      <c r="G66" s="616"/>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33"/>
      <c r="B68" s="534"/>
      <c r="C68" s="534"/>
      <c r="D68" s="534"/>
      <c r="E68" s="534"/>
      <c r="F68" s="535"/>
      <c r="G68" s="228" t="s">
        <v>485</v>
      </c>
      <c r="H68" s="242"/>
      <c r="I68" s="242"/>
      <c r="J68" s="242"/>
      <c r="K68" s="242"/>
      <c r="L68" s="242"/>
      <c r="M68" s="242"/>
      <c r="N68" s="242"/>
      <c r="O68" s="242"/>
      <c r="P68" s="242"/>
      <c r="Q68" s="242"/>
      <c r="R68" s="242"/>
      <c r="S68" s="242"/>
      <c r="T68" s="242"/>
      <c r="U68" s="242"/>
      <c r="V68" s="242"/>
      <c r="W68" s="242"/>
      <c r="X68" s="243"/>
      <c r="Y68" s="623" t="s">
        <v>66</v>
      </c>
      <c r="Z68" s="624"/>
      <c r="AA68" s="625"/>
      <c r="AB68" s="120"/>
      <c r="AC68" s="121"/>
      <c r="AD68" s="122"/>
      <c r="AE68" s="97"/>
      <c r="AF68" s="98"/>
      <c r="AG68" s="98"/>
      <c r="AH68" s="98"/>
      <c r="AI68" s="99"/>
      <c r="AJ68" s="97"/>
      <c r="AK68" s="98"/>
      <c r="AL68" s="98"/>
      <c r="AM68" s="98"/>
      <c r="AN68" s="99"/>
      <c r="AO68" s="97"/>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6"/>
      <c r="H69" s="246"/>
      <c r="I69" s="246"/>
      <c r="J69" s="246"/>
      <c r="K69" s="246"/>
      <c r="L69" s="246"/>
      <c r="M69" s="246"/>
      <c r="N69" s="246"/>
      <c r="O69" s="246"/>
      <c r="P69" s="246"/>
      <c r="Q69" s="246"/>
      <c r="R69" s="246"/>
      <c r="S69" s="246"/>
      <c r="T69" s="246"/>
      <c r="U69" s="246"/>
      <c r="V69" s="246"/>
      <c r="W69" s="246"/>
      <c r="X69" s="247"/>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5"/>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2" t="s">
        <v>74</v>
      </c>
      <c r="AU70" s="273"/>
      <c r="AV70" s="273"/>
      <c r="AW70" s="273"/>
      <c r="AX70" s="274"/>
    </row>
    <row r="71" spans="1:60" ht="22.5" hidden="1" customHeight="1" x14ac:dyDescent="0.15">
      <c r="A71" s="533"/>
      <c r="B71" s="534"/>
      <c r="C71" s="534"/>
      <c r="D71" s="534"/>
      <c r="E71" s="534"/>
      <c r="F71" s="535"/>
      <c r="G71" s="242"/>
      <c r="H71" s="242"/>
      <c r="I71" s="242"/>
      <c r="J71" s="242"/>
      <c r="K71" s="242"/>
      <c r="L71" s="242"/>
      <c r="M71" s="242"/>
      <c r="N71" s="242"/>
      <c r="O71" s="242"/>
      <c r="P71" s="242"/>
      <c r="Q71" s="242"/>
      <c r="R71" s="242"/>
      <c r="S71" s="242"/>
      <c r="T71" s="242"/>
      <c r="U71" s="242"/>
      <c r="V71" s="242"/>
      <c r="W71" s="242"/>
      <c r="X71" s="243"/>
      <c r="Y71" s="672" t="s">
        <v>66</v>
      </c>
      <c r="Z71" s="673"/>
      <c r="AA71" s="674"/>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6"/>
      <c r="H72" s="246"/>
      <c r="I72" s="246"/>
      <c r="J72" s="246"/>
      <c r="K72" s="246"/>
      <c r="L72" s="246"/>
      <c r="M72" s="246"/>
      <c r="N72" s="246"/>
      <c r="O72" s="246"/>
      <c r="P72" s="246"/>
      <c r="Q72" s="246"/>
      <c r="R72" s="246"/>
      <c r="S72" s="246"/>
      <c r="T72" s="246"/>
      <c r="U72" s="246"/>
      <c r="V72" s="246"/>
      <c r="W72" s="246"/>
      <c r="X72" s="247"/>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2" t="s">
        <v>74</v>
      </c>
      <c r="AU73" s="273"/>
      <c r="AV73" s="273"/>
      <c r="AW73" s="273"/>
      <c r="AX73" s="274"/>
    </row>
    <row r="74" spans="1:60" ht="22.5" hidden="1" customHeight="1" x14ac:dyDescent="0.15">
      <c r="A74" s="533"/>
      <c r="B74" s="534"/>
      <c r="C74" s="534"/>
      <c r="D74" s="534"/>
      <c r="E74" s="534"/>
      <c r="F74" s="535"/>
      <c r="G74" s="242"/>
      <c r="H74" s="242"/>
      <c r="I74" s="242"/>
      <c r="J74" s="242"/>
      <c r="K74" s="242"/>
      <c r="L74" s="242"/>
      <c r="M74" s="242"/>
      <c r="N74" s="242"/>
      <c r="O74" s="242"/>
      <c r="P74" s="242"/>
      <c r="Q74" s="242"/>
      <c r="R74" s="242"/>
      <c r="S74" s="242"/>
      <c r="T74" s="242"/>
      <c r="U74" s="242"/>
      <c r="V74" s="242"/>
      <c r="W74" s="242"/>
      <c r="X74" s="243"/>
      <c r="Y74" s="672" t="s">
        <v>66</v>
      </c>
      <c r="Z74" s="673"/>
      <c r="AA74" s="674"/>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6"/>
      <c r="H75" s="246"/>
      <c r="I75" s="246"/>
      <c r="J75" s="246"/>
      <c r="K75" s="246"/>
      <c r="L75" s="246"/>
      <c r="M75" s="246"/>
      <c r="N75" s="246"/>
      <c r="O75" s="246"/>
      <c r="P75" s="246"/>
      <c r="Q75" s="246"/>
      <c r="R75" s="246"/>
      <c r="S75" s="246"/>
      <c r="T75" s="246"/>
      <c r="U75" s="246"/>
      <c r="V75" s="246"/>
      <c r="W75" s="246"/>
      <c r="X75" s="247"/>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2" t="s">
        <v>74</v>
      </c>
      <c r="AU76" s="273"/>
      <c r="AV76" s="273"/>
      <c r="AW76" s="273"/>
      <c r="AX76" s="274"/>
    </row>
    <row r="77" spans="1:60" ht="22.5" hidden="1" customHeight="1" x14ac:dyDescent="0.15">
      <c r="A77" s="533"/>
      <c r="B77" s="534"/>
      <c r="C77" s="534"/>
      <c r="D77" s="534"/>
      <c r="E77" s="534"/>
      <c r="F77" s="535"/>
      <c r="G77" s="242"/>
      <c r="H77" s="242"/>
      <c r="I77" s="242"/>
      <c r="J77" s="242"/>
      <c r="K77" s="242"/>
      <c r="L77" s="242"/>
      <c r="M77" s="242"/>
      <c r="N77" s="242"/>
      <c r="O77" s="242"/>
      <c r="P77" s="242"/>
      <c r="Q77" s="242"/>
      <c r="R77" s="242"/>
      <c r="S77" s="242"/>
      <c r="T77" s="242"/>
      <c r="U77" s="242"/>
      <c r="V77" s="242"/>
      <c r="W77" s="242"/>
      <c r="X77" s="243"/>
      <c r="Y77" s="672" t="s">
        <v>66</v>
      </c>
      <c r="Z77" s="673"/>
      <c r="AA77" s="674"/>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6"/>
      <c r="H78" s="246"/>
      <c r="I78" s="246"/>
      <c r="J78" s="246"/>
      <c r="K78" s="246"/>
      <c r="L78" s="246"/>
      <c r="M78" s="246"/>
      <c r="N78" s="246"/>
      <c r="O78" s="246"/>
      <c r="P78" s="246"/>
      <c r="Q78" s="246"/>
      <c r="R78" s="246"/>
      <c r="S78" s="246"/>
      <c r="T78" s="246"/>
      <c r="U78" s="246"/>
      <c r="V78" s="246"/>
      <c r="W78" s="246"/>
      <c r="X78" s="247"/>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2" t="s">
        <v>74</v>
      </c>
      <c r="AU79" s="273"/>
      <c r="AV79" s="273"/>
      <c r="AW79" s="273"/>
      <c r="AX79" s="274"/>
    </row>
    <row r="80" spans="1:60" ht="22.5" hidden="1" customHeight="1" x14ac:dyDescent="0.15">
      <c r="A80" s="533"/>
      <c r="B80" s="534"/>
      <c r="C80" s="534"/>
      <c r="D80" s="534"/>
      <c r="E80" s="534"/>
      <c r="F80" s="535"/>
      <c r="G80" s="228"/>
      <c r="H80" s="242"/>
      <c r="I80" s="242"/>
      <c r="J80" s="242"/>
      <c r="K80" s="242"/>
      <c r="L80" s="242"/>
      <c r="M80" s="242"/>
      <c r="N80" s="242"/>
      <c r="O80" s="242"/>
      <c r="P80" s="242"/>
      <c r="Q80" s="242"/>
      <c r="R80" s="242"/>
      <c r="S80" s="242"/>
      <c r="T80" s="242"/>
      <c r="U80" s="242"/>
      <c r="V80" s="242"/>
      <c r="W80" s="242"/>
      <c r="X80" s="243"/>
      <c r="Y80" s="672" t="s">
        <v>66</v>
      </c>
      <c r="Z80" s="673"/>
      <c r="AA80" s="674"/>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6"/>
      <c r="H81" s="246"/>
      <c r="I81" s="246"/>
      <c r="J81" s="246"/>
      <c r="K81" s="246"/>
      <c r="L81" s="246"/>
      <c r="M81" s="246"/>
      <c r="N81" s="246"/>
      <c r="O81" s="246"/>
      <c r="P81" s="246"/>
      <c r="Q81" s="246"/>
      <c r="R81" s="246"/>
      <c r="S81" s="246"/>
      <c r="T81" s="246"/>
      <c r="U81" s="246"/>
      <c r="V81" s="246"/>
      <c r="W81" s="246"/>
      <c r="X81" s="247"/>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483</v>
      </c>
      <c r="H83" s="303"/>
      <c r="I83" s="303"/>
      <c r="J83" s="303"/>
      <c r="K83" s="303"/>
      <c r="L83" s="303"/>
      <c r="M83" s="303"/>
      <c r="N83" s="303"/>
      <c r="O83" s="303"/>
      <c r="P83" s="303"/>
      <c r="Q83" s="303"/>
      <c r="R83" s="303"/>
      <c r="S83" s="303"/>
      <c r="T83" s="303"/>
      <c r="U83" s="303"/>
      <c r="V83" s="303"/>
      <c r="W83" s="303"/>
      <c r="X83" s="303"/>
      <c r="Y83" s="542" t="s">
        <v>17</v>
      </c>
      <c r="Z83" s="543"/>
      <c r="AA83" s="544"/>
      <c r="AB83" s="677"/>
      <c r="AC83" s="124"/>
      <c r="AD83" s="125"/>
      <c r="AE83" s="214" t="s">
        <v>481</v>
      </c>
      <c r="AF83" s="215"/>
      <c r="AG83" s="215"/>
      <c r="AH83" s="215"/>
      <c r="AI83" s="215"/>
      <c r="AJ83" s="214" t="s">
        <v>481</v>
      </c>
      <c r="AK83" s="215"/>
      <c r="AL83" s="215"/>
      <c r="AM83" s="215"/>
      <c r="AN83" s="215"/>
      <c r="AO83" s="214" t="s">
        <v>481</v>
      </c>
      <c r="AP83" s="215"/>
      <c r="AQ83" s="215"/>
      <c r="AR83" s="215"/>
      <c r="AS83" s="215"/>
      <c r="AT83" s="97">
        <v>85362</v>
      </c>
      <c r="AU83" s="98"/>
      <c r="AV83" s="98"/>
      <c r="AW83" s="98"/>
      <c r="AX83" s="355"/>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463</v>
      </c>
      <c r="AC84" s="101"/>
      <c r="AD84" s="102"/>
      <c r="AE84" s="100"/>
      <c r="AF84" s="101"/>
      <c r="AG84" s="101"/>
      <c r="AH84" s="101"/>
      <c r="AI84" s="102"/>
      <c r="AJ84" s="100"/>
      <c r="AK84" s="101"/>
      <c r="AL84" s="101"/>
      <c r="AM84" s="101"/>
      <c r="AN84" s="102"/>
      <c r="AO84" s="100"/>
      <c r="AP84" s="101"/>
      <c r="AQ84" s="101"/>
      <c r="AR84" s="101"/>
      <c r="AS84" s="102"/>
      <c r="AT84" s="100" t="s">
        <v>486</v>
      </c>
      <c r="AU84" s="101"/>
      <c r="AV84" s="101"/>
      <c r="AW84" s="101"/>
      <c r="AX84" s="271"/>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customHeight="1" x14ac:dyDescent="0.15">
      <c r="A86" s="129"/>
      <c r="B86" s="130"/>
      <c r="C86" s="130"/>
      <c r="D86" s="130"/>
      <c r="E86" s="130"/>
      <c r="F86" s="131"/>
      <c r="G86" s="303" t="s">
        <v>484</v>
      </c>
      <c r="H86" s="303"/>
      <c r="I86" s="303"/>
      <c r="J86" s="303"/>
      <c r="K86" s="303"/>
      <c r="L86" s="303"/>
      <c r="M86" s="303"/>
      <c r="N86" s="303"/>
      <c r="O86" s="303"/>
      <c r="P86" s="303"/>
      <c r="Q86" s="303"/>
      <c r="R86" s="303"/>
      <c r="S86" s="303"/>
      <c r="T86" s="303"/>
      <c r="U86" s="303"/>
      <c r="V86" s="303"/>
      <c r="W86" s="303"/>
      <c r="X86" s="303"/>
      <c r="Y86" s="542" t="s">
        <v>17</v>
      </c>
      <c r="Z86" s="543"/>
      <c r="AA86" s="544"/>
      <c r="AB86" s="123"/>
      <c r="AC86" s="124"/>
      <c r="AD86" s="125"/>
      <c r="AE86" s="214" t="s">
        <v>481</v>
      </c>
      <c r="AF86" s="215"/>
      <c r="AG86" s="215"/>
      <c r="AH86" s="215"/>
      <c r="AI86" s="215"/>
      <c r="AJ86" s="214" t="s">
        <v>487</v>
      </c>
      <c r="AK86" s="215"/>
      <c r="AL86" s="215"/>
      <c r="AM86" s="215"/>
      <c r="AN86" s="215"/>
      <c r="AO86" s="214" t="s">
        <v>487</v>
      </c>
      <c r="AP86" s="215"/>
      <c r="AQ86" s="215"/>
      <c r="AR86" s="215"/>
      <c r="AS86" s="215"/>
      <c r="AT86" s="97">
        <v>853620</v>
      </c>
      <c r="AU86" s="98"/>
      <c r="AV86" s="98"/>
      <c r="AW86" s="98"/>
      <c r="AX86" s="355"/>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t="s">
        <v>488</v>
      </c>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8"/>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494</v>
      </c>
      <c r="D98" s="540"/>
      <c r="E98" s="540"/>
      <c r="F98" s="540"/>
      <c r="G98" s="540"/>
      <c r="H98" s="540"/>
      <c r="I98" s="540"/>
      <c r="J98" s="540"/>
      <c r="K98" s="541"/>
      <c r="L98" s="184">
        <v>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495</v>
      </c>
      <c r="D99" s="603"/>
      <c r="E99" s="603"/>
      <c r="F99" s="603"/>
      <c r="G99" s="603"/>
      <c r="H99" s="603"/>
      <c r="I99" s="603"/>
      <c r="J99" s="603"/>
      <c r="K99" s="604"/>
      <c r="L99" s="184">
        <v>34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496</v>
      </c>
      <c r="D100" s="603"/>
      <c r="E100" s="603"/>
      <c r="F100" s="603"/>
      <c r="G100" s="603"/>
      <c r="H100" s="603"/>
      <c r="I100" s="603"/>
      <c r="J100" s="603"/>
      <c r="K100" s="604"/>
      <c r="L100" s="184">
        <v>49</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t="s">
        <v>537</v>
      </c>
      <c r="D101" s="603"/>
      <c r="E101" s="603"/>
      <c r="F101" s="603"/>
      <c r="G101" s="603"/>
      <c r="H101" s="603"/>
      <c r="I101" s="603"/>
      <c r="J101" s="603"/>
      <c r="K101" s="604"/>
      <c r="L101" s="184">
        <v>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t="s">
        <v>489</v>
      </c>
      <c r="D102" s="603"/>
      <c r="E102" s="603"/>
      <c r="F102" s="603"/>
      <c r="G102" s="603"/>
      <c r="H102" s="603"/>
      <c r="I102" s="603"/>
      <c r="J102" s="603"/>
      <c r="K102" s="604"/>
      <c r="L102" s="184">
        <v>0.3</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t="s">
        <v>538</v>
      </c>
      <c r="D103" s="612"/>
      <c r="E103" s="612"/>
      <c r="F103" s="612"/>
      <c r="G103" s="612"/>
      <c r="H103" s="612"/>
      <c r="I103" s="612"/>
      <c r="J103" s="612"/>
      <c r="K103" s="613"/>
      <c r="L103" s="184">
        <v>0</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85.3</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8" t="s">
        <v>490</v>
      </c>
      <c r="AE108" s="349"/>
      <c r="AF108" s="349"/>
      <c r="AG108" s="345" t="s">
        <v>492</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8"/>
      <c r="AD109" s="301" t="s">
        <v>490</v>
      </c>
      <c r="AE109" s="302"/>
      <c r="AF109" s="302"/>
      <c r="AG109" s="345" t="s">
        <v>491</v>
      </c>
      <c r="AH109" s="346"/>
      <c r="AI109" s="346"/>
      <c r="AJ109" s="346"/>
      <c r="AK109" s="346"/>
      <c r="AL109" s="346"/>
      <c r="AM109" s="346"/>
      <c r="AN109" s="346"/>
      <c r="AO109" s="346"/>
      <c r="AP109" s="346"/>
      <c r="AQ109" s="346"/>
      <c r="AR109" s="346"/>
      <c r="AS109" s="346"/>
      <c r="AT109" s="346"/>
      <c r="AU109" s="346"/>
      <c r="AV109" s="346"/>
      <c r="AW109" s="346"/>
      <c r="AX109" s="347"/>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1" t="s">
        <v>490</v>
      </c>
      <c r="AE110" s="332"/>
      <c r="AF110" s="332"/>
      <c r="AG110" s="474" t="s">
        <v>493</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x14ac:dyDescent="0.15">
      <c r="A111" s="262" t="s">
        <v>46</v>
      </c>
      <c r="B111" s="263"/>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5"/>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c r="AE112" s="302"/>
      <c r="AF112" s="302"/>
      <c r="AG112" s="281"/>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c r="AE113" s="302"/>
      <c r="AF113" s="302"/>
      <c r="AG113" s="281"/>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1"/>
      <c r="AE115" s="302"/>
      <c r="AF115" s="302"/>
      <c r="AG115" s="281"/>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60"/>
      <c r="AE116" s="261"/>
      <c r="AF116" s="261"/>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c r="AE117" s="332"/>
      <c r="AF117" s="336"/>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0"/>
      <c r="AE119" s="351"/>
      <c r="AF119" s="351"/>
      <c r="AG119" s="28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c r="AE120" s="302"/>
      <c r="AF120" s="302"/>
      <c r="AG120" s="281"/>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c r="AE121" s="302"/>
      <c r="AF121" s="302"/>
      <c r="AG121" s="326"/>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5" t="s">
        <v>497</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9"/>
      <c r="U125" s="342"/>
      <c r="V125" s="342"/>
      <c r="W125" s="342"/>
      <c r="X125" s="342"/>
      <c r="Y125" s="342"/>
      <c r="Z125" s="342"/>
      <c r="AA125" s="342"/>
      <c r="AB125" s="342"/>
      <c r="AC125" s="342"/>
      <c r="AD125" s="342"/>
      <c r="AE125" s="342"/>
      <c r="AF125" s="560"/>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1"/>
      <c r="C126" s="381" t="s">
        <v>64</v>
      </c>
      <c r="D126" s="429"/>
      <c r="E126" s="429"/>
      <c r="F126" s="430"/>
      <c r="G126" s="385" t="s">
        <v>498</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3" t="s">
        <v>68</v>
      </c>
      <c r="D127" s="584"/>
      <c r="E127" s="584"/>
      <c r="F127" s="585"/>
      <c r="G127" s="586" t="s">
        <v>499</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6.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80.25" customHeight="1" thickBot="1" x14ac:dyDescent="0.2">
      <c r="A131" s="388" t="s">
        <v>359</v>
      </c>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6" t="s">
        <v>358</v>
      </c>
      <c r="B133" s="557"/>
      <c r="C133" s="557"/>
      <c r="D133" s="557"/>
      <c r="E133" s="558"/>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46.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224</v>
      </c>
      <c r="B137" s="319"/>
      <c r="C137" s="319"/>
      <c r="D137" s="319"/>
      <c r="E137" s="319"/>
      <c r="F137" s="319"/>
      <c r="G137" s="547"/>
      <c r="H137" s="548"/>
      <c r="I137" s="548"/>
      <c r="J137" s="548"/>
      <c r="K137" s="548"/>
      <c r="L137" s="548"/>
      <c r="M137" s="548"/>
      <c r="N137" s="548"/>
      <c r="O137" s="548"/>
      <c r="P137" s="549"/>
      <c r="Q137" s="319" t="s">
        <v>225</v>
      </c>
      <c r="R137" s="319"/>
      <c r="S137" s="319"/>
      <c r="T137" s="319"/>
      <c r="U137" s="319"/>
      <c r="V137" s="319"/>
      <c r="W137" s="547"/>
      <c r="X137" s="548"/>
      <c r="Y137" s="548"/>
      <c r="Z137" s="548"/>
      <c r="AA137" s="548"/>
      <c r="AB137" s="548"/>
      <c r="AC137" s="548"/>
      <c r="AD137" s="548"/>
      <c r="AE137" s="548"/>
      <c r="AF137" s="549"/>
      <c r="AG137" s="319" t="s">
        <v>226</v>
      </c>
      <c r="AH137" s="319"/>
      <c r="AI137" s="319"/>
      <c r="AJ137" s="319"/>
      <c r="AK137" s="319"/>
      <c r="AL137" s="319"/>
      <c r="AM137" s="519"/>
      <c r="AN137" s="520"/>
      <c r="AO137" s="520"/>
      <c r="AP137" s="520"/>
      <c r="AQ137" s="520"/>
      <c r="AR137" s="520"/>
      <c r="AS137" s="520"/>
      <c r="AT137" s="520"/>
      <c r="AU137" s="520"/>
      <c r="AV137" s="521"/>
      <c r="AW137" s="12"/>
      <c r="AX137" s="13"/>
    </row>
    <row r="138" spans="1:50" ht="19.899999999999999" customHeight="1" thickBot="1" x14ac:dyDescent="0.2">
      <c r="A138" s="523" t="s">
        <v>227</v>
      </c>
      <c r="B138" s="427"/>
      <c r="C138" s="427"/>
      <c r="D138" s="427"/>
      <c r="E138" s="427"/>
      <c r="F138" s="427"/>
      <c r="G138" s="316"/>
      <c r="H138" s="317"/>
      <c r="I138" s="317"/>
      <c r="J138" s="317"/>
      <c r="K138" s="317"/>
      <c r="L138" s="317"/>
      <c r="M138" s="317"/>
      <c r="N138" s="317"/>
      <c r="O138" s="317"/>
      <c r="P138" s="318"/>
      <c r="Q138" s="427" t="s">
        <v>228</v>
      </c>
      <c r="R138" s="427"/>
      <c r="S138" s="427"/>
      <c r="T138" s="427"/>
      <c r="U138" s="427"/>
      <c r="V138" s="427"/>
      <c r="W138" s="316"/>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370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515</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8"/>
    </row>
    <row r="180" spans="1:50" ht="24.75"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t="s">
        <v>514</v>
      </c>
      <c r="AD180" s="360"/>
      <c r="AE180" s="360"/>
      <c r="AF180" s="360"/>
      <c r="AG180" s="361"/>
      <c r="AH180" s="362" t="s">
        <v>524</v>
      </c>
      <c r="AI180" s="363"/>
      <c r="AJ180" s="363"/>
      <c r="AK180" s="363"/>
      <c r="AL180" s="363"/>
      <c r="AM180" s="363"/>
      <c r="AN180" s="363"/>
      <c r="AO180" s="363"/>
      <c r="AP180" s="363"/>
      <c r="AQ180" s="363"/>
      <c r="AR180" s="363"/>
      <c r="AS180" s="363"/>
      <c r="AT180" s="364"/>
      <c r="AU180" s="394">
        <v>14</v>
      </c>
      <c r="AV180" s="395"/>
      <c r="AW180" s="395"/>
      <c r="AX180" s="479"/>
    </row>
    <row r="181" spans="1:50" ht="24.75" hidden="1"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hidden="1"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hidden="1"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hidden="1"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hidden="1"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customHeight="1" thickBot="1" x14ac:dyDescent="0.2">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14</v>
      </c>
      <c r="AV190" s="566"/>
      <c r="AW190" s="566"/>
      <c r="AX190" s="568"/>
    </row>
    <row r="191" spans="1:50" ht="30" customHeight="1" x14ac:dyDescent="0.15">
      <c r="A191" s="368"/>
      <c r="B191" s="369"/>
      <c r="C191" s="369"/>
      <c r="D191" s="369"/>
      <c r="E191" s="369"/>
      <c r="F191" s="370"/>
      <c r="G191" s="374" t="s">
        <v>501</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366</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8"/>
    </row>
    <row r="193" spans="1:50" ht="24.75" customHeight="1" x14ac:dyDescent="0.15">
      <c r="A193" s="368"/>
      <c r="B193" s="369"/>
      <c r="C193" s="369"/>
      <c r="D193" s="369"/>
      <c r="E193" s="369"/>
      <c r="F193" s="370"/>
      <c r="G193" s="359" t="s">
        <v>502</v>
      </c>
      <c r="H193" s="360"/>
      <c r="I193" s="360"/>
      <c r="J193" s="360"/>
      <c r="K193" s="361"/>
      <c r="L193" s="362" t="s">
        <v>503</v>
      </c>
      <c r="M193" s="363"/>
      <c r="N193" s="363"/>
      <c r="O193" s="363"/>
      <c r="P193" s="363"/>
      <c r="Q193" s="363"/>
      <c r="R193" s="363"/>
      <c r="S193" s="363"/>
      <c r="T193" s="363"/>
      <c r="U193" s="363"/>
      <c r="V193" s="363"/>
      <c r="W193" s="363"/>
      <c r="X193" s="364"/>
      <c r="Y193" s="394">
        <v>1</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9"/>
    </row>
    <row r="194" spans="1:50" ht="24.75" customHeight="1" x14ac:dyDescent="0.15">
      <c r="A194" s="368"/>
      <c r="B194" s="369"/>
      <c r="C194" s="369"/>
      <c r="D194" s="369"/>
      <c r="E194" s="369"/>
      <c r="F194" s="370"/>
      <c r="G194" s="409" t="s">
        <v>504</v>
      </c>
      <c r="H194" s="410"/>
      <c r="I194" s="410"/>
      <c r="J194" s="410"/>
      <c r="K194" s="411"/>
      <c r="L194" s="412" t="s">
        <v>505</v>
      </c>
      <c r="M194" s="413"/>
      <c r="N194" s="413"/>
      <c r="O194" s="413"/>
      <c r="P194" s="413"/>
      <c r="Q194" s="413"/>
      <c r="R194" s="413"/>
      <c r="S194" s="413"/>
      <c r="T194" s="413"/>
      <c r="U194" s="413"/>
      <c r="V194" s="413"/>
      <c r="W194" s="413"/>
      <c r="X194" s="414"/>
      <c r="Y194" s="415">
        <v>2</v>
      </c>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customHeight="1" thickBot="1" x14ac:dyDescent="0.2">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3</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8"/>
      <c r="B204" s="369"/>
      <c r="C204" s="369"/>
      <c r="D204" s="369"/>
      <c r="E204" s="369"/>
      <c r="F204" s="370"/>
      <c r="G204" s="374" t="s">
        <v>367</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368</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8"/>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9"/>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hidden="1" customHeight="1" thickBot="1" x14ac:dyDescent="0.2">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customHeight="1" x14ac:dyDescent="0.15">
      <c r="A217" s="368"/>
      <c r="B217" s="369"/>
      <c r="C217" s="369"/>
      <c r="D217" s="369"/>
      <c r="E217" s="369"/>
      <c r="F217" s="370"/>
      <c r="G217" s="374" t="s">
        <v>506</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8"/>
    </row>
    <row r="219" spans="1:50" ht="24.75" customHeight="1" x14ac:dyDescent="0.15">
      <c r="A219" s="368"/>
      <c r="B219" s="369"/>
      <c r="C219" s="369"/>
      <c r="D219" s="369"/>
      <c r="E219" s="369"/>
      <c r="F219" s="370"/>
      <c r="G219" s="359" t="s">
        <v>507</v>
      </c>
      <c r="H219" s="360"/>
      <c r="I219" s="360"/>
      <c r="J219" s="360"/>
      <c r="K219" s="361"/>
      <c r="L219" s="362" t="s">
        <v>508</v>
      </c>
      <c r="M219" s="363"/>
      <c r="N219" s="363"/>
      <c r="O219" s="363"/>
      <c r="P219" s="363"/>
      <c r="Q219" s="363"/>
      <c r="R219" s="363"/>
      <c r="S219" s="363"/>
      <c r="T219" s="363"/>
      <c r="U219" s="363"/>
      <c r="V219" s="363"/>
      <c r="W219" s="363"/>
      <c r="X219" s="364"/>
      <c r="Y219" s="394">
        <v>2</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9"/>
    </row>
    <row r="220" spans="1:50" ht="24.75" customHeight="1" x14ac:dyDescent="0.15">
      <c r="A220" s="368"/>
      <c r="B220" s="369"/>
      <c r="C220" s="369"/>
      <c r="D220" s="369"/>
      <c r="E220" s="369"/>
      <c r="F220" s="370"/>
      <c r="G220" s="409" t="s">
        <v>509</v>
      </c>
      <c r="H220" s="410"/>
      <c r="I220" s="410"/>
      <c r="J220" s="410"/>
      <c r="K220" s="411"/>
      <c r="L220" s="412" t="s">
        <v>510</v>
      </c>
      <c r="M220" s="413"/>
      <c r="N220" s="413"/>
      <c r="O220" s="413"/>
      <c r="P220" s="413"/>
      <c r="Q220" s="413"/>
      <c r="R220" s="413"/>
      <c r="S220" s="413"/>
      <c r="T220" s="413"/>
      <c r="U220" s="413"/>
      <c r="V220" s="413"/>
      <c r="W220" s="413"/>
      <c r="X220" s="414"/>
      <c r="Y220" s="415">
        <v>9</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368"/>
      <c r="B221" s="369"/>
      <c r="C221" s="369"/>
      <c r="D221" s="369"/>
      <c r="E221" s="369"/>
      <c r="F221" s="370"/>
      <c r="G221" s="409" t="s">
        <v>511</v>
      </c>
      <c r="H221" s="410"/>
      <c r="I221" s="410"/>
      <c r="J221" s="410"/>
      <c r="K221" s="411"/>
      <c r="L221" s="412" t="s">
        <v>512</v>
      </c>
      <c r="M221" s="413"/>
      <c r="N221" s="413"/>
      <c r="O221" s="413"/>
      <c r="P221" s="413"/>
      <c r="Q221" s="413"/>
      <c r="R221" s="413"/>
      <c r="S221" s="413"/>
      <c r="T221" s="413"/>
      <c r="U221" s="413"/>
      <c r="V221" s="413"/>
      <c r="W221" s="413"/>
      <c r="X221" s="414"/>
      <c r="Y221" s="415">
        <v>1</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368"/>
      <c r="B222" s="369"/>
      <c r="C222" s="369"/>
      <c r="D222" s="369"/>
      <c r="E222" s="369"/>
      <c r="F222" s="370"/>
      <c r="G222" s="409" t="s">
        <v>504</v>
      </c>
      <c r="H222" s="410"/>
      <c r="I222" s="410"/>
      <c r="J222" s="410"/>
      <c r="K222" s="411"/>
      <c r="L222" s="412" t="s">
        <v>513</v>
      </c>
      <c r="M222" s="413"/>
      <c r="N222" s="413"/>
      <c r="O222" s="413"/>
      <c r="P222" s="413"/>
      <c r="Q222" s="413"/>
      <c r="R222" s="413"/>
      <c r="S222" s="413"/>
      <c r="T222" s="413"/>
      <c r="U222" s="413"/>
      <c r="V222" s="413"/>
      <c r="W222" s="413"/>
      <c r="X222" s="414"/>
      <c r="Y222" s="415">
        <v>2</v>
      </c>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customHeight="1" x14ac:dyDescent="0.15">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14</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4" t="s">
        <v>516</v>
      </c>
      <c r="D236" s="573"/>
      <c r="E236" s="573"/>
      <c r="F236" s="573"/>
      <c r="G236" s="573"/>
      <c r="H236" s="573"/>
      <c r="I236" s="573"/>
      <c r="J236" s="573"/>
      <c r="K236" s="573"/>
      <c r="L236" s="573"/>
      <c r="M236" s="574" t="s">
        <v>517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0.1</v>
      </c>
      <c r="AL236" s="576"/>
      <c r="AM236" s="576"/>
      <c r="AN236" s="576"/>
      <c r="AO236" s="576"/>
      <c r="AP236" s="577"/>
      <c r="AQ236" s="574" t="s">
        <v>518</v>
      </c>
      <c r="AR236" s="573"/>
      <c r="AS236" s="573"/>
      <c r="AT236" s="573"/>
      <c r="AU236" s="575" t="s">
        <v>500</v>
      </c>
      <c r="AV236" s="576"/>
      <c r="AW236" s="576"/>
      <c r="AX236" s="577"/>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9"/>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90"/>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413</v>
      </c>
      <c r="AL268" s="241"/>
      <c r="AM268" s="241"/>
      <c r="AN268" s="241"/>
      <c r="AO268" s="241"/>
      <c r="AP268" s="241"/>
      <c r="AQ268" s="241" t="s">
        <v>23</v>
      </c>
      <c r="AR268" s="241"/>
      <c r="AS268" s="241"/>
      <c r="AT268" s="241"/>
      <c r="AU268" s="92" t="s">
        <v>24</v>
      </c>
      <c r="AV268" s="93"/>
      <c r="AW268" s="93"/>
      <c r="AX268" s="579"/>
    </row>
    <row r="269" spans="1:50" ht="24" customHeight="1" x14ac:dyDescent="0.15">
      <c r="A269" s="572">
        <v>1</v>
      </c>
      <c r="B269" s="572">
        <v>1</v>
      </c>
      <c r="C269" s="574" t="s">
        <v>519</v>
      </c>
      <c r="D269" s="573"/>
      <c r="E269" s="573"/>
      <c r="F269" s="573"/>
      <c r="G269" s="573"/>
      <c r="H269" s="573"/>
      <c r="I269" s="573"/>
      <c r="J269" s="573"/>
      <c r="K269" s="573"/>
      <c r="L269" s="573"/>
      <c r="M269" s="574" t="s">
        <v>520</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3</v>
      </c>
      <c r="AL269" s="576"/>
      <c r="AM269" s="576"/>
      <c r="AN269" s="576"/>
      <c r="AO269" s="576"/>
      <c r="AP269" s="577"/>
      <c r="AQ269" s="574">
        <v>5</v>
      </c>
      <c r="AR269" s="573"/>
      <c r="AS269" s="573"/>
      <c r="AT269" s="573"/>
      <c r="AU269" s="575">
        <v>69</v>
      </c>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413</v>
      </c>
      <c r="AL301" s="241"/>
      <c r="AM301" s="241"/>
      <c r="AN301" s="241"/>
      <c r="AO301" s="241"/>
      <c r="AP301" s="241"/>
      <c r="AQ301" s="241" t="s">
        <v>23</v>
      </c>
      <c r="AR301" s="241"/>
      <c r="AS301" s="241"/>
      <c r="AT301" s="241"/>
      <c r="AU301" s="92" t="s">
        <v>24</v>
      </c>
      <c r="AV301" s="93"/>
      <c r="AW301" s="93"/>
      <c r="AX301" s="579"/>
    </row>
    <row r="302" spans="1:50" ht="24" customHeight="1" x14ac:dyDescent="0.15">
      <c r="A302" s="572">
        <v>1</v>
      </c>
      <c r="B302" s="572">
        <v>1</v>
      </c>
      <c r="C302" s="574" t="s">
        <v>519</v>
      </c>
      <c r="D302" s="573"/>
      <c r="E302" s="573"/>
      <c r="F302" s="573"/>
      <c r="G302" s="573"/>
      <c r="H302" s="573"/>
      <c r="I302" s="573"/>
      <c r="J302" s="573"/>
      <c r="K302" s="573"/>
      <c r="L302" s="573"/>
      <c r="M302" s="574" t="s">
        <v>521</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0.2</v>
      </c>
      <c r="AL302" s="576"/>
      <c r="AM302" s="576"/>
      <c r="AN302" s="576"/>
      <c r="AO302" s="576"/>
      <c r="AP302" s="577"/>
      <c r="AQ302" s="574" t="s">
        <v>518</v>
      </c>
      <c r="AR302" s="573"/>
      <c r="AS302" s="573"/>
      <c r="AT302" s="573"/>
      <c r="AU302" s="575" t="s">
        <v>500</v>
      </c>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413</v>
      </c>
      <c r="AL334" s="241"/>
      <c r="AM334" s="241"/>
      <c r="AN334" s="241"/>
      <c r="AO334" s="241"/>
      <c r="AP334" s="241"/>
      <c r="AQ334" s="241" t="s">
        <v>23</v>
      </c>
      <c r="AR334" s="241"/>
      <c r="AS334" s="241"/>
      <c r="AT334" s="241"/>
      <c r="AU334" s="92" t="s">
        <v>24</v>
      </c>
      <c r="AV334" s="93"/>
      <c r="AW334" s="93"/>
      <c r="AX334" s="579"/>
    </row>
    <row r="335" spans="1:50" ht="24" customHeight="1" x14ac:dyDescent="0.15">
      <c r="A335" s="572">
        <v>1</v>
      </c>
      <c r="B335" s="572">
        <v>1</v>
      </c>
      <c r="C335" s="574" t="s">
        <v>522</v>
      </c>
      <c r="D335" s="573"/>
      <c r="E335" s="573"/>
      <c r="F335" s="573"/>
      <c r="G335" s="573"/>
      <c r="H335" s="573"/>
      <c r="I335" s="573"/>
      <c r="J335" s="573"/>
      <c r="K335" s="573"/>
      <c r="L335" s="573"/>
      <c r="M335" s="574" t="s">
        <v>523</v>
      </c>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v>14</v>
      </c>
      <c r="AL335" s="576"/>
      <c r="AM335" s="576"/>
      <c r="AN335" s="576"/>
      <c r="AO335" s="576"/>
      <c r="AP335" s="577"/>
      <c r="AQ335" s="574" t="s">
        <v>518</v>
      </c>
      <c r="AR335" s="573"/>
      <c r="AS335" s="573"/>
      <c r="AT335" s="573"/>
      <c r="AU335" s="575" t="s">
        <v>500</v>
      </c>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2"/>
      <c r="B367" s="572"/>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413</v>
      </c>
      <c r="AL367" s="241"/>
      <c r="AM367" s="241"/>
      <c r="AN367" s="241"/>
      <c r="AO367" s="241"/>
      <c r="AP367" s="241"/>
      <c r="AQ367" s="241" t="s">
        <v>23</v>
      </c>
      <c r="AR367" s="241"/>
      <c r="AS367" s="241"/>
      <c r="AT367" s="241"/>
      <c r="AU367" s="92" t="s">
        <v>24</v>
      </c>
      <c r="AV367" s="93"/>
      <c r="AW367" s="93"/>
      <c r="AX367" s="579"/>
    </row>
    <row r="368" spans="1:50" ht="24" customHeight="1" x14ac:dyDescent="0.15">
      <c r="A368" s="572">
        <v>1</v>
      </c>
      <c r="B368" s="572">
        <v>1</v>
      </c>
      <c r="C368" s="574" t="s">
        <v>525</v>
      </c>
      <c r="D368" s="573"/>
      <c r="E368" s="573"/>
      <c r="F368" s="573"/>
      <c r="G368" s="573"/>
      <c r="H368" s="573"/>
      <c r="I368" s="573"/>
      <c r="J368" s="573"/>
      <c r="K368" s="573"/>
      <c r="L368" s="573"/>
      <c r="M368" s="574" t="s">
        <v>526</v>
      </c>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v>14</v>
      </c>
      <c r="AL368" s="576"/>
      <c r="AM368" s="576"/>
      <c r="AN368" s="576"/>
      <c r="AO368" s="576"/>
      <c r="AP368" s="577"/>
      <c r="AQ368" s="574" t="s">
        <v>527</v>
      </c>
      <c r="AR368" s="573"/>
      <c r="AS368" s="573"/>
      <c r="AT368" s="573"/>
      <c r="AU368" s="575" t="s">
        <v>500</v>
      </c>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2"/>
      <c r="B400" s="572"/>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413</v>
      </c>
      <c r="AL400" s="241"/>
      <c r="AM400" s="241"/>
      <c r="AN400" s="241"/>
      <c r="AO400" s="241"/>
      <c r="AP400" s="241"/>
      <c r="AQ400" s="241" t="s">
        <v>23</v>
      </c>
      <c r="AR400" s="241"/>
      <c r="AS400" s="241"/>
      <c r="AT400" s="241"/>
      <c r="AU400" s="92" t="s">
        <v>24</v>
      </c>
      <c r="AV400" s="93"/>
      <c r="AW400" s="93"/>
      <c r="AX400" s="579"/>
    </row>
    <row r="401" spans="1:50" ht="24" customHeight="1" x14ac:dyDescent="0.15">
      <c r="A401" s="572">
        <v>1</v>
      </c>
      <c r="B401" s="572">
        <v>1</v>
      </c>
      <c r="C401" s="574" t="s">
        <v>528</v>
      </c>
      <c r="D401" s="573"/>
      <c r="E401" s="573"/>
      <c r="F401" s="573"/>
      <c r="G401" s="573"/>
      <c r="H401" s="573"/>
      <c r="I401" s="573"/>
      <c r="J401" s="573"/>
      <c r="K401" s="573"/>
      <c r="L401" s="573"/>
      <c r="M401" s="574" t="s">
        <v>534</v>
      </c>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v>0</v>
      </c>
      <c r="AL401" s="576"/>
      <c r="AM401" s="576"/>
      <c r="AN401" s="576"/>
      <c r="AO401" s="576"/>
      <c r="AP401" s="577"/>
      <c r="AQ401" s="574" t="s">
        <v>518</v>
      </c>
      <c r="AR401" s="573"/>
      <c r="AS401" s="573"/>
      <c r="AT401" s="573"/>
      <c r="AU401" s="575" t="s">
        <v>500</v>
      </c>
      <c r="AV401" s="576"/>
      <c r="AW401" s="576"/>
      <c r="AX401" s="577"/>
    </row>
    <row r="402" spans="1:50" ht="24" customHeight="1" x14ac:dyDescent="0.15">
      <c r="A402" s="572">
        <v>2</v>
      </c>
      <c r="B402" s="572">
        <v>1</v>
      </c>
      <c r="C402" s="574" t="s">
        <v>529</v>
      </c>
      <c r="D402" s="573"/>
      <c r="E402" s="573"/>
      <c r="F402" s="573"/>
      <c r="G402" s="573"/>
      <c r="H402" s="573"/>
      <c r="I402" s="573"/>
      <c r="J402" s="573"/>
      <c r="K402" s="573"/>
      <c r="L402" s="573"/>
      <c r="M402" s="574" t="s">
        <v>534</v>
      </c>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v>0</v>
      </c>
      <c r="AL402" s="576"/>
      <c r="AM402" s="576"/>
      <c r="AN402" s="576"/>
      <c r="AO402" s="576"/>
      <c r="AP402" s="577"/>
      <c r="AQ402" s="574" t="s">
        <v>518</v>
      </c>
      <c r="AR402" s="573"/>
      <c r="AS402" s="573"/>
      <c r="AT402" s="573"/>
      <c r="AU402" s="575" t="s">
        <v>500</v>
      </c>
      <c r="AV402" s="576"/>
      <c r="AW402" s="576"/>
      <c r="AX402" s="577"/>
    </row>
    <row r="403" spans="1:50" ht="24" customHeight="1" x14ac:dyDescent="0.15">
      <c r="A403" s="572">
        <v>3</v>
      </c>
      <c r="B403" s="572">
        <v>1</v>
      </c>
      <c r="C403" s="574" t="s">
        <v>530</v>
      </c>
      <c r="D403" s="573"/>
      <c r="E403" s="573"/>
      <c r="F403" s="573"/>
      <c r="G403" s="573"/>
      <c r="H403" s="573"/>
      <c r="I403" s="573"/>
      <c r="J403" s="573"/>
      <c r="K403" s="573"/>
      <c r="L403" s="573"/>
      <c r="M403" s="574" t="s">
        <v>534</v>
      </c>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v>0</v>
      </c>
      <c r="AL403" s="576"/>
      <c r="AM403" s="576"/>
      <c r="AN403" s="576"/>
      <c r="AO403" s="576"/>
      <c r="AP403" s="577"/>
      <c r="AQ403" s="574" t="s">
        <v>518</v>
      </c>
      <c r="AR403" s="573"/>
      <c r="AS403" s="573"/>
      <c r="AT403" s="573"/>
      <c r="AU403" s="575" t="s">
        <v>500</v>
      </c>
      <c r="AV403" s="576"/>
      <c r="AW403" s="576"/>
      <c r="AX403" s="577"/>
    </row>
    <row r="404" spans="1:50" ht="24" customHeight="1" x14ac:dyDescent="0.15">
      <c r="A404" s="572">
        <v>4</v>
      </c>
      <c r="B404" s="572">
        <v>1</v>
      </c>
      <c r="C404" s="574" t="s">
        <v>531</v>
      </c>
      <c r="D404" s="573"/>
      <c r="E404" s="573"/>
      <c r="F404" s="573"/>
      <c r="G404" s="573"/>
      <c r="H404" s="573"/>
      <c r="I404" s="573"/>
      <c r="J404" s="573"/>
      <c r="K404" s="573"/>
      <c r="L404" s="573"/>
      <c r="M404" s="574" t="s">
        <v>534</v>
      </c>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v>0</v>
      </c>
      <c r="AL404" s="576"/>
      <c r="AM404" s="576"/>
      <c r="AN404" s="576"/>
      <c r="AO404" s="576"/>
      <c r="AP404" s="577"/>
      <c r="AQ404" s="574" t="s">
        <v>518</v>
      </c>
      <c r="AR404" s="573"/>
      <c r="AS404" s="573"/>
      <c r="AT404" s="573"/>
      <c r="AU404" s="575" t="s">
        <v>500</v>
      </c>
      <c r="AV404" s="576"/>
      <c r="AW404" s="576"/>
      <c r="AX404" s="577"/>
    </row>
    <row r="405" spans="1:50" ht="24" customHeight="1" x14ac:dyDescent="0.15">
      <c r="A405" s="572">
        <v>5</v>
      </c>
      <c r="B405" s="572">
        <v>1</v>
      </c>
      <c r="C405" s="574" t="s">
        <v>532</v>
      </c>
      <c r="D405" s="573"/>
      <c r="E405" s="573"/>
      <c r="F405" s="573"/>
      <c r="G405" s="573"/>
      <c r="H405" s="573"/>
      <c r="I405" s="573"/>
      <c r="J405" s="573"/>
      <c r="K405" s="573"/>
      <c r="L405" s="573"/>
      <c r="M405" s="574" t="s">
        <v>534</v>
      </c>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v>0</v>
      </c>
      <c r="AL405" s="576"/>
      <c r="AM405" s="576"/>
      <c r="AN405" s="576"/>
      <c r="AO405" s="576"/>
      <c r="AP405" s="577"/>
      <c r="AQ405" s="574" t="s">
        <v>518</v>
      </c>
      <c r="AR405" s="573"/>
      <c r="AS405" s="573"/>
      <c r="AT405" s="573"/>
      <c r="AU405" s="575" t="s">
        <v>500</v>
      </c>
      <c r="AV405" s="576"/>
      <c r="AW405" s="576"/>
      <c r="AX405" s="577"/>
    </row>
    <row r="406" spans="1:50" ht="24" customHeight="1" x14ac:dyDescent="0.15">
      <c r="A406" s="572">
        <v>6</v>
      </c>
      <c r="B406" s="572">
        <v>1</v>
      </c>
      <c r="C406" s="574" t="s">
        <v>533</v>
      </c>
      <c r="D406" s="573"/>
      <c r="E406" s="573"/>
      <c r="F406" s="573"/>
      <c r="G406" s="573"/>
      <c r="H406" s="573"/>
      <c r="I406" s="573"/>
      <c r="J406" s="573"/>
      <c r="K406" s="573"/>
      <c r="L406" s="573"/>
      <c r="M406" s="574" t="s">
        <v>534</v>
      </c>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v>0</v>
      </c>
      <c r="AL406" s="576"/>
      <c r="AM406" s="576"/>
      <c r="AN406" s="576"/>
      <c r="AO406" s="576"/>
      <c r="AP406" s="577"/>
      <c r="AQ406" s="574" t="s">
        <v>518</v>
      </c>
      <c r="AR406" s="573"/>
      <c r="AS406" s="573"/>
      <c r="AT406" s="573"/>
      <c r="AU406" s="575" t="s">
        <v>500</v>
      </c>
      <c r="AV406" s="576"/>
      <c r="AW406" s="576"/>
      <c r="AX406" s="577"/>
    </row>
    <row r="407" spans="1:50" ht="24" customHeight="1" x14ac:dyDescent="0.15">
      <c r="A407" s="572">
        <v>7</v>
      </c>
      <c r="B407" s="572">
        <v>1</v>
      </c>
      <c r="C407" s="574" t="s">
        <v>536</v>
      </c>
      <c r="D407" s="573"/>
      <c r="E407" s="573"/>
      <c r="F407" s="573"/>
      <c r="G407" s="573"/>
      <c r="H407" s="573"/>
      <c r="I407" s="573"/>
      <c r="J407" s="573"/>
      <c r="K407" s="573"/>
      <c r="L407" s="573"/>
      <c r="M407" s="574" t="s">
        <v>534</v>
      </c>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v>0</v>
      </c>
      <c r="AL407" s="576"/>
      <c r="AM407" s="576"/>
      <c r="AN407" s="576"/>
      <c r="AO407" s="576"/>
      <c r="AP407" s="577"/>
      <c r="AQ407" s="574" t="s">
        <v>518</v>
      </c>
      <c r="AR407" s="573"/>
      <c r="AS407" s="573"/>
      <c r="AT407" s="573"/>
      <c r="AU407" s="575" t="s">
        <v>500</v>
      </c>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413</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413</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77">
      <formula>IF(RIGHT(TEXT(P14,"0.#"),1)=".",FALSE,TRUE)</formula>
    </cfRule>
    <cfRule type="expression" dxfId="982" priority="578">
      <formula>IF(RIGHT(TEXT(P14,"0.#"),1)=".",TRUE,FALSE)</formula>
    </cfRule>
  </conditionalFormatting>
  <conditionalFormatting sqref="AE23:AI23">
    <cfRule type="expression" dxfId="981" priority="567">
      <formula>IF(RIGHT(TEXT(AE23,"0.#"),1)=".",FALSE,TRUE)</formula>
    </cfRule>
    <cfRule type="expression" dxfId="980" priority="568">
      <formula>IF(RIGHT(TEXT(AE23,"0.#"),1)=".",TRUE,FALSE)</formula>
    </cfRule>
  </conditionalFormatting>
  <conditionalFormatting sqref="AE69:AX69">
    <cfRule type="expression" dxfId="979" priority="499">
      <formula>IF(RIGHT(TEXT(AE69,"0.#"),1)=".",FALSE,TRUE)</formula>
    </cfRule>
    <cfRule type="expression" dxfId="978" priority="500">
      <formula>IF(RIGHT(TEXT(AE69,"0.#"),1)=".",TRUE,FALSE)</formula>
    </cfRule>
  </conditionalFormatting>
  <conditionalFormatting sqref="AE83:AI83">
    <cfRule type="expression" dxfId="977" priority="481">
      <formula>IF(RIGHT(TEXT(AE83,"0.#"),1)=".",FALSE,TRUE)</formula>
    </cfRule>
    <cfRule type="expression" dxfId="976" priority="482">
      <formula>IF(RIGHT(TEXT(AE83,"0.#"),1)=".",TRUE,FALSE)</formula>
    </cfRule>
  </conditionalFormatting>
  <conditionalFormatting sqref="AJ83:AX83">
    <cfRule type="expression" dxfId="975" priority="479">
      <formula>IF(RIGHT(TEXT(AJ83,"0.#"),1)=".",FALSE,TRUE)</formula>
    </cfRule>
    <cfRule type="expression" dxfId="974" priority="480">
      <formula>IF(RIGHT(TEXT(AJ83,"0.#"),1)=".",TRUE,FALSE)</formula>
    </cfRule>
  </conditionalFormatting>
  <conditionalFormatting sqref="L99">
    <cfRule type="expression" dxfId="973" priority="459">
      <formula>IF(RIGHT(TEXT(L99,"0.#"),1)=".",FALSE,TRUE)</formula>
    </cfRule>
    <cfRule type="expression" dxfId="972" priority="460">
      <formula>IF(RIGHT(TEXT(L99,"0.#"),1)=".",TRUE,FALSE)</formula>
    </cfRule>
  </conditionalFormatting>
  <conditionalFormatting sqref="L104">
    <cfRule type="expression" dxfId="971" priority="457">
      <formula>IF(RIGHT(TEXT(L104,"0.#"),1)=".",FALSE,TRUE)</formula>
    </cfRule>
    <cfRule type="expression" dxfId="970" priority="458">
      <formula>IF(RIGHT(TEXT(L104,"0.#"),1)=".",TRUE,FALSE)</formula>
    </cfRule>
  </conditionalFormatting>
  <conditionalFormatting sqref="R104">
    <cfRule type="expression" dxfId="969" priority="455">
      <formula>IF(RIGHT(TEXT(R104,"0.#"),1)=".",FALSE,TRUE)</formula>
    </cfRule>
    <cfRule type="expression" dxfId="968" priority="456">
      <formula>IF(RIGHT(TEXT(R104,"0.#"),1)=".",TRUE,FALSE)</formula>
    </cfRule>
  </conditionalFormatting>
  <conditionalFormatting sqref="P18:AX18">
    <cfRule type="expression" dxfId="967" priority="453">
      <formula>IF(RIGHT(TEXT(P18,"0.#"),1)=".",FALSE,TRUE)</formula>
    </cfRule>
    <cfRule type="expression" dxfId="966" priority="454">
      <formula>IF(RIGHT(TEXT(P18,"0.#"),1)=".",TRUE,FALSE)</formula>
    </cfRule>
  </conditionalFormatting>
  <conditionalFormatting sqref="Y181">
    <cfRule type="expression" dxfId="965" priority="449">
      <formula>IF(RIGHT(TEXT(Y181,"0.#"),1)=".",FALSE,TRUE)</formula>
    </cfRule>
    <cfRule type="expression" dxfId="964" priority="450">
      <formula>IF(RIGHT(TEXT(Y181,"0.#"),1)=".",TRUE,FALSE)</formula>
    </cfRule>
  </conditionalFormatting>
  <conditionalFormatting sqref="Y190">
    <cfRule type="expression" dxfId="963" priority="445">
      <formula>IF(RIGHT(TEXT(Y190,"0.#"),1)=".",FALSE,TRUE)</formula>
    </cfRule>
    <cfRule type="expression" dxfId="962" priority="446">
      <formula>IF(RIGHT(TEXT(Y190,"0.#"),1)=".",TRUE,FALSE)</formula>
    </cfRule>
  </conditionalFormatting>
  <conditionalFormatting sqref="AK236">
    <cfRule type="expression" dxfId="961" priority="367">
      <formula>IF(RIGHT(TEXT(AK236,"0.#"),1)=".",FALSE,TRUE)</formula>
    </cfRule>
    <cfRule type="expression" dxfId="960" priority="368">
      <formula>IF(RIGHT(TEXT(AK236,"0.#"),1)=".",TRUE,FALSE)</formula>
    </cfRule>
  </conditionalFormatting>
  <conditionalFormatting sqref="AE54:AI54">
    <cfRule type="expression" dxfId="959" priority="317">
      <formula>IF(RIGHT(TEXT(AE54,"0.#"),1)=".",FALSE,TRUE)</formula>
    </cfRule>
    <cfRule type="expression" dxfId="958" priority="318">
      <formula>IF(RIGHT(TEXT(AE54,"0.#"),1)=".",TRUE,FALSE)</formula>
    </cfRule>
  </conditionalFormatting>
  <conditionalFormatting sqref="P16:AQ17 P15:AX15 P13:AX13">
    <cfRule type="expression" dxfId="957" priority="275">
      <formula>IF(RIGHT(TEXT(P13,"0.#"),1)=".",FALSE,TRUE)</formula>
    </cfRule>
    <cfRule type="expression" dxfId="956" priority="276">
      <formula>IF(RIGHT(TEXT(P13,"0.#"),1)=".",TRUE,FALSE)</formula>
    </cfRule>
  </conditionalFormatting>
  <conditionalFormatting sqref="P19:AJ19">
    <cfRule type="expression" dxfId="955" priority="273">
      <formula>IF(RIGHT(TEXT(P19,"0.#"),1)=".",FALSE,TRUE)</formula>
    </cfRule>
    <cfRule type="expression" dxfId="954" priority="274">
      <formula>IF(RIGHT(TEXT(P19,"0.#"),1)=".",TRUE,FALSE)</formula>
    </cfRule>
  </conditionalFormatting>
  <conditionalFormatting sqref="AE55:AX55 AJ54:AS54">
    <cfRule type="expression" dxfId="953" priority="269">
      <formula>IF(RIGHT(TEXT(AE54,"0.#"),1)=".",FALSE,TRUE)</formula>
    </cfRule>
    <cfRule type="expression" dxfId="952" priority="270">
      <formula>IF(RIGHT(TEXT(AE54,"0.#"),1)=".",TRUE,FALSE)</formula>
    </cfRule>
  </conditionalFormatting>
  <conditionalFormatting sqref="AE68:AS68">
    <cfRule type="expression" dxfId="951" priority="265">
      <formula>IF(RIGHT(TEXT(AE68,"0.#"),1)=".",FALSE,TRUE)</formula>
    </cfRule>
    <cfRule type="expression" dxfId="950" priority="266">
      <formula>IF(RIGHT(TEXT(AE68,"0.#"),1)=".",TRUE,FALSE)</formula>
    </cfRule>
  </conditionalFormatting>
  <conditionalFormatting sqref="AE95:AI95 AE92:AI92 AE89:AI89 AE86:AI86">
    <cfRule type="expression" dxfId="949" priority="263">
      <formula>IF(RIGHT(TEXT(AE86,"0.#"),1)=".",FALSE,TRUE)</formula>
    </cfRule>
    <cfRule type="expression" dxfId="948" priority="264">
      <formula>IF(RIGHT(TEXT(AE86,"0.#"),1)=".",TRUE,FALSE)</formula>
    </cfRule>
  </conditionalFormatting>
  <conditionalFormatting sqref="AJ95:AX95 AJ92:AX92 AJ89:AX89 AJ86:AX86">
    <cfRule type="expression" dxfId="947" priority="261">
      <formula>IF(RIGHT(TEXT(AJ86,"0.#"),1)=".",FALSE,TRUE)</formula>
    </cfRule>
    <cfRule type="expression" dxfId="946" priority="262">
      <formula>IF(RIGHT(TEXT(AJ86,"0.#"),1)=".",TRUE,FALSE)</formula>
    </cfRule>
  </conditionalFormatting>
  <conditionalFormatting sqref="L100:L103 L98">
    <cfRule type="expression" dxfId="945" priority="259">
      <formula>IF(RIGHT(TEXT(L98,"0.#"),1)=".",FALSE,TRUE)</formula>
    </cfRule>
    <cfRule type="expression" dxfId="944" priority="260">
      <formula>IF(RIGHT(TEXT(L98,"0.#"),1)=".",TRUE,FALSE)</formula>
    </cfRule>
  </conditionalFormatting>
  <conditionalFormatting sqref="R98">
    <cfRule type="expression" dxfId="943" priority="255">
      <formula>IF(RIGHT(TEXT(R98,"0.#"),1)=".",FALSE,TRUE)</formula>
    </cfRule>
    <cfRule type="expression" dxfId="942" priority="256">
      <formula>IF(RIGHT(TEXT(R98,"0.#"),1)=".",TRUE,FALSE)</formula>
    </cfRule>
  </conditionalFormatting>
  <conditionalFormatting sqref="R99:R103">
    <cfRule type="expression" dxfId="941" priority="253">
      <formula>IF(RIGHT(TEXT(R99,"0.#"),1)=".",FALSE,TRUE)</formula>
    </cfRule>
    <cfRule type="expression" dxfId="940" priority="254">
      <formula>IF(RIGHT(TEXT(R99,"0.#"),1)=".",TRUE,FALSE)</formula>
    </cfRule>
  </conditionalFormatting>
  <conditionalFormatting sqref="Y182:Y189 Y180">
    <cfRule type="expression" dxfId="939" priority="251">
      <formula>IF(RIGHT(TEXT(Y180,"0.#"),1)=".",FALSE,TRUE)</formula>
    </cfRule>
    <cfRule type="expression" dxfId="938" priority="252">
      <formula>IF(RIGHT(TEXT(Y180,"0.#"),1)=".",TRUE,FALSE)</formula>
    </cfRule>
  </conditionalFormatting>
  <conditionalFormatting sqref="AU181">
    <cfRule type="expression" dxfId="937" priority="249">
      <formula>IF(RIGHT(TEXT(AU181,"0.#"),1)=".",FALSE,TRUE)</formula>
    </cfRule>
    <cfRule type="expression" dxfId="936" priority="250">
      <formula>IF(RIGHT(TEXT(AU181,"0.#"),1)=".",TRUE,FALSE)</formula>
    </cfRule>
  </conditionalFormatting>
  <conditionalFormatting sqref="AU190">
    <cfRule type="expression" dxfId="935" priority="247">
      <formula>IF(RIGHT(TEXT(AU190,"0.#"),1)=".",FALSE,TRUE)</formula>
    </cfRule>
    <cfRule type="expression" dxfId="934" priority="248">
      <formula>IF(RIGHT(TEXT(AU190,"0.#"),1)=".",TRUE,FALSE)</formula>
    </cfRule>
  </conditionalFormatting>
  <conditionalFormatting sqref="AU182:AU189 AU180">
    <cfRule type="expression" dxfId="933" priority="245">
      <formula>IF(RIGHT(TEXT(AU180,"0.#"),1)=".",FALSE,TRUE)</formula>
    </cfRule>
    <cfRule type="expression" dxfId="932" priority="246">
      <formula>IF(RIGHT(TEXT(AU180,"0.#"),1)=".",TRUE,FALSE)</formula>
    </cfRule>
  </conditionalFormatting>
  <conditionalFormatting sqref="Y220 Y207 Y194">
    <cfRule type="expression" dxfId="931" priority="231">
      <formula>IF(RIGHT(TEXT(Y194,"0.#"),1)=".",FALSE,TRUE)</formula>
    </cfRule>
    <cfRule type="expression" dxfId="930" priority="232">
      <formula>IF(RIGHT(TEXT(Y194,"0.#"),1)=".",TRUE,FALSE)</formula>
    </cfRule>
  </conditionalFormatting>
  <conditionalFormatting sqref="Y229 Y216 Y203">
    <cfRule type="expression" dxfId="929" priority="229">
      <formula>IF(RIGHT(TEXT(Y203,"0.#"),1)=".",FALSE,TRUE)</formula>
    </cfRule>
    <cfRule type="expression" dxfId="928" priority="230">
      <formula>IF(RIGHT(TEXT(Y203,"0.#"),1)=".",TRUE,FALSE)</formula>
    </cfRule>
  </conditionalFormatting>
  <conditionalFormatting sqref="Y221:Y228 Y219 Y208:Y215 Y206 Y195:Y202 Y193">
    <cfRule type="expression" dxfId="927" priority="227">
      <formula>IF(RIGHT(TEXT(Y193,"0.#"),1)=".",FALSE,TRUE)</formula>
    </cfRule>
    <cfRule type="expression" dxfId="926" priority="228">
      <formula>IF(RIGHT(TEXT(Y193,"0.#"),1)=".",TRUE,FALSE)</formula>
    </cfRule>
  </conditionalFormatting>
  <conditionalFormatting sqref="AU220 AU207 AU194">
    <cfRule type="expression" dxfId="925" priority="225">
      <formula>IF(RIGHT(TEXT(AU194,"0.#"),1)=".",FALSE,TRUE)</formula>
    </cfRule>
    <cfRule type="expression" dxfId="924" priority="226">
      <formula>IF(RIGHT(TEXT(AU194,"0.#"),1)=".",TRUE,FALSE)</formula>
    </cfRule>
  </conditionalFormatting>
  <conditionalFormatting sqref="AU229 AU216 AU203">
    <cfRule type="expression" dxfId="923" priority="223">
      <formula>IF(RIGHT(TEXT(AU203,"0.#"),1)=".",FALSE,TRUE)</formula>
    </cfRule>
    <cfRule type="expression" dxfId="922" priority="224">
      <formula>IF(RIGHT(TEXT(AU203,"0.#"),1)=".",TRUE,FALSE)</formula>
    </cfRule>
  </conditionalFormatting>
  <conditionalFormatting sqref="AU221:AU228 AU219 AU208:AU215 AU206 AU195:AU202 AU193">
    <cfRule type="expression" dxfId="921" priority="221">
      <formula>IF(RIGHT(TEXT(AU193,"0.#"),1)=".",FALSE,TRUE)</formula>
    </cfRule>
    <cfRule type="expression" dxfId="920" priority="222">
      <formula>IF(RIGHT(TEXT(AU193,"0.#"),1)=".",TRUE,FALSE)</formula>
    </cfRule>
  </conditionalFormatting>
  <conditionalFormatting sqref="AE56:AI56">
    <cfRule type="expression" dxfId="919" priority="195">
      <formula>IF(AND(AE56&gt;=0, RIGHT(TEXT(AE56,"0.#"),1)&lt;&gt;"."),TRUE,FALSE)</formula>
    </cfRule>
    <cfRule type="expression" dxfId="918" priority="196">
      <formula>IF(AND(AE56&gt;=0, RIGHT(TEXT(AE56,"0.#"),1)="."),TRUE,FALSE)</formula>
    </cfRule>
    <cfRule type="expression" dxfId="917" priority="197">
      <formula>IF(AND(AE56&lt;0, RIGHT(TEXT(AE56,"0.#"),1)&lt;&gt;"."),TRUE,FALSE)</formula>
    </cfRule>
    <cfRule type="expression" dxfId="916" priority="198">
      <formula>IF(AND(AE56&lt;0, RIGHT(TEXT(AE56,"0.#"),1)="."),TRUE,FALSE)</formula>
    </cfRule>
  </conditionalFormatting>
  <conditionalFormatting sqref="AJ56:AS56">
    <cfRule type="expression" dxfId="915" priority="191">
      <formula>IF(AND(AJ56&gt;=0, RIGHT(TEXT(AJ56,"0.#"),1)&lt;&gt;"."),TRUE,FALSE)</formula>
    </cfRule>
    <cfRule type="expression" dxfId="914" priority="192">
      <formula>IF(AND(AJ56&gt;=0, RIGHT(TEXT(AJ56,"0.#"),1)="."),TRUE,FALSE)</formula>
    </cfRule>
    <cfRule type="expression" dxfId="913" priority="193">
      <formula>IF(AND(AJ56&lt;0, RIGHT(TEXT(AJ56,"0.#"),1)&lt;&gt;"."),TRUE,FALSE)</formula>
    </cfRule>
    <cfRule type="expression" dxfId="912" priority="194">
      <formula>IF(AND(AJ56&lt;0, RIGHT(TEXT(AJ56,"0.#"),1)="."),TRUE,FALSE)</formula>
    </cfRule>
  </conditionalFormatting>
  <conditionalFormatting sqref="AK237:AK265">
    <cfRule type="expression" dxfId="911" priority="179">
      <formula>IF(RIGHT(TEXT(AK237,"0.#"),1)=".",FALSE,TRUE)</formula>
    </cfRule>
    <cfRule type="expression" dxfId="910" priority="180">
      <formula>IF(RIGHT(TEXT(AK237,"0.#"),1)=".",TRUE,FALSE)</formula>
    </cfRule>
  </conditionalFormatting>
  <conditionalFormatting sqref="AU237:AX265">
    <cfRule type="expression" dxfId="909" priority="175">
      <formula>IF(AND(AU237&gt;=0, RIGHT(TEXT(AU237,"0.#"),1)&lt;&gt;"."),TRUE,FALSE)</formula>
    </cfRule>
    <cfRule type="expression" dxfId="908" priority="176">
      <formula>IF(AND(AU237&gt;=0, RIGHT(TEXT(AU237,"0.#"),1)="."),TRUE,FALSE)</formula>
    </cfRule>
    <cfRule type="expression" dxfId="907" priority="177">
      <formula>IF(AND(AU237&lt;0, RIGHT(TEXT(AU237,"0.#"),1)&lt;&gt;"."),TRUE,FALSE)</formula>
    </cfRule>
    <cfRule type="expression" dxfId="906" priority="178">
      <formula>IF(AND(AU237&lt;0, RIGHT(TEXT(AU237,"0.#"),1)="."),TRUE,FALSE)</formula>
    </cfRule>
  </conditionalFormatting>
  <conditionalFormatting sqref="AK269">
    <cfRule type="expression" dxfId="905" priority="173">
      <formula>IF(RIGHT(TEXT(AK269,"0.#"),1)=".",FALSE,TRUE)</formula>
    </cfRule>
    <cfRule type="expression" dxfId="904" priority="174">
      <formula>IF(RIGHT(TEXT(AK269,"0.#"),1)=".",TRUE,FALSE)</formula>
    </cfRule>
  </conditionalFormatting>
  <conditionalFormatting sqref="AU269:AX269">
    <cfRule type="expression" dxfId="903" priority="169">
      <formula>IF(AND(AU269&gt;=0, RIGHT(TEXT(AU269,"0.#"),1)&lt;&gt;"."),TRUE,FALSE)</formula>
    </cfRule>
    <cfRule type="expression" dxfId="902" priority="170">
      <formula>IF(AND(AU269&gt;=0, RIGHT(TEXT(AU269,"0.#"),1)="."),TRUE,FALSE)</formula>
    </cfRule>
    <cfRule type="expression" dxfId="901" priority="171">
      <formula>IF(AND(AU269&lt;0, RIGHT(TEXT(AU269,"0.#"),1)&lt;&gt;"."),TRUE,FALSE)</formula>
    </cfRule>
    <cfRule type="expression" dxfId="900" priority="172">
      <formula>IF(AND(AU269&lt;0, RIGHT(TEXT(AU269,"0.#"),1)="."),TRUE,FALSE)</formula>
    </cfRule>
  </conditionalFormatting>
  <conditionalFormatting sqref="AK270:AK298">
    <cfRule type="expression" dxfId="899" priority="167">
      <formula>IF(RIGHT(TEXT(AK270,"0.#"),1)=".",FALSE,TRUE)</formula>
    </cfRule>
    <cfRule type="expression" dxfId="898" priority="168">
      <formula>IF(RIGHT(TEXT(AK270,"0.#"),1)=".",TRUE,FALSE)</formula>
    </cfRule>
  </conditionalFormatting>
  <conditionalFormatting sqref="AU270:AX298">
    <cfRule type="expression" dxfId="897" priority="163">
      <formula>IF(AND(AU270&gt;=0, RIGHT(TEXT(AU270,"0.#"),1)&lt;&gt;"."),TRUE,FALSE)</formula>
    </cfRule>
    <cfRule type="expression" dxfId="896" priority="164">
      <formula>IF(AND(AU270&gt;=0, RIGHT(TEXT(AU270,"0.#"),1)="."),TRUE,FALSE)</formula>
    </cfRule>
    <cfRule type="expression" dxfId="895" priority="165">
      <formula>IF(AND(AU270&lt;0, RIGHT(TEXT(AU270,"0.#"),1)&lt;&gt;"."),TRUE,FALSE)</formula>
    </cfRule>
    <cfRule type="expression" dxfId="894" priority="166">
      <formula>IF(AND(AU270&lt;0, RIGHT(TEXT(AU270,"0.#"),1)="."),TRUE,FALSE)</formula>
    </cfRule>
  </conditionalFormatting>
  <conditionalFormatting sqref="AK302">
    <cfRule type="expression" dxfId="893" priority="161">
      <formula>IF(RIGHT(TEXT(AK302,"0.#"),1)=".",FALSE,TRUE)</formula>
    </cfRule>
    <cfRule type="expression" dxfId="892" priority="162">
      <formula>IF(RIGHT(TEXT(AK302,"0.#"),1)=".",TRUE,FALSE)</formula>
    </cfRule>
  </conditionalFormatting>
  <conditionalFormatting sqref="AU302:AX302">
    <cfRule type="expression" dxfId="891" priority="157">
      <formula>IF(AND(AU302&gt;=0, RIGHT(TEXT(AU302,"0.#"),1)&lt;&gt;"."),TRUE,FALSE)</formula>
    </cfRule>
    <cfRule type="expression" dxfId="890" priority="158">
      <formula>IF(AND(AU302&gt;=0, RIGHT(TEXT(AU302,"0.#"),1)="."),TRUE,FALSE)</formula>
    </cfRule>
    <cfRule type="expression" dxfId="889" priority="159">
      <formula>IF(AND(AU302&lt;0, RIGHT(TEXT(AU302,"0.#"),1)&lt;&gt;"."),TRUE,FALSE)</formula>
    </cfRule>
    <cfRule type="expression" dxfId="888" priority="160">
      <formula>IF(AND(AU302&lt;0, RIGHT(TEXT(AU302,"0.#"),1)="."),TRUE,FALSE)</formula>
    </cfRule>
  </conditionalFormatting>
  <conditionalFormatting sqref="AK303:AK331">
    <cfRule type="expression" dxfId="887" priority="155">
      <formula>IF(RIGHT(TEXT(AK303,"0.#"),1)=".",FALSE,TRUE)</formula>
    </cfRule>
    <cfRule type="expression" dxfId="886" priority="156">
      <formula>IF(RIGHT(TEXT(AK303,"0.#"),1)=".",TRUE,FALSE)</formula>
    </cfRule>
  </conditionalFormatting>
  <conditionalFormatting sqref="AU303:AX331">
    <cfRule type="expression" dxfId="885" priority="151">
      <formula>IF(AND(AU303&gt;=0, RIGHT(TEXT(AU303,"0.#"),1)&lt;&gt;"."),TRUE,FALSE)</formula>
    </cfRule>
    <cfRule type="expression" dxfId="884" priority="152">
      <formula>IF(AND(AU303&gt;=0, RIGHT(TEXT(AU303,"0.#"),1)="."),TRUE,FALSE)</formula>
    </cfRule>
    <cfRule type="expression" dxfId="883" priority="153">
      <formula>IF(AND(AU303&lt;0, RIGHT(TEXT(AU303,"0.#"),1)&lt;&gt;"."),TRUE,FALSE)</formula>
    </cfRule>
    <cfRule type="expression" dxfId="882" priority="154">
      <formula>IF(AND(AU303&lt;0, RIGHT(TEXT(AU303,"0.#"),1)="."),TRUE,FALSE)</formula>
    </cfRule>
  </conditionalFormatting>
  <conditionalFormatting sqref="AK335">
    <cfRule type="expression" dxfId="881" priority="149">
      <formula>IF(RIGHT(TEXT(AK335,"0.#"),1)=".",FALSE,TRUE)</formula>
    </cfRule>
    <cfRule type="expression" dxfId="880" priority="150">
      <formula>IF(RIGHT(TEXT(AK335,"0.#"),1)=".",TRUE,FALSE)</formula>
    </cfRule>
  </conditionalFormatting>
  <conditionalFormatting sqref="AU335:AX335">
    <cfRule type="expression" dxfId="879" priority="145">
      <formula>IF(AND(AU335&gt;=0, RIGHT(TEXT(AU335,"0.#"),1)&lt;&gt;"."),TRUE,FALSE)</formula>
    </cfRule>
    <cfRule type="expression" dxfId="878" priority="146">
      <formula>IF(AND(AU335&gt;=0, RIGHT(TEXT(AU335,"0.#"),1)="."),TRUE,FALSE)</formula>
    </cfRule>
    <cfRule type="expression" dxfId="877" priority="147">
      <formula>IF(AND(AU335&lt;0, RIGHT(TEXT(AU335,"0.#"),1)&lt;&gt;"."),TRUE,FALSE)</formula>
    </cfRule>
    <cfRule type="expression" dxfId="876" priority="148">
      <formula>IF(AND(AU335&lt;0, RIGHT(TEXT(AU335,"0.#"),1)="."),TRUE,FALSE)</formula>
    </cfRule>
  </conditionalFormatting>
  <conditionalFormatting sqref="AK336:AK364">
    <cfRule type="expression" dxfId="875" priority="143">
      <formula>IF(RIGHT(TEXT(AK336,"0.#"),1)=".",FALSE,TRUE)</formula>
    </cfRule>
    <cfRule type="expression" dxfId="874" priority="144">
      <formula>IF(RIGHT(TEXT(AK336,"0.#"),1)=".",TRUE,FALSE)</formula>
    </cfRule>
  </conditionalFormatting>
  <conditionalFormatting sqref="AU336:AX364">
    <cfRule type="expression" dxfId="873" priority="139">
      <formula>IF(AND(AU336&gt;=0, RIGHT(TEXT(AU336,"0.#"),1)&lt;&gt;"."),TRUE,FALSE)</formula>
    </cfRule>
    <cfRule type="expression" dxfId="872" priority="140">
      <formula>IF(AND(AU336&gt;=0, RIGHT(TEXT(AU336,"0.#"),1)="."),TRUE,FALSE)</formula>
    </cfRule>
    <cfRule type="expression" dxfId="871" priority="141">
      <formula>IF(AND(AU336&lt;0, RIGHT(TEXT(AU336,"0.#"),1)&lt;&gt;"."),TRUE,FALSE)</formula>
    </cfRule>
    <cfRule type="expression" dxfId="870" priority="142">
      <formula>IF(AND(AU336&lt;0, RIGHT(TEXT(AU336,"0.#"),1)="."),TRUE,FALSE)</formula>
    </cfRule>
  </conditionalFormatting>
  <conditionalFormatting sqref="AK368">
    <cfRule type="expression" dxfId="869" priority="137">
      <formula>IF(RIGHT(TEXT(AK368,"0.#"),1)=".",FALSE,TRUE)</formula>
    </cfRule>
    <cfRule type="expression" dxfId="868" priority="138">
      <formula>IF(RIGHT(TEXT(AK368,"0.#"),1)=".",TRUE,FALSE)</formula>
    </cfRule>
  </conditionalFormatting>
  <conditionalFormatting sqref="AU368:AX368">
    <cfRule type="expression" dxfId="867" priority="133">
      <formula>IF(AND(AU368&gt;=0, RIGHT(TEXT(AU368,"0.#"),1)&lt;&gt;"."),TRUE,FALSE)</formula>
    </cfRule>
    <cfRule type="expression" dxfId="866" priority="134">
      <formula>IF(AND(AU368&gt;=0, RIGHT(TEXT(AU368,"0.#"),1)="."),TRUE,FALSE)</formula>
    </cfRule>
    <cfRule type="expression" dxfId="865" priority="135">
      <formula>IF(AND(AU368&lt;0, RIGHT(TEXT(AU368,"0.#"),1)&lt;&gt;"."),TRUE,FALSE)</formula>
    </cfRule>
    <cfRule type="expression" dxfId="864" priority="136">
      <formula>IF(AND(AU368&lt;0, RIGHT(TEXT(AU368,"0.#"),1)="."),TRUE,FALSE)</formula>
    </cfRule>
  </conditionalFormatting>
  <conditionalFormatting sqref="AK369:AK397">
    <cfRule type="expression" dxfId="863" priority="131">
      <formula>IF(RIGHT(TEXT(AK369,"0.#"),1)=".",FALSE,TRUE)</formula>
    </cfRule>
    <cfRule type="expression" dxfId="862" priority="132">
      <formula>IF(RIGHT(TEXT(AK369,"0.#"),1)=".",TRUE,FALSE)</formula>
    </cfRule>
  </conditionalFormatting>
  <conditionalFormatting sqref="AU369:AX397">
    <cfRule type="expression" dxfId="861" priority="127">
      <formula>IF(AND(AU369&gt;=0, RIGHT(TEXT(AU369,"0.#"),1)&lt;&gt;"."),TRUE,FALSE)</formula>
    </cfRule>
    <cfRule type="expression" dxfId="860" priority="128">
      <formula>IF(AND(AU369&gt;=0, RIGHT(TEXT(AU369,"0.#"),1)="."),TRUE,FALSE)</formula>
    </cfRule>
    <cfRule type="expression" dxfId="859" priority="129">
      <formula>IF(AND(AU369&lt;0, RIGHT(TEXT(AU369,"0.#"),1)&lt;&gt;"."),TRUE,FALSE)</formula>
    </cfRule>
    <cfRule type="expression" dxfId="858" priority="130">
      <formula>IF(AND(AU369&lt;0, RIGHT(TEXT(AU369,"0.#"),1)="."),TRUE,FALSE)</formula>
    </cfRule>
  </conditionalFormatting>
  <conditionalFormatting sqref="AK401">
    <cfRule type="expression" dxfId="857" priority="125">
      <formula>IF(RIGHT(TEXT(AK401,"0.#"),1)=".",FALSE,TRUE)</formula>
    </cfRule>
    <cfRule type="expression" dxfId="856" priority="126">
      <formula>IF(RIGHT(TEXT(AK401,"0.#"),1)=".",TRUE,FALSE)</formula>
    </cfRule>
  </conditionalFormatting>
  <conditionalFormatting sqref="AU401:AX401">
    <cfRule type="expression" dxfId="855" priority="121">
      <formula>IF(AND(AU401&gt;=0, RIGHT(TEXT(AU401,"0.#"),1)&lt;&gt;"."),TRUE,FALSE)</formula>
    </cfRule>
    <cfRule type="expression" dxfId="854" priority="122">
      <formula>IF(AND(AU401&gt;=0, RIGHT(TEXT(AU401,"0.#"),1)="."),TRUE,FALSE)</formula>
    </cfRule>
    <cfRule type="expression" dxfId="853" priority="123">
      <formula>IF(AND(AU401&lt;0, RIGHT(TEXT(AU401,"0.#"),1)&lt;&gt;"."),TRUE,FALSE)</formula>
    </cfRule>
    <cfRule type="expression" dxfId="852" priority="124">
      <formula>IF(AND(AU401&lt;0, RIGHT(TEXT(AU401,"0.#"),1)="."),TRUE,FALSE)</formula>
    </cfRule>
  </conditionalFormatting>
  <conditionalFormatting sqref="AK408:AK430">
    <cfRule type="expression" dxfId="851" priority="119">
      <formula>IF(RIGHT(TEXT(AK408,"0.#"),1)=".",FALSE,TRUE)</formula>
    </cfRule>
    <cfRule type="expression" dxfId="850" priority="120">
      <formula>IF(RIGHT(TEXT(AK408,"0.#"),1)=".",TRUE,FALSE)</formula>
    </cfRule>
  </conditionalFormatting>
  <conditionalFormatting sqref="AU408:AX430">
    <cfRule type="expression" dxfId="849" priority="115">
      <formula>IF(AND(AU408&gt;=0, RIGHT(TEXT(AU408,"0.#"),1)&lt;&gt;"."),TRUE,FALSE)</formula>
    </cfRule>
    <cfRule type="expression" dxfId="848" priority="116">
      <formula>IF(AND(AU408&gt;=0, RIGHT(TEXT(AU408,"0.#"),1)="."),TRUE,FALSE)</formula>
    </cfRule>
    <cfRule type="expression" dxfId="847" priority="117">
      <formula>IF(AND(AU408&lt;0, RIGHT(TEXT(AU408,"0.#"),1)&lt;&gt;"."),TRUE,FALSE)</formula>
    </cfRule>
    <cfRule type="expression" dxfId="846" priority="118">
      <formula>IF(AND(AU408&lt;0, RIGHT(TEXT(AU408,"0.#"),1)="."),TRUE,FALSE)</formula>
    </cfRule>
  </conditionalFormatting>
  <conditionalFormatting sqref="AK434">
    <cfRule type="expression" dxfId="845" priority="113">
      <formula>IF(RIGHT(TEXT(AK434,"0.#"),1)=".",FALSE,TRUE)</formula>
    </cfRule>
    <cfRule type="expression" dxfId="844" priority="114">
      <formula>IF(RIGHT(TEXT(AK434,"0.#"),1)=".",TRUE,FALSE)</formula>
    </cfRule>
  </conditionalFormatting>
  <conditionalFormatting sqref="AU434:AX434">
    <cfRule type="expression" dxfId="843" priority="109">
      <formula>IF(AND(AU434&gt;=0, RIGHT(TEXT(AU434,"0.#"),1)&lt;&gt;"."),TRUE,FALSE)</formula>
    </cfRule>
    <cfRule type="expression" dxfId="842" priority="110">
      <formula>IF(AND(AU434&gt;=0, RIGHT(TEXT(AU434,"0.#"),1)="."),TRUE,FALSE)</formula>
    </cfRule>
    <cfRule type="expression" dxfId="841" priority="111">
      <formula>IF(AND(AU434&lt;0, RIGHT(TEXT(AU434,"0.#"),1)&lt;&gt;"."),TRUE,FALSE)</formula>
    </cfRule>
    <cfRule type="expression" dxfId="840" priority="112">
      <formula>IF(AND(AU434&lt;0, RIGHT(TEXT(AU434,"0.#"),1)="."),TRUE,FALSE)</formula>
    </cfRule>
  </conditionalFormatting>
  <conditionalFormatting sqref="AK435:AK463">
    <cfRule type="expression" dxfId="839" priority="107">
      <formula>IF(RIGHT(TEXT(AK435,"0.#"),1)=".",FALSE,TRUE)</formula>
    </cfRule>
    <cfRule type="expression" dxfId="838" priority="108">
      <formula>IF(RIGHT(TEXT(AK435,"0.#"),1)=".",TRUE,FALSE)</formula>
    </cfRule>
  </conditionalFormatting>
  <conditionalFormatting sqref="AU435:AX463">
    <cfRule type="expression" dxfId="837" priority="103">
      <formula>IF(AND(AU435&gt;=0, RIGHT(TEXT(AU435,"0.#"),1)&lt;&gt;"."),TRUE,FALSE)</formula>
    </cfRule>
    <cfRule type="expression" dxfId="836" priority="104">
      <formula>IF(AND(AU435&gt;=0, RIGHT(TEXT(AU435,"0.#"),1)="."),TRUE,FALSE)</formula>
    </cfRule>
    <cfRule type="expression" dxfId="835" priority="105">
      <formula>IF(AND(AU435&lt;0, RIGHT(TEXT(AU435,"0.#"),1)&lt;&gt;"."),TRUE,FALSE)</formula>
    </cfRule>
    <cfRule type="expression" dxfId="834" priority="106">
      <formula>IF(AND(AU435&lt;0, RIGHT(TEXT(AU435,"0.#"),1)="."),TRUE,FALSE)</formula>
    </cfRule>
  </conditionalFormatting>
  <conditionalFormatting sqref="AK467">
    <cfRule type="expression" dxfId="833" priority="101">
      <formula>IF(RIGHT(TEXT(AK467,"0.#"),1)=".",FALSE,TRUE)</formula>
    </cfRule>
    <cfRule type="expression" dxfId="832" priority="102">
      <formula>IF(RIGHT(TEXT(AK467,"0.#"),1)=".",TRUE,FALSE)</formula>
    </cfRule>
  </conditionalFormatting>
  <conditionalFormatting sqref="AU467:AX467">
    <cfRule type="expression" dxfId="831" priority="97">
      <formula>IF(AND(AU467&gt;=0, RIGHT(TEXT(AU467,"0.#"),1)&lt;&gt;"."),TRUE,FALSE)</formula>
    </cfRule>
    <cfRule type="expression" dxfId="830" priority="98">
      <formula>IF(AND(AU467&gt;=0, RIGHT(TEXT(AU467,"0.#"),1)="."),TRUE,FALSE)</formula>
    </cfRule>
    <cfRule type="expression" dxfId="829" priority="99">
      <formula>IF(AND(AU467&lt;0, RIGHT(TEXT(AU467,"0.#"),1)&lt;&gt;"."),TRUE,FALSE)</formula>
    </cfRule>
    <cfRule type="expression" dxfId="828" priority="100">
      <formula>IF(AND(AU467&lt;0, RIGHT(TEXT(AU467,"0.#"),1)="."),TRUE,FALSE)</formula>
    </cfRule>
  </conditionalFormatting>
  <conditionalFormatting sqref="AK468:AK496">
    <cfRule type="expression" dxfId="827" priority="95">
      <formula>IF(RIGHT(TEXT(AK468,"0.#"),1)=".",FALSE,TRUE)</formula>
    </cfRule>
    <cfRule type="expression" dxfId="826" priority="96">
      <formula>IF(RIGHT(TEXT(AK468,"0.#"),1)=".",TRUE,FALSE)</formula>
    </cfRule>
  </conditionalFormatting>
  <conditionalFormatting sqref="AU468:AX496">
    <cfRule type="expression" dxfId="825" priority="91">
      <formula>IF(AND(AU468&gt;=0, RIGHT(TEXT(AU468,"0.#"),1)&lt;&gt;"."),TRUE,FALSE)</formula>
    </cfRule>
    <cfRule type="expression" dxfId="824" priority="92">
      <formula>IF(AND(AU468&gt;=0, RIGHT(TEXT(AU468,"0.#"),1)="."),TRUE,FALSE)</formula>
    </cfRule>
    <cfRule type="expression" dxfId="823" priority="93">
      <formula>IF(AND(AU468&lt;0, RIGHT(TEXT(AU468,"0.#"),1)&lt;&gt;"."),TRUE,FALSE)</formula>
    </cfRule>
    <cfRule type="expression" dxfId="822" priority="94">
      <formula>IF(AND(AU468&lt;0, RIGHT(TEXT(AU468,"0.#"),1)="."),TRUE,FALSE)</formula>
    </cfRule>
  </conditionalFormatting>
  <conditionalFormatting sqref="AE24:AX24 AJ23:AS23">
    <cfRule type="expression" dxfId="821" priority="89">
      <formula>IF(RIGHT(TEXT(AE23,"0.#"),1)=".",FALSE,TRUE)</formula>
    </cfRule>
    <cfRule type="expression" dxfId="820" priority="90">
      <formula>IF(RIGHT(TEXT(AE23,"0.#"),1)=".",TRUE,FALSE)</formula>
    </cfRule>
  </conditionalFormatting>
  <conditionalFormatting sqref="AE25:AI25">
    <cfRule type="expression" dxfId="819" priority="81">
      <formula>IF(AND(AE25&gt;=0, RIGHT(TEXT(AE25,"0.#"),1)&lt;&gt;"."),TRUE,FALSE)</formula>
    </cfRule>
    <cfRule type="expression" dxfId="818" priority="82">
      <formula>IF(AND(AE25&gt;=0, RIGHT(TEXT(AE25,"0.#"),1)="."),TRUE,FALSE)</formula>
    </cfRule>
    <cfRule type="expression" dxfId="817" priority="83">
      <formula>IF(AND(AE25&lt;0, RIGHT(TEXT(AE25,"0.#"),1)&lt;&gt;"."),TRUE,FALSE)</formula>
    </cfRule>
    <cfRule type="expression" dxfId="816" priority="84">
      <formula>IF(AND(AE25&lt;0, RIGHT(TEXT(AE25,"0.#"),1)="."),TRUE,FALSE)</formula>
    </cfRule>
  </conditionalFormatting>
  <conditionalFormatting sqref="AJ25:AS25">
    <cfRule type="expression" dxfId="815" priority="77">
      <formula>IF(AND(AJ25&gt;=0, RIGHT(TEXT(AJ25,"0.#"),1)&lt;&gt;"."),TRUE,FALSE)</formula>
    </cfRule>
    <cfRule type="expression" dxfId="814" priority="78">
      <formula>IF(AND(AJ25&gt;=0, RIGHT(TEXT(AJ25,"0.#"),1)="."),TRUE,FALSE)</formula>
    </cfRule>
    <cfRule type="expression" dxfId="813" priority="79">
      <formula>IF(AND(AJ25&lt;0, RIGHT(TEXT(AJ25,"0.#"),1)&lt;&gt;"."),TRUE,FALSE)</formula>
    </cfRule>
    <cfRule type="expression" dxfId="812" priority="80">
      <formula>IF(AND(AJ25&lt;0, RIGHT(TEXT(AJ25,"0.#"),1)="."),TRUE,FALSE)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K402">
    <cfRule type="expression" dxfId="779" priority="35">
      <formula>IF(RIGHT(TEXT(AK402,"0.#"),1)=".",FALSE,TRUE)</formula>
    </cfRule>
    <cfRule type="expression" dxfId="778" priority="36">
      <formula>IF(RIGHT(TEXT(AK402,"0.#"),1)=".",TRUE,FALSE)</formula>
    </cfRule>
  </conditionalFormatting>
  <conditionalFormatting sqref="AU402:AX402">
    <cfRule type="expression" dxfId="777" priority="31">
      <formula>IF(AND(AU402&gt;=0, RIGHT(TEXT(AU402,"0.#"),1)&lt;&gt;"."),TRUE,FALSE)</formula>
    </cfRule>
    <cfRule type="expression" dxfId="776" priority="32">
      <formula>IF(AND(AU402&gt;=0, RIGHT(TEXT(AU402,"0.#"),1)="."),TRUE,FALSE)</formula>
    </cfRule>
    <cfRule type="expression" dxfId="775" priority="33">
      <formula>IF(AND(AU402&lt;0, RIGHT(TEXT(AU402,"0.#"),1)&lt;&gt;"."),TRUE,FALSE)</formula>
    </cfRule>
    <cfRule type="expression" dxfId="774" priority="34">
      <formula>IF(AND(AU402&lt;0, RIGHT(TEXT(AU402,"0.#"),1)="."),TRUE,FALSE)</formula>
    </cfRule>
  </conditionalFormatting>
  <conditionalFormatting sqref="AK403">
    <cfRule type="expression" dxfId="773" priority="29">
      <formula>IF(RIGHT(TEXT(AK403,"0.#"),1)=".",FALSE,TRUE)</formula>
    </cfRule>
    <cfRule type="expression" dxfId="772" priority="30">
      <formula>IF(RIGHT(TEXT(AK403,"0.#"),1)=".",TRUE,FALSE)</formula>
    </cfRule>
  </conditionalFormatting>
  <conditionalFormatting sqref="AU403:AX403">
    <cfRule type="expression" dxfId="771" priority="25">
      <formula>IF(AND(AU403&gt;=0, RIGHT(TEXT(AU403,"0.#"),1)&lt;&gt;"."),TRUE,FALSE)</formula>
    </cfRule>
    <cfRule type="expression" dxfId="770" priority="26">
      <formula>IF(AND(AU403&gt;=0, RIGHT(TEXT(AU403,"0.#"),1)="."),TRUE,FALSE)</formula>
    </cfRule>
    <cfRule type="expression" dxfId="769" priority="27">
      <formula>IF(AND(AU403&lt;0, RIGHT(TEXT(AU403,"0.#"),1)&lt;&gt;"."),TRUE,FALSE)</formula>
    </cfRule>
    <cfRule type="expression" dxfId="768" priority="28">
      <formula>IF(AND(AU403&lt;0, RIGHT(TEXT(AU403,"0.#"),1)="."),TRUE,FALSE)</formula>
    </cfRule>
  </conditionalFormatting>
  <conditionalFormatting sqref="AK404">
    <cfRule type="expression" dxfId="767" priority="23">
      <formula>IF(RIGHT(TEXT(AK404,"0.#"),1)=".",FALSE,TRUE)</formula>
    </cfRule>
    <cfRule type="expression" dxfId="766" priority="24">
      <formula>IF(RIGHT(TEXT(AK404,"0.#"),1)=".",TRUE,FALSE)</formula>
    </cfRule>
  </conditionalFormatting>
  <conditionalFormatting sqref="AU404:AX404">
    <cfRule type="expression" dxfId="765" priority="19">
      <formula>IF(AND(AU404&gt;=0, RIGHT(TEXT(AU404,"0.#"),1)&lt;&gt;"."),TRUE,FALSE)</formula>
    </cfRule>
    <cfRule type="expression" dxfId="764" priority="20">
      <formula>IF(AND(AU404&gt;=0, RIGHT(TEXT(AU404,"0.#"),1)="."),TRUE,FALSE)</formula>
    </cfRule>
    <cfRule type="expression" dxfId="763" priority="21">
      <formula>IF(AND(AU404&lt;0, RIGHT(TEXT(AU404,"0.#"),1)&lt;&gt;"."),TRUE,FALSE)</formula>
    </cfRule>
    <cfRule type="expression" dxfId="762" priority="22">
      <formula>IF(AND(AU404&lt;0, RIGHT(TEXT(AU404,"0.#"),1)="."),TRUE,FALSE)</formula>
    </cfRule>
  </conditionalFormatting>
  <conditionalFormatting sqref="AK405">
    <cfRule type="expression" dxfId="761" priority="17">
      <formula>IF(RIGHT(TEXT(AK405,"0.#"),1)=".",FALSE,TRUE)</formula>
    </cfRule>
    <cfRule type="expression" dxfId="760" priority="18">
      <formula>IF(RIGHT(TEXT(AK405,"0.#"),1)=".",TRUE,FALSE)</formula>
    </cfRule>
  </conditionalFormatting>
  <conditionalFormatting sqref="AU405:AX405">
    <cfRule type="expression" dxfId="759" priority="13">
      <formula>IF(AND(AU405&gt;=0, RIGHT(TEXT(AU405,"0.#"),1)&lt;&gt;"."),TRUE,FALSE)</formula>
    </cfRule>
    <cfRule type="expression" dxfId="758" priority="14">
      <formula>IF(AND(AU405&gt;=0, RIGHT(TEXT(AU405,"0.#"),1)="."),TRUE,FALSE)</formula>
    </cfRule>
    <cfRule type="expression" dxfId="757" priority="15">
      <formula>IF(AND(AU405&lt;0, RIGHT(TEXT(AU405,"0.#"),1)&lt;&gt;"."),TRUE,FALSE)</formula>
    </cfRule>
    <cfRule type="expression" dxfId="756" priority="16">
      <formula>IF(AND(AU405&lt;0, RIGHT(TEXT(AU405,"0.#"),1)="."),TRUE,FALSE)</formula>
    </cfRule>
  </conditionalFormatting>
  <conditionalFormatting sqref="AK406">
    <cfRule type="expression" dxfId="755" priority="11">
      <formula>IF(RIGHT(TEXT(AK406,"0.#"),1)=".",FALSE,TRUE)</formula>
    </cfRule>
    <cfRule type="expression" dxfId="754" priority="12">
      <formula>IF(RIGHT(TEXT(AK406,"0.#"),1)=".",TRUE,FALSE)</formula>
    </cfRule>
  </conditionalFormatting>
  <conditionalFormatting sqref="AU406:AX406">
    <cfRule type="expression" dxfId="753" priority="7">
      <formula>IF(AND(AU406&gt;=0, RIGHT(TEXT(AU406,"0.#"),1)&lt;&gt;"."),TRUE,FALSE)</formula>
    </cfRule>
    <cfRule type="expression" dxfId="752" priority="8">
      <formula>IF(AND(AU406&gt;=0, RIGHT(TEXT(AU406,"0.#"),1)="."),TRUE,FALSE)</formula>
    </cfRule>
    <cfRule type="expression" dxfId="751" priority="9">
      <formula>IF(AND(AU406&lt;0, RIGHT(TEXT(AU406,"0.#"),1)&lt;&gt;"."),TRUE,FALSE)</formula>
    </cfRule>
    <cfRule type="expression" dxfId="750" priority="10">
      <formula>IF(AND(AU406&lt;0, RIGHT(TEXT(AU406,"0.#"),1)="."),TRUE,FALSE)</formula>
    </cfRule>
  </conditionalFormatting>
  <conditionalFormatting sqref="AK407">
    <cfRule type="expression" dxfId="749" priority="5">
      <formula>IF(RIGHT(TEXT(AK407,"0.#"),1)=".",FALSE,TRUE)</formula>
    </cfRule>
    <cfRule type="expression" dxfId="748" priority="6">
      <formula>IF(RIGHT(TEXT(AK407,"0.#"),1)=".",TRUE,FALSE)</formula>
    </cfRule>
  </conditionalFormatting>
  <conditionalFormatting sqref="AU407:AX407">
    <cfRule type="expression" dxfId="747" priority="1">
      <formula>IF(AND(AU407&gt;=0, RIGHT(TEXT(AU407,"0.#"),1)&lt;&gt;"."),TRUE,FALSE)</formula>
    </cfRule>
    <cfRule type="expression" dxfId="746" priority="2">
      <formula>IF(AND(AU407&gt;=0, RIGHT(TEXT(AU407,"0.#"),1)="."),TRUE,FALSE)</formula>
    </cfRule>
    <cfRule type="expression" dxfId="745" priority="3">
      <formula>IF(AND(AU407&lt;0, RIGHT(TEXT(AU407,"0.#"),1)&lt;&gt;"."),TRUE,FALSE)</formula>
    </cfRule>
    <cfRule type="expression" dxfId="744" priority="4">
      <formula>IF(AND(AU407&lt;0, RIGHT(TEXT(AU407,"0.#"),1)="."),TRUE,FALSE)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431</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490</v>
      </c>
      <c r="H2" s="15" t="str">
        <f>IF(G2="","",F2)</f>
        <v>一般会計</v>
      </c>
      <c r="I2" s="15" t="str">
        <f>IF(H2="","",IF(I1&lt;&gt;"",CONCATENATE(I1,"、",H2),H2))</f>
        <v>一般会計</v>
      </c>
      <c r="K2" s="16" t="s">
        <v>258</v>
      </c>
      <c r="L2" s="17"/>
      <c r="M2" s="15" t="str">
        <f>IF(L2="","",K2)</f>
        <v/>
      </c>
      <c r="N2" s="15" t="str">
        <f>IF(M2="","",IF(N1&lt;&gt;"",CONCATENATE(N1,"、",M2),M2))</f>
        <v/>
      </c>
      <c r="O2" s="15"/>
      <c r="P2" s="14" t="s">
        <v>217</v>
      </c>
      <c r="Q2" s="19" t="s">
        <v>490</v>
      </c>
      <c r="R2" s="15" t="str">
        <f>IF(Q2="","",P2)</f>
        <v>直接実施</v>
      </c>
      <c r="S2" s="15" t="str">
        <f>IF(R2="","",IF(S1&lt;&gt;"",CONCATENATE(S1,"、",R2),R2))</f>
        <v>直接実施</v>
      </c>
      <c r="T2" s="15"/>
      <c r="U2" s="44" t="s">
        <v>461</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490</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490</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2"/>
      <c r="R4" s="242"/>
      <c r="S4" s="242"/>
      <c r="T4" s="242"/>
      <c r="U4" s="242"/>
      <c r="V4" s="242"/>
      <c r="W4" s="242"/>
      <c r="X4" s="243"/>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2"/>
      <c r="R9" s="242"/>
      <c r="S9" s="242"/>
      <c r="T9" s="242"/>
      <c r="U9" s="242"/>
      <c r="V9" s="242"/>
      <c r="W9" s="242"/>
      <c r="X9" s="243"/>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4" t="s">
        <v>465</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4" t="s">
        <v>372</v>
      </c>
      <c r="H2" s="375"/>
      <c r="I2" s="375"/>
      <c r="J2" s="375"/>
      <c r="K2" s="375"/>
      <c r="L2" s="375"/>
      <c r="M2" s="375"/>
      <c r="N2" s="375"/>
      <c r="O2" s="375"/>
      <c r="P2" s="375"/>
      <c r="Q2" s="375"/>
      <c r="R2" s="375"/>
      <c r="S2" s="375"/>
      <c r="T2" s="375"/>
      <c r="U2" s="375"/>
      <c r="V2" s="375"/>
      <c r="W2" s="375"/>
      <c r="X2" s="375"/>
      <c r="Y2" s="375"/>
      <c r="Z2" s="375"/>
      <c r="AA2" s="375"/>
      <c r="AB2" s="376"/>
      <c r="AC2" s="374" t="s">
        <v>462</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8"/>
      <c r="B3" s="709"/>
      <c r="C3" s="709"/>
      <c r="D3" s="709"/>
      <c r="E3" s="709"/>
      <c r="F3" s="710"/>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8"/>
    </row>
    <row r="4" spans="1:50" ht="24.75" customHeight="1" x14ac:dyDescent="0.15">
      <c r="A4" s="708"/>
      <c r="B4" s="709"/>
      <c r="C4" s="709"/>
      <c r="D4" s="709"/>
      <c r="E4" s="709"/>
      <c r="F4" s="710"/>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9"/>
    </row>
    <row r="5" spans="1:50" ht="24.75" customHeight="1" x14ac:dyDescent="0.15">
      <c r="A5" s="708"/>
      <c r="B5" s="709"/>
      <c r="C5" s="709"/>
      <c r="D5" s="709"/>
      <c r="E5" s="709"/>
      <c r="F5" s="71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1"/>
    </row>
    <row r="6" spans="1:50" ht="24.75" customHeight="1" x14ac:dyDescent="0.15">
      <c r="A6" s="708"/>
      <c r="B6" s="709"/>
      <c r="C6" s="709"/>
      <c r="D6" s="709"/>
      <c r="E6" s="709"/>
      <c r="F6" s="71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1"/>
    </row>
    <row r="7" spans="1:50" ht="24.75" customHeight="1" x14ac:dyDescent="0.15">
      <c r="A7" s="708"/>
      <c r="B7" s="709"/>
      <c r="C7" s="709"/>
      <c r="D7" s="709"/>
      <c r="E7" s="709"/>
      <c r="F7" s="71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1"/>
    </row>
    <row r="8" spans="1:50" ht="24.75" customHeight="1" x14ac:dyDescent="0.15">
      <c r="A8" s="708"/>
      <c r="B8" s="709"/>
      <c r="C8" s="709"/>
      <c r="D8" s="709"/>
      <c r="E8" s="709"/>
      <c r="F8" s="71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1"/>
    </row>
    <row r="9" spans="1:50" ht="24.75" customHeight="1" x14ac:dyDescent="0.15">
      <c r="A9" s="708"/>
      <c r="B9" s="709"/>
      <c r="C9" s="709"/>
      <c r="D9" s="709"/>
      <c r="E9" s="709"/>
      <c r="F9" s="71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1"/>
    </row>
    <row r="10" spans="1:50" ht="24.75" customHeight="1" x14ac:dyDescent="0.15">
      <c r="A10" s="708"/>
      <c r="B10" s="709"/>
      <c r="C10" s="709"/>
      <c r="D10" s="709"/>
      <c r="E10" s="709"/>
      <c r="F10" s="71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1"/>
    </row>
    <row r="11" spans="1:50" ht="24.75" customHeight="1" x14ac:dyDescent="0.15">
      <c r="A11" s="708"/>
      <c r="B11" s="709"/>
      <c r="C11" s="709"/>
      <c r="D11" s="709"/>
      <c r="E11" s="709"/>
      <c r="F11" s="71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1"/>
    </row>
    <row r="12" spans="1:50" ht="24.75" customHeight="1" x14ac:dyDescent="0.15">
      <c r="A12" s="708"/>
      <c r="B12" s="709"/>
      <c r="C12" s="709"/>
      <c r="D12" s="709"/>
      <c r="E12" s="709"/>
      <c r="F12" s="71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1"/>
    </row>
    <row r="13" spans="1:50" ht="24.75" customHeight="1" x14ac:dyDescent="0.15">
      <c r="A13" s="708"/>
      <c r="B13" s="709"/>
      <c r="C13" s="709"/>
      <c r="D13" s="709"/>
      <c r="E13" s="709"/>
      <c r="F13" s="71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1"/>
    </row>
    <row r="14" spans="1:50" ht="24.75" customHeight="1" thickBot="1" x14ac:dyDescent="0.2">
      <c r="A14" s="708"/>
      <c r="B14" s="709"/>
      <c r="C14" s="709"/>
      <c r="D14" s="709"/>
      <c r="E14" s="709"/>
      <c r="F14" s="710"/>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8"/>
      <c r="B15" s="709"/>
      <c r="C15" s="709"/>
      <c r="D15" s="709"/>
      <c r="E15" s="709"/>
      <c r="F15" s="710"/>
      <c r="G15" s="374" t="s">
        <v>373</v>
      </c>
      <c r="H15" s="375"/>
      <c r="I15" s="375"/>
      <c r="J15" s="375"/>
      <c r="K15" s="375"/>
      <c r="L15" s="375"/>
      <c r="M15" s="375"/>
      <c r="N15" s="375"/>
      <c r="O15" s="375"/>
      <c r="P15" s="375"/>
      <c r="Q15" s="375"/>
      <c r="R15" s="375"/>
      <c r="S15" s="375"/>
      <c r="T15" s="375"/>
      <c r="U15" s="375"/>
      <c r="V15" s="375"/>
      <c r="W15" s="375"/>
      <c r="X15" s="375"/>
      <c r="Y15" s="375"/>
      <c r="Z15" s="375"/>
      <c r="AA15" s="375"/>
      <c r="AB15" s="376"/>
      <c r="AC15" s="374" t="s">
        <v>374</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8"/>
      <c r="B16" s="709"/>
      <c r="C16" s="709"/>
      <c r="D16" s="709"/>
      <c r="E16" s="709"/>
      <c r="F16" s="710"/>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8"/>
    </row>
    <row r="17" spans="1:50" ht="24.75" customHeight="1" x14ac:dyDescent="0.15">
      <c r="A17" s="708"/>
      <c r="B17" s="709"/>
      <c r="C17" s="709"/>
      <c r="D17" s="709"/>
      <c r="E17" s="709"/>
      <c r="F17" s="710"/>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9"/>
    </row>
    <row r="18" spans="1:50" ht="24.75" customHeight="1" x14ac:dyDescent="0.15">
      <c r="A18" s="708"/>
      <c r="B18" s="709"/>
      <c r="C18" s="709"/>
      <c r="D18" s="709"/>
      <c r="E18" s="709"/>
      <c r="F18" s="71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1"/>
    </row>
    <row r="19" spans="1:50" ht="24.75" customHeight="1" x14ac:dyDescent="0.15">
      <c r="A19" s="708"/>
      <c r="B19" s="709"/>
      <c r="C19" s="709"/>
      <c r="D19" s="709"/>
      <c r="E19" s="709"/>
      <c r="F19" s="71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1"/>
    </row>
    <row r="20" spans="1:50" ht="24.75" customHeight="1" x14ac:dyDescent="0.15">
      <c r="A20" s="708"/>
      <c r="B20" s="709"/>
      <c r="C20" s="709"/>
      <c r="D20" s="709"/>
      <c r="E20" s="709"/>
      <c r="F20" s="71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1"/>
    </row>
    <row r="21" spans="1:50" ht="24.75" customHeight="1" x14ac:dyDescent="0.15">
      <c r="A21" s="708"/>
      <c r="B21" s="709"/>
      <c r="C21" s="709"/>
      <c r="D21" s="709"/>
      <c r="E21" s="709"/>
      <c r="F21" s="71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1"/>
    </row>
    <row r="22" spans="1:50" ht="24.75" customHeight="1" x14ac:dyDescent="0.15">
      <c r="A22" s="708"/>
      <c r="B22" s="709"/>
      <c r="C22" s="709"/>
      <c r="D22" s="709"/>
      <c r="E22" s="709"/>
      <c r="F22" s="71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1"/>
    </row>
    <row r="23" spans="1:50" ht="24.75" customHeight="1" x14ac:dyDescent="0.15">
      <c r="A23" s="708"/>
      <c r="B23" s="709"/>
      <c r="C23" s="709"/>
      <c r="D23" s="709"/>
      <c r="E23" s="709"/>
      <c r="F23" s="71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1"/>
    </row>
    <row r="24" spans="1:50" ht="24.75" customHeight="1" x14ac:dyDescent="0.15">
      <c r="A24" s="708"/>
      <c r="B24" s="709"/>
      <c r="C24" s="709"/>
      <c r="D24" s="709"/>
      <c r="E24" s="709"/>
      <c r="F24" s="71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1"/>
    </row>
    <row r="25" spans="1:50" ht="24.75" customHeight="1" x14ac:dyDescent="0.15">
      <c r="A25" s="708"/>
      <c r="B25" s="709"/>
      <c r="C25" s="709"/>
      <c r="D25" s="709"/>
      <c r="E25" s="709"/>
      <c r="F25" s="71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1"/>
    </row>
    <row r="26" spans="1:50" ht="24.75" customHeight="1" x14ac:dyDescent="0.15">
      <c r="A26" s="708"/>
      <c r="B26" s="709"/>
      <c r="C26" s="709"/>
      <c r="D26" s="709"/>
      <c r="E26" s="709"/>
      <c r="F26" s="71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1"/>
    </row>
    <row r="27" spans="1:50" ht="24.75" customHeight="1" thickBot="1" x14ac:dyDescent="0.2">
      <c r="A27" s="708"/>
      <c r="B27" s="709"/>
      <c r="C27" s="709"/>
      <c r="D27" s="709"/>
      <c r="E27" s="709"/>
      <c r="F27" s="710"/>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8"/>
      <c r="B28" s="709"/>
      <c r="C28" s="709"/>
      <c r="D28" s="709"/>
      <c r="E28" s="709"/>
      <c r="F28" s="710"/>
      <c r="G28" s="374" t="s">
        <v>375</v>
      </c>
      <c r="H28" s="375"/>
      <c r="I28" s="375"/>
      <c r="J28" s="375"/>
      <c r="K28" s="375"/>
      <c r="L28" s="375"/>
      <c r="M28" s="375"/>
      <c r="N28" s="375"/>
      <c r="O28" s="375"/>
      <c r="P28" s="375"/>
      <c r="Q28" s="375"/>
      <c r="R28" s="375"/>
      <c r="S28" s="375"/>
      <c r="T28" s="375"/>
      <c r="U28" s="375"/>
      <c r="V28" s="375"/>
      <c r="W28" s="375"/>
      <c r="X28" s="375"/>
      <c r="Y28" s="375"/>
      <c r="Z28" s="375"/>
      <c r="AA28" s="375"/>
      <c r="AB28" s="376"/>
      <c r="AC28" s="374" t="s">
        <v>376</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8"/>
      <c r="B29" s="709"/>
      <c r="C29" s="709"/>
      <c r="D29" s="709"/>
      <c r="E29" s="709"/>
      <c r="F29" s="710"/>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8"/>
    </row>
    <row r="30" spans="1:50" ht="24.75" customHeight="1" x14ac:dyDescent="0.15">
      <c r="A30" s="708"/>
      <c r="B30" s="709"/>
      <c r="C30" s="709"/>
      <c r="D30" s="709"/>
      <c r="E30" s="709"/>
      <c r="F30" s="710"/>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9"/>
    </row>
    <row r="31" spans="1:50" ht="24.75" customHeight="1" x14ac:dyDescent="0.15">
      <c r="A31" s="708"/>
      <c r="B31" s="709"/>
      <c r="C31" s="709"/>
      <c r="D31" s="709"/>
      <c r="E31" s="709"/>
      <c r="F31" s="71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1"/>
    </row>
    <row r="32" spans="1:50" ht="24.75" customHeight="1" x14ac:dyDescent="0.15">
      <c r="A32" s="708"/>
      <c r="B32" s="709"/>
      <c r="C32" s="709"/>
      <c r="D32" s="709"/>
      <c r="E32" s="709"/>
      <c r="F32" s="71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1"/>
    </row>
    <row r="33" spans="1:50" ht="24.75" customHeight="1" x14ac:dyDescent="0.15">
      <c r="A33" s="708"/>
      <c r="B33" s="709"/>
      <c r="C33" s="709"/>
      <c r="D33" s="709"/>
      <c r="E33" s="709"/>
      <c r="F33" s="71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1"/>
    </row>
    <row r="34" spans="1:50" ht="24.75" customHeight="1" x14ac:dyDescent="0.15">
      <c r="A34" s="708"/>
      <c r="B34" s="709"/>
      <c r="C34" s="709"/>
      <c r="D34" s="709"/>
      <c r="E34" s="709"/>
      <c r="F34" s="71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1"/>
    </row>
    <row r="35" spans="1:50" ht="24.75" customHeight="1" x14ac:dyDescent="0.15">
      <c r="A35" s="708"/>
      <c r="B35" s="709"/>
      <c r="C35" s="709"/>
      <c r="D35" s="709"/>
      <c r="E35" s="709"/>
      <c r="F35" s="71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1"/>
    </row>
    <row r="36" spans="1:50" ht="24.75" customHeight="1" x14ac:dyDescent="0.15">
      <c r="A36" s="708"/>
      <c r="B36" s="709"/>
      <c r="C36" s="709"/>
      <c r="D36" s="709"/>
      <c r="E36" s="709"/>
      <c r="F36" s="71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1"/>
    </row>
    <row r="37" spans="1:50" ht="24.75" customHeight="1" x14ac:dyDescent="0.15">
      <c r="A37" s="708"/>
      <c r="B37" s="709"/>
      <c r="C37" s="709"/>
      <c r="D37" s="709"/>
      <c r="E37" s="709"/>
      <c r="F37" s="71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1"/>
    </row>
    <row r="38" spans="1:50" ht="24.75" customHeight="1" x14ac:dyDescent="0.15">
      <c r="A38" s="708"/>
      <c r="B38" s="709"/>
      <c r="C38" s="709"/>
      <c r="D38" s="709"/>
      <c r="E38" s="709"/>
      <c r="F38" s="71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1"/>
    </row>
    <row r="39" spans="1:50" ht="24.75" customHeight="1" x14ac:dyDescent="0.15">
      <c r="A39" s="708"/>
      <c r="B39" s="709"/>
      <c r="C39" s="709"/>
      <c r="D39" s="709"/>
      <c r="E39" s="709"/>
      <c r="F39" s="71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1"/>
    </row>
    <row r="40" spans="1:50" ht="24.75" customHeight="1" thickBot="1" x14ac:dyDescent="0.2">
      <c r="A40" s="708"/>
      <c r="B40" s="709"/>
      <c r="C40" s="709"/>
      <c r="D40" s="709"/>
      <c r="E40" s="709"/>
      <c r="F40" s="710"/>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8"/>
      <c r="B41" s="709"/>
      <c r="C41" s="709"/>
      <c r="D41" s="709"/>
      <c r="E41" s="709"/>
      <c r="F41" s="710"/>
      <c r="G41" s="374" t="s">
        <v>377</v>
      </c>
      <c r="H41" s="375"/>
      <c r="I41" s="375"/>
      <c r="J41" s="375"/>
      <c r="K41" s="375"/>
      <c r="L41" s="375"/>
      <c r="M41" s="375"/>
      <c r="N41" s="375"/>
      <c r="O41" s="375"/>
      <c r="P41" s="375"/>
      <c r="Q41" s="375"/>
      <c r="R41" s="375"/>
      <c r="S41" s="375"/>
      <c r="T41" s="375"/>
      <c r="U41" s="375"/>
      <c r="V41" s="375"/>
      <c r="W41" s="375"/>
      <c r="X41" s="375"/>
      <c r="Y41" s="375"/>
      <c r="Z41" s="375"/>
      <c r="AA41" s="375"/>
      <c r="AB41" s="376"/>
      <c r="AC41" s="374" t="s">
        <v>378</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8"/>
      <c r="B42" s="709"/>
      <c r="C42" s="709"/>
      <c r="D42" s="709"/>
      <c r="E42" s="709"/>
      <c r="F42" s="710"/>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8"/>
    </row>
    <row r="43" spans="1:50" ht="24.75" customHeight="1" x14ac:dyDescent="0.15">
      <c r="A43" s="708"/>
      <c r="B43" s="709"/>
      <c r="C43" s="709"/>
      <c r="D43" s="709"/>
      <c r="E43" s="709"/>
      <c r="F43" s="710"/>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9"/>
    </row>
    <row r="44" spans="1:50" ht="24.75" customHeight="1" x14ac:dyDescent="0.15">
      <c r="A44" s="708"/>
      <c r="B44" s="709"/>
      <c r="C44" s="709"/>
      <c r="D44" s="709"/>
      <c r="E44" s="709"/>
      <c r="F44" s="71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1"/>
    </row>
    <row r="45" spans="1:50" ht="24.75" customHeight="1" x14ac:dyDescent="0.15">
      <c r="A45" s="708"/>
      <c r="B45" s="709"/>
      <c r="C45" s="709"/>
      <c r="D45" s="709"/>
      <c r="E45" s="709"/>
      <c r="F45" s="71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1"/>
    </row>
    <row r="46" spans="1:50" ht="24.75" customHeight="1" x14ac:dyDescent="0.15">
      <c r="A46" s="708"/>
      <c r="B46" s="709"/>
      <c r="C46" s="709"/>
      <c r="D46" s="709"/>
      <c r="E46" s="709"/>
      <c r="F46" s="71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1"/>
    </row>
    <row r="47" spans="1:50" ht="24.75" customHeight="1" x14ac:dyDescent="0.15">
      <c r="A47" s="708"/>
      <c r="B47" s="709"/>
      <c r="C47" s="709"/>
      <c r="D47" s="709"/>
      <c r="E47" s="709"/>
      <c r="F47" s="71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1"/>
    </row>
    <row r="48" spans="1:50" ht="24.75" customHeight="1" x14ac:dyDescent="0.15">
      <c r="A48" s="708"/>
      <c r="B48" s="709"/>
      <c r="C48" s="709"/>
      <c r="D48" s="709"/>
      <c r="E48" s="709"/>
      <c r="F48" s="71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1"/>
    </row>
    <row r="49" spans="1:50" ht="24.75" customHeight="1" x14ac:dyDescent="0.15">
      <c r="A49" s="708"/>
      <c r="B49" s="709"/>
      <c r="C49" s="709"/>
      <c r="D49" s="709"/>
      <c r="E49" s="709"/>
      <c r="F49" s="71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1"/>
    </row>
    <row r="50" spans="1:50" ht="24.75" customHeight="1" x14ac:dyDescent="0.15">
      <c r="A50" s="708"/>
      <c r="B50" s="709"/>
      <c r="C50" s="709"/>
      <c r="D50" s="709"/>
      <c r="E50" s="709"/>
      <c r="F50" s="71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1"/>
    </row>
    <row r="51" spans="1:50" ht="24.75" customHeight="1" x14ac:dyDescent="0.15">
      <c r="A51" s="708"/>
      <c r="B51" s="709"/>
      <c r="C51" s="709"/>
      <c r="D51" s="709"/>
      <c r="E51" s="709"/>
      <c r="F51" s="71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1"/>
    </row>
    <row r="52" spans="1:50" ht="24.75" customHeight="1" x14ac:dyDescent="0.15">
      <c r="A52" s="708"/>
      <c r="B52" s="709"/>
      <c r="C52" s="709"/>
      <c r="D52" s="709"/>
      <c r="E52" s="709"/>
      <c r="F52" s="71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1"/>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4" t="s">
        <v>379</v>
      </c>
      <c r="H55" s="375"/>
      <c r="I55" s="375"/>
      <c r="J55" s="375"/>
      <c r="K55" s="375"/>
      <c r="L55" s="375"/>
      <c r="M55" s="375"/>
      <c r="N55" s="375"/>
      <c r="O55" s="375"/>
      <c r="P55" s="375"/>
      <c r="Q55" s="375"/>
      <c r="R55" s="375"/>
      <c r="S55" s="375"/>
      <c r="T55" s="375"/>
      <c r="U55" s="375"/>
      <c r="V55" s="375"/>
      <c r="W55" s="375"/>
      <c r="X55" s="375"/>
      <c r="Y55" s="375"/>
      <c r="Z55" s="375"/>
      <c r="AA55" s="375"/>
      <c r="AB55" s="376"/>
      <c r="AC55" s="374" t="s">
        <v>380</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8"/>
      <c r="B56" s="709"/>
      <c r="C56" s="709"/>
      <c r="D56" s="709"/>
      <c r="E56" s="709"/>
      <c r="F56" s="710"/>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8"/>
    </row>
    <row r="57" spans="1:50" ht="24.75" customHeight="1" x14ac:dyDescent="0.15">
      <c r="A57" s="708"/>
      <c r="B57" s="709"/>
      <c r="C57" s="709"/>
      <c r="D57" s="709"/>
      <c r="E57" s="709"/>
      <c r="F57" s="710"/>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9"/>
    </row>
    <row r="58" spans="1:50" ht="24.75" customHeight="1" x14ac:dyDescent="0.15">
      <c r="A58" s="708"/>
      <c r="B58" s="709"/>
      <c r="C58" s="709"/>
      <c r="D58" s="709"/>
      <c r="E58" s="709"/>
      <c r="F58" s="71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1"/>
    </row>
    <row r="59" spans="1:50" ht="24.75" customHeight="1" x14ac:dyDescent="0.15">
      <c r="A59" s="708"/>
      <c r="B59" s="709"/>
      <c r="C59" s="709"/>
      <c r="D59" s="709"/>
      <c r="E59" s="709"/>
      <c r="F59" s="71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1"/>
    </row>
    <row r="60" spans="1:50" ht="24.75" customHeight="1" x14ac:dyDescent="0.15">
      <c r="A60" s="708"/>
      <c r="B60" s="709"/>
      <c r="C60" s="709"/>
      <c r="D60" s="709"/>
      <c r="E60" s="709"/>
      <c r="F60" s="71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1"/>
    </row>
    <row r="61" spans="1:50" ht="24.75" customHeight="1" x14ac:dyDescent="0.15">
      <c r="A61" s="708"/>
      <c r="B61" s="709"/>
      <c r="C61" s="709"/>
      <c r="D61" s="709"/>
      <c r="E61" s="709"/>
      <c r="F61" s="71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1"/>
    </row>
    <row r="62" spans="1:50" ht="24.75" customHeight="1" x14ac:dyDescent="0.15">
      <c r="A62" s="708"/>
      <c r="B62" s="709"/>
      <c r="C62" s="709"/>
      <c r="D62" s="709"/>
      <c r="E62" s="709"/>
      <c r="F62" s="71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1"/>
    </row>
    <row r="63" spans="1:50" ht="24.75" customHeight="1" x14ac:dyDescent="0.15">
      <c r="A63" s="708"/>
      <c r="B63" s="709"/>
      <c r="C63" s="709"/>
      <c r="D63" s="709"/>
      <c r="E63" s="709"/>
      <c r="F63" s="71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1"/>
    </row>
    <row r="64" spans="1:50" ht="24.75" customHeight="1" x14ac:dyDescent="0.15">
      <c r="A64" s="708"/>
      <c r="B64" s="709"/>
      <c r="C64" s="709"/>
      <c r="D64" s="709"/>
      <c r="E64" s="709"/>
      <c r="F64" s="71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1"/>
    </row>
    <row r="65" spans="1:50" ht="24.75" customHeight="1" x14ac:dyDescent="0.15">
      <c r="A65" s="708"/>
      <c r="B65" s="709"/>
      <c r="C65" s="709"/>
      <c r="D65" s="709"/>
      <c r="E65" s="709"/>
      <c r="F65" s="71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1"/>
    </row>
    <row r="66" spans="1:50" ht="24.75" customHeight="1" x14ac:dyDescent="0.15">
      <c r="A66" s="708"/>
      <c r="B66" s="709"/>
      <c r="C66" s="709"/>
      <c r="D66" s="709"/>
      <c r="E66" s="709"/>
      <c r="F66" s="71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1"/>
    </row>
    <row r="67" spans="1:50" ht="24.75" customHeight="1" thickBot="1" x14ac:dyDescent="0.2">
      <c r="A67" s="708"/>
      <c r="B67" s="709"/>
      <c r="C67" s="709"/>
      <c r="D67" s="709"/>
      <c r="E67" s="709"/>
      <c r="F67" s="710"/>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8"/>
      <c r="B68" s="709"/>
      <c r="C68" s="709"/>
      <c r="D68" s="709"/>
      <c r="E68" s="709"/>
      <c r="F68" s="710"/>
      <c r="G68" s="374" t="s">
        <v>381</v>
      </c>
      <c r="H68" s="375"/>
      <c r="I68" s="375"/>
      <c r="J68" s="375"/>
      <c r="K68" s="375"/>
      <c r="L68" s="375"/>
      <c r="M68" s="375"/>
      <c r="N68" s="375"/>
      <c r="O68" s="375"/>
      <c r="P68" s="375"/>
      <c r="Q68" s="375"/>
      <c r="R68" s="375"/>
      <c r="S68" s="375"/>
      <c r="T68" s="375"/>
      <c r="U68" s="375"/>
      <c r="V68" s="375"/>
      <c r="W68" s="375"/>
      <c r="X68" s="375"/>
      <c r="Y68" s="375"/>
      <c r="Z68" s="375"/>
      <c r="AA68" s="375"/>
      <c r="AB68" s="376"/>
      <c r="AC68" s="374" t="s">
        <v>382</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8"/>
      <c r="B69" s="709"/>
      <c r="C69" s="709"/>
      <c r="D69" s="709"/>
      <c r="E69" s="709"/>
      <c r="F69" s="710"/>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8"/>
    </row>
    <row r="70" spans="1:50" ht="24.75" customHeight="1" x14ac:dyDescent="0.15">
      <c r="A70" s="708"/>
      <c r="B70" s="709"/>
      <c r="C70" s="709"/>
      <c r="D70" s="709"/>
      <c r="E70" s="709"/>
      <c r="F70" s="710"/>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9"/>
    </row>
    <row r="71" spans="1:50" ht="24.75" customHeight="1" x14ac:dyDescent="0.15">
      <c r="A71" s="708"/>
      <c r="B71" s="709"/>
      <c r="C71" s="709"/>
      <c r="D71" s="709"/>
      <c r="E71" s="709"/>
      <c r="F71" s="71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1"/>
    </row>
    <row r="72" spans="1:50" ht="24.75" customHeight="1" x14ac:dyDescent="0.15">
      <c r="A72" s="708"/>
      <c r="B72" s="709"/>
      <c r="C72" s="709"/>
      <c r="D72" s="709"/>
      <c r="E72" s="709"/>
      <c r="F72" s="71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1"/>
    </row>
    <row r="73" spans="1:50" ht="24.75" customHeight="1" x14ac:dyDescent="0.15">
      <c r="A73" s="708"/>
      <c r="B73" s="709"/>
      <c r="C73" s="709"/>
      <c r="D73" s="709"/>
      <c r="E73" s="709"/>
      <c r="F73" s="71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1"/>
    </row>
    <row r="74" spans="1:50" ht="24.75" customHeight="1" x14ac:dyDescent="0.15">
      <c r="A74" s="708"/>
      <c r="B74" s="709"/>
      <c r="C74" s="709"/>
      <c r="D74" s="709"/>
      <c r="E74" s="709"/>
      <c r="F74" s="71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1"/>
    </row>
    <row r="75" spans="1:50" ht="24.75" customHeight="1" x14ac:dyDescent="0.15">
      <c r="A75" s="708"/>
      <c r="B75" s="709"/>
      <c r="C75" s="709"/>
      <c r="D75" s="709"/>
      <c r="E75" s="709"/>
      <c r="F75" s="71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1"/>
    </row>
    <row r="76" spans="1:50" ht="24.75" customHeight="1" x14ac:dyDescent="0.15">
      <c r="A76" s="708"/>
      <c r="B76" s="709"/>
      <c r="C76" s="709"/>
      <c r="D76" s="709"/>
      <c r="E76" s="709"/>
      <c r="F76" s="71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1"/>
    </row>
    <row r="77" spans="1:50" ht="24.75" customHeight="1" x14ac:dyDescent="0.15">
      <c r="A77" s="708"/>
      <c r="B77" s="709"/>
      <c r="C77" s="709"/>
      <c r="D77" s="709"/>
      <c r="E77" s="709"/>
      <c r="F77" s="71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1"/>
    </row>
    <row r="78" spans="1:50" ht="24.75" customHeight="1" x14ac:dyDescent="0.15">
      <c r="A78" s="708"/>
      <c r="B78" s="709"/>
      <c r="C78" s="709"/>
      <c r="D78" s="709"/>
      <c r="E78" s="709"/>
      <c r="F78" s="71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1"/>
    </row>
    <row r="79" spans="1:50" ht="24.75" customHeight="1" x14ac:dyDescent="0.15">
      <c r="A79" s="708"/>
      <c r="B79" s="709"/>
      <c r="C79" s="709"/>
      <c r="D79" s="709"/>
      <c r="E79" s="709"/>
      <c r="F79" s="71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1"/>
    </row>
    <row r="80" spans="1:50" ht="24.75" customHeight="1" thickBot="1" x14ac:dyDescent="0.2">
      <c r="A80" s="708"/>
      <c r="B80" s="709"/>
      <c r="C80" s="709"/>
      <c r="D80" s="709"/>
      <c r="E80" s="709"/>
      <c r="F80" s="710"/>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8"/>
      <c r="B81" s="709"/>
      <c r="C81" s="709"/>
      <c r="D81" s="709"/>
      <c r="E81" s="709"/>
      <c r="F81" s="710"/>
      <c r="G81" s="374" t="s">
        <v>383</v>
      </c>
      <c r="H81" s="375"/>
      <c r="I81" s="375"/>
      <c r="J81" s="375"/>
      <c r="K81" s="375"/>
      <c r="L81" s="375"/>
      <c r="M81" s="375"/>
      <c r="N81" s="375"/>
      <c r="O81" s="375"/>
      <c r="P81" s="375"/>
      <c r="Q81" s="375"/>
      <c r="R81" s="375"/>
      <c r="S81" s="375"/>
      <c r="T81" s="375"/>
      <c r="U81" s="375"/>
      <c r="V81" s="375"/>
      <c r="W81" s="375"/>
      <c r="X81" s="375"/>
      <c r="Y81" s="375"/>
      <c r="Z81" s="375"/>
      <c r="AA81" s="375"/>
      <c r="AB81" s="376"/>
      <c r="AC81" s="374" t="s">
        <v>384</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8"/>
      <c r="B82" s="709"/>
      <c r="C82" s="709"/>
      <c r="D82" s="709"/>
      <c r="E82" s="709"/>
      <c r="F82" s="710"/>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8"/>
    </row>
    <row r="83" spans="1:50" ht="24.75" customHeight="1" x14ac:dyDescent="0.15">
      <c r="A83" s="708"/>
      <c r="B83" s="709"/>
      <c r="C83" s="709"/>
      <c r="D83" s="709"/>
      <c r="E83" s="709"/>
      <c r="F83" s="710"/>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9"/>
    </row>
    <row r="84" spans="1:50" ht="24.75" customHeight="1" x14ac:dyDescent="0.15">
      <c r="A84" s="708"/>
      <c r="B84" s="709"/>
      <c r="C84" s="709"/>
      <c r="D84" s="709"/>
      <c r="E84" s="709"/>
      <c r="F84" s="71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1"/>
    </row>
    <row r="85" spans="1:50" ht="24.75" customHeight="1" x14ac:dyDescent="0.15">
      <c r="A85" s="708"/>
      <c r="B85" s="709"/>
      <c r="C85" s="709"/>
      <c r="D85" s="709"/>
      <c r="E85" s="709"/>
      <c r="F85" s="71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1"/>
    </row>
    <row r="86" spans="1:50" ht="24.75" customHeight="1" x14ac:dyDescent="0.15">
      <c r="A86" s="708"/>
      <c r="B86" s="709"/>
      <c r="C86" s="709"/>
      <c r="D86" s="709"/>
      <c r="E86" s="709"/>
      <c r="F86" s="71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1"/>
    </row>
    <row r="87" spans="1:50" ht="24.75" customHeight="1" x14ac:dyDescent="0.15">
      <c r="A87" s="708"/>
      <c r="B87" s="709"/>
      <c r="C87" s="709"/>
      <c r="D87" s="709"/>
      <c r="E87" s="709"/>
      <c r="F87" s="71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1"/>
    </row>
    <row r="88" spans="1:50" ht="24.75" customHeight="1" x14ac:dyDescent="0.15">
      <c r="A88" s="708"/>
      <c r="B88" s="709"/>
      <c r="C88" s="709"/>
      <c r="D88" s="709"/>
      <c r="E88" s="709"/>
      <c r="F88" s="71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1"/>
    </row>
    <row r="89" spans="1:50" ht="24.75" customHeight="1" x14ac:dyDescent="0.15">
      <c r="A89" s="708"/>
      <c r="B89" s="709"/>
      <c r="C89" s="709"/>
      <c r="D89" s="709"/>
      <c r="E89" s="709"/>
      <c r="F89" s="71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1"/>
    </row>
    <row r="90" spans="1:50" ht="24.75" customHeight="1" x14ac:dyDescent="0.15">
      <c r="A90" s="708"/>
      <c r="B90" s="709"/>
      <c r="C90" s="709"/>
      <c r="D90" s="709"/>
      <c r="E90" s="709"/>
      <c r="F90" s="71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1"/>
    </row>
    <row r="91" spans="1:50" ht="24.75" customHeight="1" x14ac:dyDescent="0.15">
      <c r="A91" s="708"/>
      <c r="B91" s="709"/>
      <c r="C91" s="709"/>
      <c r="D91" s="709"/>
      <c r="E91" s="709"/>
      <c r="F91" s="71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1"/>
    </row>
    <row r="92" spans="1:50" ht="24.75" customHeight="1" x14ac:dyDescent="0.15">
      <c r="A92" s="708"/>
      <c r="B92" s="709"/>
      <c r="C92" s="709"/>
      <c r="D92" s="709"/>
      <c r="E92" s="709"/>
      <c r="F92" s="71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1"/>
    </row>
    <row r="93" spans="1:50" ht="24.75" customHeight="1" thickBot="1" x14ac:dyDescent="0.2">
      <c r="A93" s="708"/>
      <c r="B93" s="709"/>
      <c r="C93" s="709"/>
      <c r="D93" s="709"/>
      <c r="E93" s="709"/>
      <c r="F93" s="710"/>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8"/>
      <c r="B94" s="709"/>
      <c r="C94" s="709"/>
      <c r="D94" s="709"/>
      <c r="E94" s="709"/>
      <c r="F94" s="710"/>
      <c r="G94" s="374" t="s">
        <v>385</v>
      </c>
      <c r="H94" s="375"/>
      <c r="I94" s="375"/>
      <c r="J94" s="375"/>
      <c r="K94" s="375"/>
      <c r="L94" s="375"/>
      <c r="M94" s="375"/>
      <c r="N94" s="375"/>
      <c r="O94" s="375"/>
      <c r="P94" s="375"/>
      <c r="Q94" s="375"/>
      <c r="R94" s="375"/>
      <c r="S94" s="375"/>
      <c r="T94" s="375"/>
      <c r="U94" s="375"/>
      <c r="V94" s="375"/>
      <c r="W94" s="375"/>
      <c r="X94" s="375"/>
      <c r="Y94" s="375"/>
      <c r="Z94" s="375"/>
      <c r="AA94" s="375"/>
      <c r="AB94" s="376"/>
      <c r="AC94" s="374" t="s">
        <v>386</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8"/>
      <c r="B95" s="709"/>
      <c r="C95" s="709"/>
      <c r="D95" s="709"/>
      <c r="E95" s="709"/>
      <c r="F95" s="710"/>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8"/>
    </row>
    <row r="96" spans="1:50" ht="24.75" customHeight="1" x14ac:dyDescent="0.15">
      <c r="A96" s="708"/>
      <c r="B96" s="709"/>
      <c r="C96" s="709"/>
      <c r="D96" s="709"/>
      <c r="E96" s="709"/>
      <c r="F96" s="710"/>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9"/>
    </row>
    <row r="97" spans="1:50" ht="24.75" customHeight="1" x14ac:dyDescent="0.15">
      <c r="A97" s="708"/>
      <c r="B97" s="709"/>
      <c r="C97" s="709"/>
      <c r="D97" s="709"/>
      <c r="E97" s="709"/>
      <c r="F97" s="71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1"/>
    </row>
    <row r="98" spans="1:50" ht="24.75" customHeight="1" x14ac:dyDescent="0.15">
      <c r="A98" s="708"/>
      <c r="B98" s="709"/>
      <c r="C98" s="709"/>
      <c r="D98" s="709"/>
      <c r="E98" s="709"/>
      <c r="F98" s="71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1"/>
    </row>
    <row r="99" spans="1:50" ht="24.75" customHeight="1" x14ac:dyDescent="0.15">
      <c r="A99" s="708"/>
      <c r="B99" s="709"/>
      <c r="C99" s="709"/>
      <c r="D99" s="709"/>
      <c r="E99" s="709"/>
      <c r="F99" s="71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1"/>
    </row>
    <row r="100" spans="1:50" ht="24.75" customHeight="1" x14ac:dyDescent="0.15">
      <c r="A100" s="708"/>
      <c r="B100" s="709"/>
      <c r="C100" s="709"/>
      <c r="D100" s="709"/>
      <c r="E100" s="709"/>
      <c r="F100" s="71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1"/>
    </row>
    <row r="101" spans="1:50" ht="24.75" customHeight="1" x14ac:dyDescent="0.15">
      <c r="A101" s="708"/>
      <c r="B101" s="709"/>
      <c r="C101" s="709"/>
      <c r="D101" s="709"/>
      <c r="E101" s="709"/>
      <c r="F101" s="71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1"/>
    </row>
    <row r="102" spans="1:50" ht="24.75" customHeight="1" x14ac:dyDescent="0.15">
      <c r="A102" s="708"/>
      <c r="B102" s="709"/>
      <c r="C102" s="709"/>
      <c r="D102" s="709"/>
      <c r="E102" s="709"/>
      <c r="F102" s="71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1"/>
    </row>
    <row r="103" spans="1:50" ht="24.75" customHeight="1" x14ac:dyDescent="0.15">
      <c r="A103" s="708"/>
      <c r="B103" s="709"/>
      <c r="C103" s="709"/>
      <c r="D103" s="709"/>
      <c r="E103" s="709"/>
      <c r="F103" s="71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1"/>
    </row>
    <row r="104" spans="1:50" ht="24.75" customHeight="1" x14ac:dyDescent="0.15">
      <c r="A104" s="708"/>
      <c r="B104" s="709"/>
      <c r="C104" s="709"/>
      <c r="D104" s="709"/>
      <c r="E104" s="709"/>
      <c r="F104" s="71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1"/>
    </row>
    <row r="105" spans="1:50" ht="24.75" customHeight="1" x14ac:dyDescent="0.15">
      <c r="A105" s="708"/>
      <c r="B105" s="709"/>
      <c r="C105" s="709"/>
      <c r="D105" s="709"/>
      <c r="E105" s="709"/>
      <c r="F105" s="71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1"/>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4" t="s">
        <v>387</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388</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8"/>
      <c r="B109" s="709"/>
      <c r="C109" s="709"/>
      <c r="D109" s="709"/>
      <c r="E109" s="709"/>
      <c r="F109" s="710"/>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8"/>
    </row>
    <row r="110" spans="1:50" ht="24.75" customHeight="1" x14ac:dyDescent="0.15">
      <c r="A110" s="708"/>
      <c r="B110" s="709"/>
      <c r="C110" s="709"/>
      <c r="D110" s="709"/>
      <c r="E110" s="709"/>
      <c r="F110" s="710"/>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9"/>
    </row>
    <row r="111" spans="1:50" ht="24.75" customHeight="1" x14ac:dyDescent="0.15">
      <c r="A111" s="708"/>
      <c r="B111" s="709"/>
      <c r="C111" s="709"/>
      <c r="D111" s="709"/>
      <c r="E111" s="709"/>
      <c r="F111" s="71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1"/>
    </row>
    <row r="112" spans="1:50" ht="24.75" customHeight="1" x14ac:dyDescent="0.15">
      <c r="A112" s="708"/>
      <c r="B112" s="709"/>
      <c r="C112" s="709"/>
      <c r="D112" s="709"/>
      <c r="E112" s="709"/>
      <c r="F112" s="71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1"/>
    </row>
    <row r="113" spans="1:50" ht="24.75" customHeight="1" x14ac:dyDescent="0.15">
      <c r="A113" s="708"/>
      <c r="B113" s="709"/>
      <c r="C113" s="709"/>
      <c r="D113" s="709"/>
      <c r="E113" s="709"/>
      <c r="F113" s="71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1"/>
    </row>
    <row r="114" spans="1:50" ht="24.75" customHeight="1" x14ac:dyDescent="0.15">
      <c r="A114" s="708"/>
      <c r="B114" s="709"/>
      <c r="C114" s="709"/>
      <c r="D114" s="709"/>
      <c r="E114" s="709"/>
      <c r="F114" s="71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1"/>
    </row>
    <row r="115" spans="1:50" ht="24.75" customHeight="1" x14ac:dyDescent="0.15">
      <c r="A115" s="708"/>
      <c r="B115" s="709"/>
      <c r="C115" s="709"/>
      <c r="D115" s="709"/>
      <c r="E115" s="709"/>
      <c r="F115" s="71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1"/>
    </row>
    <row r="116" spans="1:50" ht="24.75" customHeight="1" x14ac:dyDescent="0.15">
      <c r="A116" s="708"/>
      <c r="B116" s="709"/>
      <c r="C116" s="709"/>
      <c r="D116" s="709"/>
      <c r="E116" s="709"/>
      <c r="F116" s="71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1"/>
    </row>
    <row r="117" spans="1:50" ht="24.75" customHeight="1" x14ac:dyDescent="0.15">
      <c r="A117" s="708"/>
      <c r="B117" s="709"/>
      <c r="C117" s="709"/>
      <c r="D117" s="709"/>
      <c r="E117" s="709"/>
      <c r="F117" s="71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1"/>
    </row>
    <row r="118" spans="1:50" ht="24.75" customHeight="1" x14ac:dyDescent="0.15">
      <c r="A118" s="708"/>
      <c r="B118" s="709"/>
      <c r="C118" s="709"/>
      <c r="D118" s="709"/>
      <c r="E118" s="709"/>
      <c r="F118" s="71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1"/>
    </row>
    <row r="119" spans="1:50" ht="24.75" customHeight="1" x14ac:dyDescent="0.15">
      <c r="A119" s="708"/>
      <c r="B119" s="709"/>
      <c r="C119" s="709"/>
      <c r="D119" s="709"/>
      <c r="E119" s="709"/>
      <c r="F119" s="71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1"/>
    </row>
    <row r="120" spans="1:50" ht="24.75" customHeight="1" thickBot="1" x14ac:dyDescent="0.2">
      <c r="A120" s="708"/>
      <c r="B120" s="709"/>
      <c r="C120" s="709"/>
      <c r="D120" s="709"/>
      <c r="E120" s="709"/>
      <c r="F120" s="710"/>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8"/>
      <c r="B121" s="709"/>
      <c r="C121" s="709"/>
      <c r="D121" s="709"/>
      <c r="E121" s="709"/>
      <c r="F121" s="710"/>
      <c r="G121" s="374" t="s">
        <v>409</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389</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8"/>
      <c r="B122" s="709"/>
      <c r="C122" s="709"/>
      <c r="D122" s="709"/>
      <c r="E122" s="709"/>
      <c r="F122" s="710"/>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8"/>
    </row>
    <row r="123" spans="1:50" ht="24.75" customHeight="1" x14ac:dyDescent="0.15">
      <c r="A123" s="708"/>
      <c r="B123" s="709"/>
      <c r="C123" s="709"/>
      <c r="D123" s="709"/>
      <c r="E123" s="709"/>
      <c r="F123" s="710"/>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9"/>
    </row>
    <row r="124" spans="1:50" ht="24.75" customHeight="1" x14ac:dyDescent="0.15">
      <c r="A124" s="708"/>
      <c r="B124" s="709"/>
      <c r="C124" s="709"/>
      <c r="D124" s="709"/>
      <c r="E124" s="709"/>
      <c r="F124" s="71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1"/>
    </row>
    <row r="125" spans="1:50" ht="24.75" customHeight="1" x14ac:dyDescent="0.15">
      <c r="A125" s="708"/>
      <c r="B125" s="709"/>
      <c r="C125" s="709"/>
      <c r="D125" s="709"/>
      <c r="E125" s="709"/>
      <c r="F125" s="71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1"/>
    </row>
    <row r="126" spans="1:50" ht="24.75" customHeight="1" x14ac:dyDescent="0.15">
      <c r="A126" s="708"/>
      <c r="B126" s="709"/>
      <c r="C126" s="709"/>
      <c r="D126" s="709"/>
      <c r="E126" s="709"/>
      <c r="F126" s="71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1"/>
    </row>
    <row r="127" spans="1:50" ht="24.75" customHeight="1" x14ac:dyDescent="0.15">
      <c r="A127" s="708"/>
      <c r="B127" s="709"/>
      <c r="C127" s="709"/>
      <c r="D127" s="709"/>
      <c r="E127" s="709"/>
      <c r="F127" s="71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1"/>
    </row>
    <row r="128" spans="1:50" ht="24.75" customHeight="1" x14ac:dyDescent="0.15">
      <c r="A128" s="708"/>
      <c r="B128" s="709"/>
      <c r="C128" s="709"/>
      <c r="D128" s="709"/>
      <c r="E128" s="709"/>
      <c r="F128" s="71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1"/>
    </row>
    <row r="129" spans="1:50" ht="24.75" customHeight="1" x14ac:dyDescent="0.15">
      <c r="A129" s="708"/>
      <c r="B129" s="709"/>
      <c r="C129" s="709"/>
      <c r="D129" s="709"/>
      <c r="E129" s="709"/>
      <c r="F129" s="71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1"/>
    </row>
    <row r="130" spans="1:50" ht="24.75" customHeight="1" x14ac:dyDescent="0.15">
      <c r="A130" s="708"/>
      <c r="B130" s="709"/>
      <c r="C130" s="709"/>
      <c r="D130" s="709"/>
      <c r="E130" s="709"/>
      <c r="F130" s="71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1"/>
    </row>
    <row r="131" spans="1:50" ht="24.75" customHeight="1" x14ac:dyDescent="0.15">
      <c r="A131" s="708"/>
      <c r="B131" s="709"/>
      <c r="C131" s="709"/>
      <c r="D131" s="709"/>
      <c r="E131" s="709"/>
      <c r="F131" s="71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1"/>
    </row>
    <row r="132" spans="1:50" ht="24.75" customHeight="1" x14ac:dyDescent="0.15">
      <c r="A132" s="708"/>
      <c r="B132" s="709"/>
      <c r="C132" s="709"/>
      <c r="D132" s="709"/>
      <c r="E132" s="709"/>
      <c r="F132" s="71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1"/>
    </row>
    <row r="133" spans="1:50" ht="24.75" customHeight="1" thickBot="1" x14ac:dyDescent="0.2">
      <c r="A133" s="708"/>
      <c r="B133" s="709"/>
      <c r="C133" s="709"/>
      <c r="D133" s="709"/>
      <c r="E133" s="709"/>
      <c r="F133" s="710"/>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8"/>
      <c r="B134" s="709"/>
      <c r="C134" s="709"/>
      <c r="D134" s="709"/>
      <c r="E134" s="709"/>
      <c r="F134" s="710"/>
      <c r="G134" s="374" t="s">
        <v>390</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391</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8"/>
      <c r="B135" s="709"/>
      <c r="C135" s="709"/>
      <c r="D135" s="709"/>
      <c r="E135" s="709"/>
      <c r="F135" s="710"/>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8"/>
    </row>
    <row r="136" spans="1:50" ht="24.75" customHeight="1" x14ac:dyDescent="0.15">
      <c r="A136" s="708"/>
      <c r="B136" s="709"/>
      <c r="C136" s="709"/>
      <c r="D136" s="709"/>
      <c r="E136" s="709"/>
      <c r="F136" s="710"/>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9"/>
    </row>
    <row r="137" spans="1:50" ht="24.75" customHeight="1" x14ac:dyDescent="0.15">
      <c r="A137" s="708"/>
      <c r="B137" s="709"/>
      <c r="C137" s="709"/>
      <c r="D137" s="709"/>
      <c r="E137" s="709"/>
      <c r="F137" s="71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1"/>
    </row>
    <row r="138" spans="1:50" ht="24.75" customHeight="1" x14ac:dyDescent="0.15">
      <c r="A138" s="708"/>
      <c r="B138" s="709"/>
      <c r="C138" s="709"/>
      <c r="D138" s="709"/>
      <c r="E138" s="709"/>
      <c r="F138" s="71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1"/>
    </row>
    <row r="139" spans="1:50" ht="24.75" customHeight="1" x14ac:dyDescent="0.15">
      <c r="A139" s="708"/>
      <c r="B139" s="709"/>
      <c r="C139" s="709"/>
      <c r="D139" s="709"/>
      <c r="E139" s="709"/>
      <c r="F139" s="71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1"/>
    </row>
    <row r="140" spans="1:50" ht="24.75" customHeight="1" x14ac:dyDescent="0.15">
      <c r="A140" s="708"/>
      <c r="B140" s="709"/>
      <c r="C140" s="709"/>
      <c r="D140" s="709"/>
      <c r="E140" s="709"/>
      <c r="F140" s="71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1"/>
    </row>
    <row r="141" spans="1:50" ht="24.75" customHeight="1" x14ac:dyDescent="0.15">
      <c r="A141" s="708"/>
      <c r="B141" s="709"/>
      <c r="C141" s="709"/>
      <c r="D141" s="709"/>
      <c r="E141" s="709"/>
      <c r="F141" s="71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1"/>
    </row>
    <row r="142" spans="1:50" ht="24.75" customHeight="1" x14ac:dyDescent="0.15">
      <c r="A142" s="708"/>
      <c r="B142" s="709"/>
      <c r="C142" s="709"/>
      <c r="D142" s="709"/>
      <c r="E142" s="709"/>
      <c r="F142" s="71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1"/>
    </row>
    <row r="143" spans="1:50" ht="24.75" customHeight="1" x14ac:dyDescent="0.15">
      <c r="A143" s="708"/>
      <c r="B143" s="709"/>
      <c r="C143" s="709"/>
      <c r="D143" s="709"/>
      <c r="E143" s="709"/>
      <c r="F143" s="71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1"/>
    </row>
    <row r="144" spans="1:50" ht="24.75" customHeight="1" x14ac:dyDescent="0.15">
      <c r="A144" s="708"/>
      <c r="B144" s="709"/>
      <c r="C144" s="709"/>
      <c r="D144" s="709"/>
      <c r="E144" s="709"/>
      <c r="F144" s="71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1"/>
    </row>
    <row r="145" spans="1:50" ht="24.75" customHeight="1" x14ac:dyDescent="0.15">
      <c r="A145" s="708"/>
      <c r="B145" s="709"/>
      <c r="C145" s="709"/>
      <c r="D145" s="709"/>
      <c r="E145" s="709"/>
      <c r="F145" s="71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1"/>
    </row>
    <row r="146" spans="1:50" ht="24.75" customHeight="1" thickBot="1" x14ac:dyDescent="0.2">
      <c r="A146" s="708"/>
      <c r="B146" s="709"/>
      <c r="C146" s="709"/>
      <c r="D146" s="709"/>
      <c r="E146" s="709"/>
      <c r="F146" s="710"/>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8"/>
      <c r="B147" s="709"/>
      <c r="C147" s="709"/>
      <c r="D147" s="709"/>
      <c r="E147" s="709"/>
      <c r="F147" s="710"/>
      <c r="G147" s="374" t="s">
        <v>392</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393</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8"/>
      <c r="B148" s="709"/>
      <c r="C148" s="709"/>
      <c r="D148" s="709"/>
      <c r="E148" s="709"/>
      <c r="F148" s="710"/>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8"/>
    </row>
    <row r="149" spans="1:50" ht="24.75" customHeight="1" x14ac:dyDescent="0.15">
      <c r="A149" s="708"/>
      <c r="B149" s="709"/>
      <c r="C149" s="709"/>
      <c r="D149" s="709"/>
      <c r="E149" s="709"/>
      <c r="F149" s="710"/>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9"/>
    </row>
    <row r="150" spans="1:50" ht="24.75" customHeight="1" x14ac:dyDescent="0.15">
      <c r="A150" s="708"/>
      <c r="B150" s="709"/>
      <c r="C150" s="709"/>
      <c r="D150" s="709"/>
      <c r="E150" s="709"/>
      <c r="F150" s="71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1"/>
    </row>
    <row r="151" spans="1:50" ht="24.75" customHeight="1" x14ac:dyDescent="0.15">
      <c r="A151" s="708"/>
      <c r="B151" s="709"/>
      <c r="C151" s="709"/>
      <c r="D151" s="709"/>
      <c r="E151" s="709"/>
      <c r="F151" s="71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1"/>
    </row>
    <row r="152" spans="1:50" ht="24.75" customHeight="1" x14ac:dyDescent="0.15">
      <c r="A152" s="708"/>
      <c r="B152" s="709"/>
      <c r="C152" s="709"/>
      <c r="D152" s="709"/>
      <c r="E152" s="709"/>
      <c r="F152" s="71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1"/>
    </row>
    <row r="153" spans="1:50" ht="24.75" customHeight="1" x14ac:dyDescent="0.15">
      <c r="A153" s="708"/>
      <c r="B153" s="709"/>
      <c r="C153" s="709"/>
      <c r="D153" s="709"/>
      <c r="E153" s="709"/>
      <c r="F153" s="71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1"/>
    </row>
    <row r="154" spans="1:50" ht="24.75" customHeight="1" x14ac:dyDescent="0.15">
      <c r="A154" s="708"/>
      <c r="B154" s="709"/>
      <c r="C154" s="709"/>
      <c r="D154" s="709"/>
      <c r="E154" s="709"/>
      <c r="F154" s="71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1"/>
    </row>
    <row r="155" spans="1:50" ht="24.75" customHeight="1" x14ac:dyDescent="0.15">
      <c r="A155" s="708"/>
      <c r="B155" s="709"/>
      <c r="C155" s="709"/>
      <c r="D155" s="709"/>
      <c r="E155" s="709"/>
      <c r="F155" s="71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1"/>
    </row>
    <row r="156" spans="1:50" ht="24.75" customHeight="1" x14ac:dyDescent="0.15">
      <c r="A156" s="708"/>
      <c r="B156" s="709"/>
      <c r="C156" s="709"/>
      <c r="D156" s="709"/>
      <c r="E156" s="709"/>
      <c r="F156" s="71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1"/>
    </row>
    <row r="157" spans="1:50" ht="24.75" customHeight="1" x14ac:dyDescent="0.15">
      <c r="A157" s="708"/>
      <c r="B157" s="709"/>
      <c r="C157" s="709"/>
      <c r="D157" s="709"/>
      <c r="E157" s="709"/>
      <c r="F157" s="71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1"/>
    </row>
    <row r="158" spans="1:50" ht="24.75" customHeight="1" x14ac:dyDescent="0.15">
      <c r="A158" s="708"/>
      <c r="B158" s="709"/>
      <c r="C158" s="709"/>
      <c r="D158" s="709"/>
      <c r="E158" s="709"/>
      <c r="F158" s="71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1"/>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4" t="s">
        <v>394</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395</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8"/>
      <c r="B162" s="709"/>
      <c r="C162" s="709"/>
      <c r="D162" s="709"/>
      <c r="E162" s="709"/>
      <c r="F162" s="710"/>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8"/>
    </row>
    <row r="163" spans="1:50" ht="24.75" customHeight="1" x14ac:dyDescent="0.15">
      <c r="A163" s="708"/>
      <c r="B163" s="709"/>
      <c r="C163" s="709"/>
      <c r="D163" s="709"/>
      <c r="E163" s="709"/>
      <c r="F163" s="710"/>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9"/>
    </row>
    <row r="164" spans="1:50" ht="24.75" customHeight="1" x14ac:dyDescent="0.15">
      <c r="A164" s="708"/>
      <c r="B164" s="709"/>
      <c r="C164" s="709"/>
      <c r="D164" s="709"/>
      <c r="E164" s="709"/>
      <c r="F164" s="71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1"/>
    </row>
    <row r="165" spans="1:50" ht="24.75" customHeight="1" x14ac:dyDescent="0.15">
      <c r="A165" s="708"/>
      <c r="B165" s="709"/>
      <c r="C165" s="709"/>
      <c r="D165" s="709"/>
      <c r="E165" s="709"/>
      <c r="F165" s="71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1"/>
    </row>
    <row r="166" spans="1:50" ht="24.75" customHeight="1" x14ac:dyDescent="0.15">
      <c r="A166" s="708"/>
      <c r="B166" s="709"/>
      <c r="C166" s="709"/>
      <c r="D166" s="709"/>
      <c r="E166" s="709"/>
      <c r="F166" s="71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1"/>
    </row>
    <row r="167" spans="1:50" ht="24.75" customHeight="1" x14ac:dyDescent="0.15">
      <c r="A167" s="708"/>
      <c r="B167" s="709"/>
      <c r="C167" s="709"/>
      <c r="D167" s="709"/>
      <c r="E167" s="709"/>
      <c r="F167" s="71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1"/>
    </row>
    <row r="168" spans="1:50" ht="24.75" customHeight="1" x14ac:dyDescent="0.15">
      <c r="A168" s="708"/>
      <c r="B168" s="709"/>
      <c r="C168" s="709"/>
      <c r="D168" s="709"/>
      <c r="E168" s="709"/>
      <c r="F168" s="71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1"/>
    </row>
    <row r="169" spans="1:50" ht="24.75" customHeight="1" x14ac:dyDescent="0.15">
      <c r="A169" s="708"/>
      <c r="B169" s="709"/>
      <c r="C169" s="709"/>
      <c r="D169" s="709"/>
      <c r="E169" s="709"/>
      <c r="F169" s="71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1"/>
    </row>
    <row r="170" spans="1:50" ht="24.75" customHeight="1" x14ac:dyDescent="0.15">
      <c r="A170" s="708"/>
      <c r="B170" s="709"/>
      <c r="C170" s="709"/>
      <c r="D170" s="709"/>
      <c r="E170" s="709"/>
      <c r="F170" s="71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1"/>
    </row>
    <row r="171" spans="1:50" ht="24.75" customHeight="1" x14ac:dyDescent="0.15">
      <c r="A171" s="708"/>
      <c r="B171" s="709"/>
      <c r="C171" s="709"/>
      <c r="D171" s="709"/>
      <c r="E171" s="709"/>
      <c r="F171" s="71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1"/>
    </row>
    <row r="172" spans="1:50" ht="24.75" customHeight="1" x14ac:dyDescent="0.15">
      <c r="A172" s="708"/>
      <c r="B172" s="709"/>
      <c r="C172" s="709"/>
      <c r="D172" s="709"/>
      <c r="E172" s="709"/>
      <c r="F172" s="71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1"/>
    </row>
    <row r="173" spans="1:50" ht="24.75" customHeight="1" thickBot="1" x14ac:dyDescent="0.2">
      <c r="A173" s="708"/>
      <c r="B173" s="709"/>
      <c r="C173" s="709"/>
      <c r="D173" s="709"/>
      <c r="E173" s="709"/>
      <c r="F173" s="710"/>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8"/>
      <c r="B174" s="709"/>
      <c r="C174" s="709"/>
      <c r="D174" s="709"/>
      <c r="E174" s="709"/>
      <c r="F174" s="710"/>
      <c r="G174" s="374" t="s">
        <v>396</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397</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8"/>
      <c r="B175" s="709"/>
      <c r="C175" s="709"/>
      <c r="D175" s="709"/>
      <c r="E175" s="709"/>
      <c r="F175" s="710"/>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8"/>
    </row>
    <row r="176" spans="1:50" ht="24.75" customHeight="1" x14ac:dyDescent="0.15">
      <c r="A176" s="708"/>
      <c r="B176" s="709"/>
      <c r="C176" s="709"/>
      <c r="D176" s="709"/>
      <c r="E176" s="709"/>
      <c r="F176" s="710"/>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9"/>
    </row>
    <row r="177" spans="1:50" ht="24.75" customHeight="1" x14ac:dyDescent="0.15">
      <c r="A177" s="708"/>
      <c r="B177" s="709"/>
      <c r="C177" s="709"/>
      <c r="D177" s="709"/>
      <c r="E177" s="709"/>
      <c r="F177" s="71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1"/>
    </row>
    <row r="178" spans="1:50" ht="24.75" customHeight="1" x14ac:dyDescent="0.15">
      <c r="A178" s="708"/>
      <c r="B178" s="709"/>
      <c r="C178" s="709"/>
      <c r="D178" s="709"/>
      <c r="E178" s="709"/>
      <c r="F178" s="71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1"/>
    </row>
    <row r="179" spans="1:50" ht="24.75" customHeight="1" x14ac:dyDescent="0.15">
      <c r="A179" s="708"/>
      <c r="B179" s="709"/>
      <c r="C179" s="709"/>
      <c r="D179" s="709"/>
      <c r="E179" s="709"/>
      <c r="F179" s="71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1"/>
    </row>
    <row r="180" spans="1:50" ht="24.75" customHeight="1" x14ac:dyDescent="0.15">
      <c r="A180" s="708"/>
      <c r="B180" s="709"/>
      <c r="C180" s="709"/>
      <c r="D180" s="709"/>
      <c r="E180" s="709"/>
      <c r="F180" s="71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1"/>
    </row>
    <row r="181" spans="1:50" ht="24.75" customHeight="1" x14ac:dyDescent="0.15">
      <c r="A181" s="708"/>
      <c r="B181" s="709"/>
      <c r="C181" s="709"/>
      <c r="D181" s="709"/>
      <c r="E181" s="709"/>
      <c r="F181" s="71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708"/>
      <c r="B182" s="709"/>
      <c r="C182" s="709"/>
      <c r="D182" s="709"/>
      <c r="E182" s="709"/>
      <c r="F182" s="71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708"/>
      <c r="B183" s="709"/>
      <c r="C183" s="709"/>
      <c r="D183" s="709"/>
      <c r="E183" s="709"/>
      <c r="F183" s="71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708"/>
      <c r="B184" s="709"/>
      <c r="C184" s="709"/>
      <c r="D184" s="709"/>
      <c r="E184" s="709"/>
      <c r="F184" s="71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708"/>
      <c r="B185" s="709"/>
      <c r="C185" s="709"/>
      <c r="D185" s="709"/>
      <c r="E185" s="709"/>
      <c r="F185" s="71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thickBot="1" x14ac:dyDescent="0.2">
      <c r="A186" s="708"/>
      <c r="B186" s="709"/>
      <c r="C186" s="709"/>
      <c r="D186" s="709"/>
      <c r="E186" s="709"/>
      <c r="F186" s="710"/>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8"/>
      <c r="B187" s="709"/>
      <c r="C187" s="709"/>
      <c r="D187" s="709"/>
      <c r="E187" s="709"/>
      <c r="F187" s="710"/>
      <c r="G187" s="374" t="s">
        <v>398</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399</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8"/>
      <c r="B188" s="709"/>
      <c r="C188" s="709"/>
      <c r="D188" s="709"/>
      <c r="E188" s="709"/>
      <c r="F188" s="710"/>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8"/>
    </row>
    <row r="189" spans="1:50" ht="24.75" customHeight="1" x14ac:dyDescent="0.15">
      <c r="A189" s="708"/>
      <c r="B189" s="709"/>
      <c r="C189" s="709"/>
      <c r="D189" s="709"/>
      <c r="E189" s="709"/>
      <c r="F189" s="710"/>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9"/>
    </row>
    <row r="190" spans="1:50" ht="24.75" customHeight="1" x14ac:dyDescent="0.15">
      <c r="A190" s="708"/>
      <c r="B190" s="709"/>
      <c r="C190" s="709"/>
      <c r="D190" s="709"/>
      <c r="E190" s="709"/>
      <c r="F190" s="71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1"/>
    </row>
    <row r="191" spans="1:50" ht="24.75" customHeight="1" x14ac:dyDescent="0.15">
      <c r="A191" s="708"/>
      <c r="B191" s="709"/>
      <c r="C191" s="709"/>
      <c r="D191" s="709"/>
      <c r="E191" s="709"/>
      <c r="F191" s="71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1"/>
    </row>
    <row r="192" spans="1:50" ht="24.75" customHeight="1" x14ac:dyDescent="0.15">
      <c r="A192" s="708"/>
      <c r="B192" s="709"/>
      <c r="C192" s="709"/>
      <c r="D192" s="709"/>
      <c r="E192" s="709"/>
      <c r="F192" s="71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1"/>
    </row>
    <row r="193" spans="1:50" ht="24.75" customHeight="1" x14ac:dyDescent="0.15">
      <c r="A193" s="708"/>
      <c r="B193" s="709"/>
      <c r="C193" s="709"/>
      <c r="D193" s="709"/>
      <c r="E193" s="709"/>
      <c r="F193" s="71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1"/>
    </row>
    <row r="194" spans="1:50" ht="24.75" customHeight="1" x14ac:dyDescent="0.15">
      <c r="A194" s="708"/>
      <c r="B194" s="709"/>
      <c r="C194" s="709"/>
      <c r="D194" s="709"/>
      <c r="E194" s="709"/>
      <c r="F194" s="71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708"/>
      <c r="B195" s="709"/>
      <c r="C195" s="709"/>
      <c r="D195" s="709"/>
      <c r="E195" s="709"/>
      <c r="F195" s="71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708"/>
      <c r="B196" s="709"/>
      <c r="C196" s="709"/>
      <c r="D196" s="709"/>
      <c r="E196" s="709"/>
      <c r="F196" s="71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708"/>
      <c r="B197" s="709"/>
      <c r="C197" s="709"/>
      <c r="D197" s="709"/>
      <c r="E197" s="709"/>
      <c r="F197" s="71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708"/>
      <c r="B198" s="709"/>
      <c r="C198" s="709"/>
      <c r="D198" s="709"/>
      <c r="E198" s="709"/>
      <c r="F198" s="71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thickBot="1" x14ac:dyDescent="0.2">
      <c r="A199" s="708"/>
      <c r="B199" s="709"/>
      <c r="C199" s="709"/>
      <c r="D199" s="709"/>
      <c r="E199" s="709"/>
      <c r="F199" s="710"/>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8"/>
      <c r="B200" s="709"/>
      <c r="C200" s="709"/>
      <c r="D200" s="709"/>
      <c r="E200" s="709"/>
      <c r="F200" s="710"/>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400</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8"/>
      <c r="B201" s="709"/>
      <c r="C201" s="709"/>
      <c r="D201" s="709"/>
      <c r="E201" s="709"/>
      <c r="F201" s="710"/>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8"/>
    </row>
    <row r="202" spans="1:50" ht="24.75" customHeight="1" x14ac:dyDescent="0.15">
      <c r="A202" s="708"/>
      <c r="B202" s="709"/>
      <c r="C202" s="709"/>
      <c r="D202" s="709"/>
      <c r="E202" s="709"/>
      <c r="F202" s="710"/>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9"/>
    </row>
    <row r="203" spans="1:50" ht="24.75" customHeight="1" x14ac:dyDescent="0.15">
      <c r="A203" s="708"/>
      <c r="B203" s="709"/>
      <c r="C203" s="709"/>
      <c r="D203" s="709"/>
      <c r="E203" s="709"/>
      <c r="F203" s="71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1"/>
    </row>
    <row r="204" spans="1:50" ht="24.75" customHeight="1" x14ac:dyDescent="0.15">
      <c r="A204" s="708"/>
      <c r="B204" s="709"/>
      <c r="C204" s="709"/>
      <c r="D204" s="709"/>
      <c r="E204" s="709"/>
      <c r="F204" s="71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1"/>
    </row>
    <row r="205" spans="1:50" ht="24.75" customHeight="1" x14ac:dyDescent="0.15">
      <c r="A205" s="708"/>
      <c r="B205" s="709"/>
      <c r="C205" s="709"/>
      <c r="D205" s="709"/>
      <c r="E205" s="709"/>
      <c r="F205" s="71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1"/>
    </row>
    <row r="206" spans="1:50" ht="24.75" customHeight="1" x14ac:dyDescent="0.15">
      <c r="A206" s="708"/>
      <c r="B206" s="709"/>
      <c r="C206" s="709"/>
      <c r="D206" s="709"/>
      <c r="E206" s="709"/>
      <c r="F206" s="71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1"/>
    </row>
    <row r="207" spans="1:50" ht="24.75" customHeight="1" x14ac:dyDescent="0.15">
      <c r="A207" s="708"/>
      <c r="B207" s="709"/>
      <c r="C207" s="709"/>
      <c r="D207" s="709"/>
      <c r="E207" s="709"/>
      <c r="F207" s="71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x14ac:dyDescent="0.15">
      <c r="A208" s="708"/>
      <c r="B208" s="709"/>
      <c r="C208" s="709"/>
      <c r="D208" s="709"/>
      <c r="E208" s="709"/>
      <c r="F208" s="71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x14ac:dyDescent="0.15">
      <c r="A209" s="708"/>
      <c r="B209" s="709"/>
      <c r="C209" s="709"/>
      <c r="D209" s="709"/>
      <c r="E209" s="709"/>
      <c r="F209" s="71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x14ac:dyDescent="0.15">
      <c r="A210" s="708"/>
      <c r="B210" s="709"/>
      <c r="C210" s="709"/>
      <c r="D210" s="709"/>
      <c r="E210" s="709"/>
      <c r="F210" s="71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x14ac:dyDescent="0.15">
      <c r="A211" s="708"/>
      <c r="B211" s="709"/>
      <c r="C211" s="709"/>
      <c r="D211" s="709"/>
      <c r="E211" s="709"/>
      <c r="F211" s="71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4" t="s">
        <v>401</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402</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8"/>
      <c r="B215" s="709"/>
      <c r="C215" s="709"/>
      <c r="D215" s="709"/>
      <c r="E215" s="709"/>
      <c r="F215" s="710"/>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8"/>
    </row>
    <row r="216" spans="1:50" ht="24.75" customHeight="1" x14ac:dyDescent="0.15">
      <c r="A216" s="708"/>
      <c r="B216" s="709"/>
      <c r="C216" s="709"/>
      <c r="D216" s="709"/>
      <c r="E216" s="709"/>
      <c r="F216" s="710"/>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9"/>
    </row>
    <row r="217" spans="1:50" ht="24.75" customHeight="1" x14ac:dyDescent="0.15">
      <c r="A217" s="708"/>
      <c r="B217" s="709"/>
      <c r="C217" s="709"/>
      <c r="D217" s="709"/>
      <c r="E217" s="709"/>
      <c r="F217" s="71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1"/>
    </row>
    <row r="218" spans="1:50" ht="24.75" customHeight="1" x14ac:dyDescent="0.15">
      <c r="A218" s="708"/>
      <c r="B218" s="709"/>
      <c r="C218" s="709"/>
      <c r="D218" s="709"/>
      <c r="E218" s="709"/>
      <c r="F218" s="71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1"/>
    </row>
    <row r="219" spans="1:50" ht="24.75" customHeight="1" x14ac:dyDescent="0.15">
      <c r="A219" s="708"/>
      <c r="B219" s="709"/>
      <c r="C219" s="709"/>
      <c r="D219" s="709"/>
      <c r="E219" s="709"/>
      <c r="F219" s="71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1"/>
    </row>
    <row r="220" spans="1:50" ht="24.75" customHeight="1" x14ac:dyDescent="0.15">
      <c r="A220" s="708"/>
      <c r="B220" s="709"/>
      <c r="C220" s="709"/>
      <c r="D220" s="709"/>
      <c r="E220" s="709"/>
      <c r="F220" s="71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708"/>
      <c r="B221" s="709"/>
      <c r="C221" s="709"/>
      <c r="D221" s="709"/>
      <c r="E221" s="709"/>
      <c r="F221" s="71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708"/>
      <c r="B222" s="709"/>
      <c r="C222" s="709"/>
      <c r="D222" s="709"/>
      <c r="E222" s="709"/>
      <c r="F222" s="71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customHeight="1" x14ac:dyDescent="0.15">
      <c r="A223" s="708"/>
      <c r="B223" s="709"/>
      <c r="C223" s="709"/>
      <c r="D223" s="709"/>
      <c r="E223" s="709"/>
      <c r="F223" s="71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customHeight="1" x14ac:dyDescent="0.15">
      <c r="A224" s="708"/>
      <c r="B224" s="709"/>
      <c r="C224" s="709"/>
      <c r="D224" s="709"/>
      <c r="E224" s="709"/>
      <c r="F224" s="71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x14ac:dyDescent="0.15">
      <c r="A225" s="708"/>
      <c r="B225" s="709"/>
      <c r="C225" s="709"/>
      <c r="D225" s="709"/>
      <c r="E225" s="709"/>
      <c r="F225" s="71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thickBot="1" x14ac:dyDescent="0.2">
      <c r="A226" s="708"/>
      <c r="B226" s="709"/>
      <c r="C226" s="709"/>
      <c r="D226" s="709"/>
      <c r="E226" s="709"/>
      <c r="F226" s="710"/>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8"/>
      <c r="B227" s="709"/>
      <c r="C227" s="709"/>
      <c r="D227" s="709"/>
      <c r="E227" s="709"/>
      <c r="F227" s="710"/>
      <c r="G227" s="374" t="s">
        <v>403</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404</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8"/>
      <c r="B228" s="709"/>
      <c r="C228" s="709"/>
      <c r="D228" s="709"/>
      <c r="E228" s="709"/>
      <c r="F228" s="710"/>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8"/>
    </row>
    <row r="229" spans="1:50" ht="24.75" customHeight="1" x14ac:dyDescent="0.15">
      <c r="A229" s="708"/>
      <c r="B229" s="709"/>
      <c r="C229" s="709"/>
      <c r="D229" s="709"/>
      <c r="E229" s="709"/>
      <c r="F229" s="710"/>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9"/>
    </row>
    <row r="230" spans="1:50" ht="24.75" customHeight="1" x14ac:dyDescent="0.15">
      <c r="A230" s="708"/>
      <c r="B230" s="709"/>
      <c r="C230" s="709"/>
      <c r="D230" s="709"/>
      <c r="E230" s="709"/>
      <c r="F230" s="71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1"/>
    </row>
    <row r="231" spans="1:50" ht="24.75" customHeight="1" x14ac:dyDescent="0.15">
      <c r="A231" s="708"/>
      <c r="B231" s="709"/>
      <c r="C231" s="709"/>
      <c r="D231" s="709"/>
      <c r="E231" s="709"/>
      <c r="F231" s="71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1"/>
    </row>
    <row r="232" spans="1:50" ht="24.75" customHeight="1" x14ac:dyDescent="0.15">
      <c r="A232" s="708"/>
      <c r="B232" s="709"/>
      <c r="C232" s="709"/>
      <c r="D232" s="709"/>
      <c r="E232" s="709"/>
      <c r="F232" s="71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1"/>
    </row>
    <row r="233" spans="1:50" ht="24.75" customHeight="1" x14ac:dyDescent="0.15">
      <c r="A233" s="708"/>
      <c r="B233" s="709"/>
      <c r="C233" s="709"/>
      <c r="D233" s="709"/>
      <c r="E233" s="709"/>
      <c r="F233" s="71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1"/>
    </row>
    <row r="234" spans="1:50" ht="24.75" customHeight="1" x14ac:dyDescent="0.15">
      <c r="A234" s="708"/>
      <c r="B234" s="709"/>
      <c r="C234" s="709"/>
      <c r="D234" s="709"/>
      <c r="E234" s="709"/>
      <c r="F234" s="71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1"/>
    </row>
    <row r="235" spans="1:50" ht="24.75" customHeight="1" x14ac:dyDescent="0.15">
      <c r="A235" s="708"/>
      <c r="B235" s="709"/>
      <c r="C235" s="709"/>
      <c r="D235" s="709"/>
      <c r="E235" s="709"/>
      <c r="F235" s="71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1"/>
    </row>
    <row r="236" spans="1:50" ht="24.75" customHeight="1" x14ac:dyDescent="0.15">
      <c r="A236" s="708"/>
      <c r="B236" s="709"/>
      <c r="C236" s="709"/>
      <c r="D236" s="709"/>
      <c r="E236" s="709"/>
      <c r="F236" s="71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1"/>
    </row>
    <row r="237" spans="1:50" ht="24.75" customHeight="1" x14ac:dyDescent="0.15">
      <c r="A237" s="708"/>
      <c r="B237" s="709"/>
      <c r="C237" s="709"/>
      <c r="D237" s="709"/>
      <c r="E237" s="709"/>
      <c r="F237" s="71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1"/>
    </row>
    <row r="238" spans="1:50" ht="24.75" customHeight="1" x14ac:dyDescent="0.15">
      <c r="A238" s="708"/>
      <c r="B238" s="709"/>
      <c r="C238" s="709"/>
      <c r="D238" s="709"/>
      <c r="E238" s="709"/>
      <c r="F238" s="71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1"/>
    </row>
    <row r="239" spans="1:50" ht="24.75" customHeight="1" thickBot="1" x14ac:dyDescent="0.2">
      <c r="A239" s="708"/>
      <c r="B239" s="709"/>
      <c r="C239" s="709"/>
      <c r="D239" s="709"/>
      <c r="E239" s="709"/>
      <c r="F239" s="710"/>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8"/>
      <c r="B240" s="709"/>
      <c r="C240" s="709"/>
      <c r="D240" s="709"/>
      <c r="E240" s="709"/>
      <c r="F240" s="710"/>
      <c r="G240" s="374" t="s">
        <v>405</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406</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8"/>
      <c r="B241" s="709"/>
      <c r="C241" s="709"/>
      <c r="D241" s="709"/>
      <c r="E241" s="709"/>
      <c r="F241" s="710"/>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8"/>
    </row>
    <row r="242" spans="1:50" ht="24.75" customHeight="1" x14ac:dyDescent="0.15">
      <c r="A242" s="708"/>
      <c r="B242" s="709"/>
      <c r="C242" s="709"/>
      <c r="D242" s="709"/>
      <c r="E242" s="709"/>
      <c r="F242" s="710"/>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9"/>
    </row>
    <row r="243" spans="1:50" ht="24.75" customHeight="1" x14ac:dyDescent="0.15">
      <c r="A243" s="708"/>
      <c r="B243" s="709"/>
      <c r="C243" s="709"/>
      <c r="D243" s="709"/>
      <c r="E243" s="709"/>
      <c r="F243" s="71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1"/>
    </row>
    <row r="244" spans="1:50" ht="24.75" customHeight="1" x14ac:dyDescent="0.15">
      <c r="A244" s="708"/>
      <c r="B244" s="709"/>
      <c r="C244" s="709"/>
      <c r="D244" s="709"/>
      <c r="E244" s="709"/>
      <c r="F244" s="71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1"/>
    </row>
    <row r="245" spans="1:50" ht="24.75" customHeight="1" x14ac:dyDescent="0.15">
      <c r="A245" s="708"/>
      <c r="B245" s="709"/>
      <c r="C245" s="709"/>
      <c r="D245" s="709"/>
      <c r="E245" s="709"/>
      <c r="F245" s="71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1"/>
    </row>
    <row r="246" spans="1:50" ht="24.75" customHeight="1" x14ac:dyDescent="0.15">
      <c r="A246" s="708"/>
      <c r="B246" s="709"/>
      <c r="C246" s="709"/>
      <c r="D246" s="709"/>
      <c r="E246" s="709"/>
      <c r="F246" s="71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1"/>
    </row>
    <row r="247" spans="1:50" ht="24.75" customHeight="1" x14ac:dyDescent="0.15">
      <c r="A247" s="708"/>
      <c r="B247" s="709"/>
      <c r="C247" s="709"/>
      <c r="D247" s="709"/>
      <c r="E247" s="709"/>
      <c r="F247" s="71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1"/>
    </row>
    <row r="248" spans="1:50" ht="24.75" customHeight="1" x14ac:dyDescent="0.15">
      <c r="A248" s="708"/>
      <c r="B248" s="709"/>
      <c r="C248" s="709"/>
      <c r="D248" s="709"/>
      <c r="E248" s="709"/>
      <c r="F248" s="71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1"/>
    </row>
    <row r="249" spans="1:50" ht="24.75" customHeight="1" x14ac:dyDescent="0.15">
      <c r="A249" s="708"/>
      <c r="B249" s="709"/>
      <c r="C249" s="709"/>
      <c r="D249" s="709"/>
      <c r="E249" s="709"/>
      <c r="F249" s="71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1"/>
    </row>
    <row r="250" spans="1:50" ht="24.75" customHeight="1" x14ac:dyDescent="0.15">
      <c r="A250" s="708"/>
      <c r="B250" s="709"/>
      <c r="C250" s="709"/>
      <c r="D250" s="709"/>
      <c r="E250" s="709"/>
      <c r="F250" s="71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1"/>
    </row>
    <row r="251" spans="1:50" ht="24.75" customHeight="1" x14ac:dyDescent="0.15">
      <c r="A251" s="708"/>
      <c r="B251" s="709"/>
      <c r="C251" s="709"/>
      <c r="D251" s="709"/>
      <c r="E251" s="709"/>
      <c r="F251" s="71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1"/>
    </row>
    <row r="252" spans="1:50" ht="24.75" customHeight="1" thickBot="1" x14ac:dyDescent="0.2">
      <c r="A252" s="708"/>
      <c r="B252" s="709"/>
      <c r="C252" s="709"/>
      <c r="D252" s="709"/>
      <c r="E252" s="709"/>
      <c r="F252" s="710"/>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8"/>
      <c r="B253" s="709"/>
      <c r="C253" s="709"/>
      <c r="D253" s="709"/>
      <c r="E253" s="709"/>
      <c r="F253" s="710"/>
      <c r="G253" s="374" t="s">
        <v>407</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408</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8"/>
      <c r="B254" s="709"/>
      <c r="C254" s="709"/>
      <c r="D254" s="709"/>
      <c r="E254" s="709"/>
      <c r="F254" s="710"/>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8"/>
    </row>
    <row r="255" spans="1:50" ht="24.75" customHeight="1" x14ac:dyDescent="0.15">
      <c r="A255" s="708"/>
      <c r="B255" s="709"/>
      <c r="C255" s="709"/>
      <c r="D255" s="709"/>
      <c r="E255" s="709"/>
      <c r="F255" s="710"/>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9"/>
    </row>
    <row r="256" spans="1:50" ht="24.75" customHeight="1" x14ac:dyDescent="0.15">
      <c r="A256" s="708"/>
      <c r="B256" s="709"/>
      <c r="C256" s="709"/>
      <c r="D256" s="709"/>
      <c r="E256" s="709"/>
      <c r="F256" s="71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1"/>
    </row>
    <row r="257" spans="1:50" ht="24.75" customHeight="1" x14ac:dyDescent="0.15">
      <c r="A257" s="708"/>
      <c r="B257" s="709"/>
      <c r="C257" s="709"/>
      <c r="D257" s="709"/>
      <c r="E257" s="709"/>
      <c r="F257" s="71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1"/>
    </row>
    <row r="258" spans="1:50" ht="24.75" customHeight="1" x14ac:dyDescent="0.15">
      <c r="A258" s="708"/>
      <c r="B258" s="709"/>
      <c r="C258" s="709"/>
      <c r="D258" s="709"/>
      <c r="E258" s="709"/>
      <c r="F258" s="71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1"/>
    </row>
    <row r="259" spans="1:50" ht="24.75" customHeight="1" x14ac:dyDescent="0.15">
      <c r="A259" s="708"/>
      <c r="B259" s="709"/>
      <c r="C259" s="709"/>
      <c r="D259" s="709"/>
      <c r="E259" s="709"/>
      <c r="F259" s="71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1"/>
    </row>
    <row r="260" spans="1:50" ht="24.75" customHeight="1" x14ac:dyDescent="0.15">
      <c r="A260" s="708"/>
      <c r="B260" s="709"/>
      <c r="C260" s="709"/>
      <c r="D260" s="709"/>
      <c r="E260" s="709"/>
      <c r="F260" s="71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1"/>
    </row>
    <row r="261" spans="1:50" ht="24.75" customHeight="1" x14ac:dyDescent="0.15">
      <c r="A261" s="708"/>
      <c r="B261" s="709"/>
      <c r="C261" s="709"/>
      <c r="D261" s="709"/>
      <c r="E261" s="709"/>
      <c r="F261" s="71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1"/>
    </row>
    <row r="262" spans="1:50" ht="24.75" customHeight="1" x14ac:dyDescent="0.15">
      <c r="A262" s="708"/>
      <c r="B262" s="709"/>
      <c r="C262" s="709"/>
      <c r="D262" s="709"/>
      <c r="E262" s="709"/>
      <c r="F262" s="71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1"/>
    </row>
    <row r="263" spans="1:50" ht="24.75" customHeight="1" x14ac:dyDescent="0.15">
      <c r="A263" s="708"/>
      <c r="B263" s="709"/>
      <c r="C263" s="709"/>
      <c r="D263" s="709"/>
      <c r="E263" s="709"/>
      <c r="F263" s="71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1"/>
    </row>
    <row r="264" spans="1:50" ht="24.75" customHeight="1" x14ac:dyDescent="0.15">
      <c r="A264" s="708"/>
      <c r="B264" s="709"/>
      <c r="C264" s="709"/>
      <c r="D264" s="709"/>
      <c r="E264" s="709"/>
      <c r="F264" s="71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1"/>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413</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413</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413</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428</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413</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413</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413</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413</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413</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413</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413</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413</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413</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413</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453</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413</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413</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2015-07-09T13:34:27Z</cp:lastPrinted>
  <dcterms:created xsi:type="dcterms:W3CDTF">2012-03-13T00:50:25Z</dcterms:created>
  <dcterms:modified xsi:type="dcterms:W3CDTF">2015-07-21T08:34:14Z</dcterms:modified>
</cp:coreProperties>
</file>