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<sst xmlns="http://schemas.openxmlformats.org/spreadsheetml/2006/main" count="1339" uniqueCount="524">
  <si>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</si>
  <si>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</si>
  <si>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</si>
  <si>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</si>
  <si>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</si>
  <si>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</si>
  <si>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</si>
  <si>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</si>
  <si>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</si>
  <si>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</si>
  <si>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</si>
  <si>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</si>
  <si>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</si>
  <si>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</si>
  <si>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</si>
  <si>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</si>
  <si>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</si>
  <si>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</si>
  <si>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</si>
  <si>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</si>
  <si>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</si>
  <si>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</si>
  <si>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</si>
  <si>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</si>
  <si>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</si>
  <si>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</si>
  <si>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</si>
  <si>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</si>
  <si>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</si>
  <si>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</si>
  <si>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</si>
  <si>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</si>
  <si>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</si>
  <si>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</si>
  <si>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</si>
  <si>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</si>
  <si>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</si>
  <si>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</si>
  <si>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</si>
  <si>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</si>
  <si>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</si>
  <si>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</si>
  <si>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</si>
  <si>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</si>
  <si>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</si>
  <si>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</si>
  <si>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</si>
  <si>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</si>
  <si>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</si>
  <si>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</si>
  <si>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</si>
  <si>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</si>
  <si>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</si>
  <si>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</si>
  <si>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</si>
  <si>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</si>
  <si>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</si>
  <si>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</si>
  <si>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</si>
  <si>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</si>
  <si>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</si>
  <si>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</si>
  <si>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</si>
  <si>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</si>
  <si>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</si>
  <si>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</si>
  <si>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</si>
  <si>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</si>
  <si>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</si>
  <si>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</si>
  <si>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</si>
  <si>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</si>
  <si>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</si>
  <si>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</si>
  <si>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</si>
  <si>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</si>
  <si>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</si>
  <si>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</si>
  <si>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</si>
  <si>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</si>
  <si>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</si>
  <si>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</si>
  <si>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</si>
  <si>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</si>
  <si>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</si>
  <si>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</si>
  <si>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</si>
  <si>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</si>
  <si>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</si>
  <si>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</si>
  <si>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</si>
  <si>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</si>
  <si>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</si>
  <si>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</si>
  <si>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</si>
  <si>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</si>
  <si>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</si>
  <si>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</si>
  <si>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</si>
  <si>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</si>
  <si>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</si>
  <si>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</si>
  <si>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</si>
  <si>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</si>
  <si>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</si>
  <si>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</si>
  <si>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</si>
  <si>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</si>
  <si>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</si>
  <si>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</si>
  <si>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</si>
  <si>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</si>
  <si>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</si>
  <si>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</si>
  <si>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</si>
  <si>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</si>
  <si>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</si>
  <si>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</si>
  <si>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</si>
  <si>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</si>
  <si>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</si>
  <si>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</si>
  <si>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</si>
  <si>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</si>
  <si>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</si>
  <si>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</si>
  <si>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</si>
  <si>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</si>
  <si>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</si>
  <si>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</si>
  <si>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</si>
  <si>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</si>
  <si>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</si>
  <si>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</si>
  <si>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</si>
  <si>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</si>
  <si>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</si>
  <si>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</si>
  <si>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</si>
  <si>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</si>
  <si>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</si>
  <si>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</si>
  <si>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</si>
  <si>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</si>
  <si>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</si>
  <si>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</si>
  <si>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</si>
  <si>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</si>
  <si>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</si>
  <si>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</si>
  <si>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</si>
  <si>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</si>
  <si>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</si>
  <si>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</si>
  <si>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</si>
  <si>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</si>
  <si>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</si>
  <si>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</si>
  <si>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</si>
  <si>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</si>
  <si>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</si>
  <si>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</si>
  <si>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</si>
  <si>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</si>
  <si>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</si>
  <si>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</si>
  <si>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</si>
  <si>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</si>
  <si>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</si>
  <si>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</si>
  <si>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</si>
  <si>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</si>
  <si>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</si>
  <si>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</si>
  <si>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</si>
  <si>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</si>
  <si>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</si>
  <si>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</si>
  <si>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</si>
  <si>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</si>
  <si>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</si>
  <si>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</si>
  <si>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</si>
  <si>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</si>
  <si>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</si>
  <si>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</si>
  <si>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</si>
  <si>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</si>
  <si>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</si>
  <si>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</si>
  <si>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</si>
  <si>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</si>
  <si>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</si>
  <si>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</si>
  <si>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</si>
  <si>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</si>
  <si>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</si>
  <si>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</si>
  <si>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</si>
  <si>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</si>
  <si>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</si>
  <si>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</si>
  <si>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</si>
  <si>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</si>
  <si>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</si>
  <si>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</si>
  <si>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</si>
  <si>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</si>
  <si>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</si>
  <si>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</si>
  <si>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</si>
  <si>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</si>
  <si>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</si>
  <si>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</si>
  <si>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</si>
  <si>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</si>
  <si>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</si>
  <si>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</si>
  <si>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</si>
  <si>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</si>
  <si>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</si>
  <si>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</si>
  <si>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</si>
  <si>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</si>
  <si>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</si>
  <si>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</si>
  <si>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</si>
  <si>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</si>
  <si>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</si>
  <si>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</si>
  <si>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</si>
  <si>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</si>
  <si>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</si>
  <si>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</si>
  <si>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</si>
  <si>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</si>
  <si>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</si>
  <si>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</si>
  <si>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</si>
  <si>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</si>
  <si>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</si>
  <si>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</si>
  <si>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</si>
  <si>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</si>
  <si>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</si>
  <si>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</si>
  <si>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</si>
  <si>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</si>
  <si>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</si>
  <si>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</si>
  <si>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</si>
  <si>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</si>
  <si>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</si>
  <si>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</si>
  <si>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</si>
  <si>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</si>
  <si>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</si>
  <si>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</si>
  <si>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</si>
  <si>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</si>
  <si>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</si>
  <si>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</si>
  <si>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</si>
  <si>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</si>
  <si>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</si>
  <si>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</si>
  <si>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</si>
  <si>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</si>
  <si>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</si>
  <si>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</si>
  <si>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</si>
  <si>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</si>
  <si>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</si>
  <si>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</si>
  <si>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</si>
  <si>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</si>
  <si>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</si>
  <si>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</si>
  <si>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</si>
  <si>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</si>
  <si>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</si>
  <si>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</si>
  <si>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</si>
  <si>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</si>
  <si>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</si>
  <si>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</si>
  <si>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</si>
  <si>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</si>
  <si>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</si>
  <si>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</si>
  <si>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</si>
  <si>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</si>
  <si>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</si>
  <si>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</si>
  <si>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</si>
  <si>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</si>
  <si>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</si>
  <si>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</si>
  <si>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</si>
  <si>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</si>
  <si>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</si>
  <si>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</si>
  <si>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</si>
  <si>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</si>
  <si>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</si>
  <si>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</si>
  <si>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</si>
  <si>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</si>
  <si>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</si>
  <si>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</si>
  <si>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</si>
  <si>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</si>
  <si>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</si>
  <si>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</si>
  <si>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</si>
  <si>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</si>
  <si>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</si>
  <si>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</si>
  <si>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</si>
  <si>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</si>
  <si>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</si>
  <si>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</si>
  <si>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</si>
  <si>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</si>
  <si>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</si>
  <si>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</si>
  <si>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</si>
  <si>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</si>
  <si>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</si>
  <si>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</si>
  <si>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</si>
  <si>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</si>
  <si>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</si>
  <si>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</si>
  <si>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</si>
  <si>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</si>
  <si>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</si>
  <si>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</si>
  <si>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</si>
  <si>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</si>
  <si>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</si>
  <si>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</si>
  <si>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</si>
  <si>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</si>
  <si>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</si>
  <si>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</si>
  <si>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</si>
  <si>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</si>
  <si>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</si>
  <si>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</si>
  <si>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</si>
  <si>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</si>
  <si>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</si>
  <si>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</si>
  <si>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</si>
  <si>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</si>
  <si>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</si>
  <si>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</si>
  <si>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</si>
  <si>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</si>
  <si>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</si>
  <si>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</si>
  <si>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</si>
  <si>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</si>
  <si>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</si>
  <si>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</si>
  <si>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</si>
  <si>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</si>
  <si>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</si>
  <si>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</si>
  <si>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</si>
  <si>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</si>
  <si>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</si>
  <si>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</si>
  <si>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</si>
  <si>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</si>
  <si>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</si>
  <si>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</si>
  <si>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</si>
  <si>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</si>
  <si>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</si>
  <si>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</si>
  <si>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</si>
  <si>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</si>
  <si>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</si>
  <si>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</si>
  <si>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</si>
  <si>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</si>
  <si>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</si>
  <si>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</si>
  <si>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</si>
  <si>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</si>
  <si>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</si>
  <si>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</si>
  <si>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</si>
  <si>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</si>
  <si>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</si>
  <si>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</si>
  <si>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</si>
  <si>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</si>
  <si>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</si>
  <si>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</si>
  <si>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</si>
  <si>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</si>
  <si>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</si>
  <si>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</si>
  <si>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</si>
  <si>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</si>
  <si>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</si>
  <si>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</si>
  <si>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</si>
  <si>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</si>
  <si>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</si>
  <si>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</si>
  <si>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</si>
  <si>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</si>
  <si>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</si>
  <si>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</si>
  <si>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</si>
  <si>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</si>
  <si>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</si>
  <si>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</si>
  <si>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</si>
  <si>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</si>
  <si>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</si>
  <si>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</si>
  <si>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</si>
  <si>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</si>
  <si>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</si>
  <si>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</si>
  <si>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</si>
  <si>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</si>
  <si>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</si>
  <si>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</si>
  <si>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</si>
  <si>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</si>
  <si>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</si>
  <si>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</si>
  <si>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</si>
  <si>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</si>
  <si>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</si>
  <si>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</si>
  <si>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</si>
  <si>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</si>
  <si>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</si>
  <si>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</si>
  <si>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</si>
  <si>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</si>
  <si>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</si>
  <si>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</si>
  <si>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</si>
  <si>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</si>
  <si>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</si>
  <si>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</si>
  <si>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</si>
  <si>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</si>
  <si>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</si>
  <si>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</si>
  <si>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</si>
  <si>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</si>
  <si>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</si>
  <si>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</si>
  <si>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</si>
  <si>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</si>
  <si>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</si>
  <si>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</si>
  <si>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</si>
  <si>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</si>
  <si>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</si>
  <si>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</si>
  <si>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</si>
  <si>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</si>
  <si>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</si>
  <si>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北極に関するセミナー</t>
    <phoneticPr fontId="25"/>
  </si>
  <si>
    <t>総合外交政策局</t>
    <rPh sb="0" eb="2">
      <t>ソウゴウ</t>
    </rPh>
    <rPh sb="2" eb="4">
      <t>ガイコウ</t>
    </rPh>
    <rPh sb="4" eb="7">
      <t>セイサクキョク</t>
    </rPh>
    <phoneticPr fontId="25"/>
  </si>
  <si>
    <t>海上安全保障政策室</t>
    <rPh sb="0" eb="2">
      <t>カイジョウ</t>
    </rPh>
    <rPh sb="2" eb="4">
      <t>アンゼン</t>
    </rPh>
    <rPh sb="4" eb="6">
      <t>ホショウ</t>
    </rPh>
    <rPh sb="6" eb="8">
      <t>セイサク</t>
    </rPh>
    <rPh sb="8" eb="9">
      <t>シツ</t>
    </rPh>
    <phoneticPr fontId="25"/>
  </si>
  <si>
    <t>室長　片山芳宏</t>
    <rPh sb="0" eb="2">
      <t>シツチョウ</t>
    </rPh>
    <rPh sb="3" eb="5">
      <t>カタヤマ</t>
    </rPh>
    <rPh sb="5" eb="7">
      <t>ヨシヒロ</t>
    </rPh>
    <phoneticPr fontId="25"/>
  </si>
  <si>
    <t>○</t>
  </si>
  <si>
    <t>基本目標：分野別外交
Ⅱ－１－2　日本の安全保障に係る基本的な外交政策</t>
    <rPh sb="0" eb="2">
      <t>キホン</t>
    </rPh>
    <rPh sb="2" eb="4">
      <t>モクヒョウ</t>
    </rPh>
    <rPh sb="5" eb="8">
      <t>ブンヤベツ</t>
    </rPh>
    <rPh sb="8" eb="10">
      <t>ガイコウ</t>
    </rPh>
    <rPh sb="17" eb="19">
      <t>ニホン</t>
    </rPh>
    <rPh sb="20" eb="22">
      <t>アンゼン</t>
    </rPh>
    <rPh sb="22" eb="24">
      <t>ホショウ</t>
    </rPh>
    <rPh sb="25" eb="26">
      <t>カカ</t>
    </rPh>
    <rPh sb="27" eb="30">
      <t>キホンテキ</t>
    </rPh>
    <rPh sb="31" eb="33">
      <t>ガイコウ</t>
    </rPh>
    <rPh sb="33" eb="35">
      <t>セイサク</t>
    </rPh>
    <phoneticPr fontId="25"/>
  </si>
  <si>
    <t>外務省設置法第４条第１項二</t>
    <rPh sb="0" eb="3">
      <t>ガイムショウ</t>
    </rPh>
    <rPh sb="3" eb="6">
      <t>セッチホウ</t>
    </rPh>
    <rPh sb="6" eb="7">
      <t>ダイ</t>
    </rPh>
    <rPh sb="8" eb="9">
      <t>ジョウ</t>
    </rPh>
    <rPh sb="9" eb="10">
      <t>ダイ</t>
    </rPh>
    <rPh sb="11" eb="12">
      <t>コウ</t>
    </rPh>
    <rPh sb="12" eb="13">
      <t>2</t>
    </rPh>
    <phoneticPr fontId="25"/>
  </si>
  <si>
    <t>第２次海洋基本計画（平成２５年５月閣議決定）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phoneticPr fontId="25"/>
  </si>
  <si>
    <t>-</t>
    <phoneticPr fontId="5"/>
  </si>
  <si>
    <t>-</t>
    <phoneticPr fontId="5"/>
  </si>
  <si>
    <t>-</t>
    <phoneticPr fontId="5"/>
  </si>
  <si>
    <t>参加者招へい</t>
    <rPh sb="0" eb="3">
      <t>サンカシャ</t>
    </rPh>
    <rPh sb="3" eb="4">
      <t>ショウ</t>
    </rPh>
    <phoneticPr fontId="25"/>
  </si>
  <si>
    <t>参加者謝礼</t>
    <rPh sb="0" eb="3">
      <t>サンカシャ</t>
    </rPh>
    <rPh sb="3" eb="5">
      <t>シャレイ</t>
    </rPh>
    <phoneticPr fontId="25"/>
  </si>
  <si>
    <t>セミナー開催費</t>
    <rPh sb="4" eb="7">
      <t>カイサイヒ</t>
    </rPh>
    <phoneticPr fontId="25"/>
  </si>
  <si>
    <t>－</t>
    <phoneticPr fontId="5"/>
  </si>
  <si>
    <t>－</t>
    <phoneticPr fontId="5"/>
  </si>
  <si>
    <t>-</t>
    <phoneticPr fontId="5"/>
  </si>
  <si>
    <t>-</t>
    <phoneticPr fontId="5"/>
  </si>
  <si>
    <t>-</t>
    <phoneticPr fontId="5"/>
  </si>
  <si>
    <t>-</t>
    <phoneticPr fontId="5"/>
  </si>
  <si>
    <t>新規案件のため，実績なし。</t>
    <rPh sb="0" eb="2">
      <t>シンキ</t>
    </rPh>
    <rPh sb="2" eb="4">
      <t>アンケン</t>
    </rPh>
    <rPh sb="8" eb="10">
      <t>ジッセキ</t>
    </rPh>
    <phoneticPr fontId="5"/>
  </si>
  <si>
    <t>予算額／セミナー実施回数　　　　　　　　　　　　　　</t>
    <rPh sb="0" eb="3">
      <t>ヨサンガク</t>
    </rPh>
    <rPh sb="8" eb="10">
      <t>ジッシ</t>
    </rPh>
    <rPh sb="10" eb="12">
      <t>カイスウ</t>
    </rPh>
    <phoneticPr fontId="5"/>
  </si>
  <si>
    <t>‐</t>
  </si>
  <si>
    <t>本件セミナーの参加国数</t>
    <rPh sb="0" eb="2">
      <t>ホンケン</t>
    </rPh>
    <rPh sb="7" eb="9">
      <t>サンカ</t>
    </rPh>
    <rPh sb="9" eb="10">
      <t>コク</t>
    </rPh>
    <rPh sb="10" eb="11">
      <t>スウ</t>
    </rPh>
    <phoneticPr fontId="5"/>
  </si>
  <si>
    <t>本セミナーの実施回数。</t>
    <rPh sb="0" eb="1">
      <t>ホン</t>
    </rPh>
    <rPh sb="6" eb="8">
      <t>ジッシ</t>
    </rPh>
    <rPh sb="8" eb="10">
      <t>カイスウ</t>
    </rPh>
    <phoneticPr fontId="5"/>
  </si>
  <si>
    <t>国</t>
    <rPh sb="0" eb="1">
      <t>クニ</t>
    </rPh>
    <phoneticPr fontId="5"/>
  </si>
  <si>
    <t>回</t>
    <rPh sb="0" eb="1">
      <t>カイ</t>
    </rPh>
    <phoneticPr fontId="5"/>
  </si>
  <si>
    <t>北極を巡る諸問題は日本国内でも関心が高まっている。</t>
    <rPh sb="0" eb="2">
      <t>ホッキョク</t>
    </rPh>
    <rPh sb="3" eb="4">
      <t>メグ</t>
    </rPh>
    <rPh sb="5" eb="8">
      <t>ショモンダイ</t>
    </rPh>
    <rPh sb="9" eb="11">
      <t>ニホン</t>
    </rPh>
    <rPh sb="11" eb="13">
      <t>コクナイ</t>
    </rPh>
    <rPh sb="15" eb="17">
      <t>カンシン</t>
    </rPh>
    <rPh sb="18" eb="19">
      <t>タカ</t>
    </rPh>
    <phoneticPr fontId="5"/>
  </si>
  <si>
    <t>北極に係る我が国への影響は，日本全体に及ぶものであるため，国が実施すべき事業である。</t>
    <rPh sb="0" eb="2">
      <t>ホッキョク</t>
    </rPh>
    <rPh sb="3" eb="4">
      <t>カカ</t>
    </rPh>
    <rPh sb="5" eb="6">
      <t>ワ</t>
    </rPh>
    <rPh sb="7" eb="8">
      <t>コク</t>
    </rPh>
    <rPh sb="10" eb="12">
      <t>エイキョウ</t>
    </rPh>
    <rPh sb="14" eb="16">
      <t>ニホン</t>
    </rPh>
    <rPh sb="16" eb="18">
      <t>ゼンタイ</t>
    </rPh>
    <rPh sb="19" eb="20">
      <t>オヨ</t>
    </rPh>
    <rPh sb="29" eb="30">
      <t>クニ</t>
    </rPh>
    <rPh sb="31" eb="33">
      <t>ジッシ</t>
    </rPh>
    <rPh sb="36" eb="38">
      <t>ジギョウ</t>
    </rPh>
    <phoneticPr fontId="5"/>
  </si>
  <si>
    <t>業者の選定には競争入札を実施する。</t>
    <rPh sb="0" eb="2">
      <t>ギョウシャ</t>
    </rPh>
    <rPh sb="3" eb="5">
      <t>センテイ</t>
    </rPh>
    <rPh sb="7" eb="9">
      <t>キョウソウ</t>
    </rPh>
    <rPh sb="9" eb="11">
      <t>ニュウサツ</t>
    </rPh>
    <rPh sb="12" eb="14">
      <t>ジッシ</t>
    </rPh>
    <phoneticPr fontId="5"/>
  </si>
  <si>
    <t>最も低コストの支出先を選定する等，必要最低限のコストとなるように務める。</t>
    <rPh sb="0" eb="1">
      <t>モット</t>
    </rPh>
    <rPh sb="2" eb="3">
      <t>テイ</t>
    </rPh>
    <rPh sb="7" eb="9">
      <t>シシュツ</t>
    </rPh>
    <rPh sb="9" eb="10">
      <t>サキ</t>
    </rPh>
    <rPh sb="11" eb="13">
      <t>センテイ</t>
    </rPh>
    <rPh sb="15" eb="16">
      <t>ナド</t>
    </rPh>
    <rPh sb="17" eb="19">
      <t>ヒツヨウ</t>
    </rPh>
    <rPh sb="19" eb="22">
      <t>サイテイゲン</t>
    </rPh>
    <rPh sb="32" eb="33">
      <t>ツト</t>
    </rPh>
    <phoneticPr fontId="5"/>
  </si>
  <si>
    <t>　　　　　　-</t>
    <phoneticPr fontId="5"/>
  </si>
  <si>
    <t>本セミナーの開催にあたっては，事前に関係者に対し，我が国の北極に対する取組姿勢を北極圏諸国にしかるべく伝えつつ調整を行うことで，我が国の北極政策への関心がより一層高まるように心がける。</t>
    <rPh sb="0" eb="1">
      <t>ホン</t>
    </rPh>
    <rPh sb="6" eb="8">
      <t>カイサイ</t>
    </rPh>
    <rPh sb="15" eb="17">
      <t>ジゼン</t>
    </rPh>
    <rPh sb="18" eb="21">
      <t>カンケイシャ</t>
    </rPh>
    <rPh sb="22" eb="23">
      <t>タイ</t>
    </rPh>
    <rPh sb="25" eb="26">
      <t>ワ</t>
    </rPh>
    <rPh sb="27" eb="28">
      <t>コク</t>
    </rPh>
    <rPh sb="29" eb="31">
      <t>ホッキョク</t>
    </rPh>
    <rPh sb="32" eb="33">
      <t>タイ</t>
    </rPh>
    <rPh sb="35" eb="37">
      <t>トリクミ</t>
    </rPh>
    <rPh sb="37" eb="39">
      <t>シセイ</t>
    </rPh>
    <rPh sb="40" eb="42">
      <t>ホッキョク</t>
    </rPh>
    <rPh sb="42" eb="43">
      <t>ケン</t>
    </rPh>
    <rPh sb="43" eb="45">
      <t>ショコク</t>
    </rPh>
    <rPh sb="51" eb="52">
      <t>ツタ</t>
    </rPh>
    <rPh sb="55" eb="57">
      <t>チョウセイ</t>
    </rPh>
    <rPh sb="58" eb="59">
      <t>オコナ</t>
    </rPh>
    <rPh sb="64" eb="65">
      <t>ワ</t>
    </rPh>
    <rPh sb="66" eb="67">
      <t>コク</t>
    </rPh>
    <rPh sb="68" eb="70">
      <t>ホッキョク</t>
    </rPh>
    <rPh sb="70" eb="72">
      <t>セイサク</t>
    </rPh>
    <rPh sb="74" eb="76">
      <t>カンシン</t>
    </rPh>
    <rPh sb="79" eb="81">
      <t>イッソウ</t>
    </rPh>
    <rPh sb="81" eb="82">
      <t>タカ</t>
    </rPh>
    <rPh sb="87" eb="88">
      <t>ココロ</t>
    </rPh>
    <phoneticPr fontId="5"/>
  </si>
  <si>
    <t>-</t>
    <phoneticPr fontId="5"/>
  </si>
  <si>
    <t>　　　　　　-</t>
    <phoneticPr fontId="5"/>
  </si>
  <si>
    <t>　　　　　　-</t>
    <phoneticPr fontId="5"/>
  </si>
  <si>
    <t>本件セミナーでは，北極問題に対する我が国の積極的姿勢及び蓄積した科学的知見を示し，北極に係る国際的議論において我が国の意見を傾聴する必要があるとの国際的な認識を広げることを目標とするが，「認識の広がり」を定量的に測ることは困難である。</t>
    <rPh sb="86" eb="88">
      <t>モクヒョウ</t>
    </rPh>
    <rPh sb="94" eb="96">
      <t>ニンシキ</t>
    </rPh>
    <rPh sb="97" eb="98">
      <t>ヒロ</t>
    </rPh>
    <rPh sb="102" eb="104">
      <t>テイリョウ</t>
    </rPh>
    <rPh sb="104" eb="105">
      <t>テキ</t>
    </rPh>
    <rPh sb="106" eb="107">
      <t>ハカ</t>
    </rPh>
    <rPh sb="111" eb="113">
      <t>コンナン</t>
    </rPh>
    <phoneticPr fontId="5"/>
  </si>
  <si>
    <t>　　　　　　　　-</t>
    <phoneticPr fontId="5"/>
  </si>
  <si>
    <t>　　　　　　　　-</t>
    <phoneticPr fontId="5"/>
  </si>
  <si>
    <t>　　　　3百万円/1</t>
    <rPh sb="5" eb="6">
      <t>ヒャク</t>
    </rPh>
    <rPh sb="6" eb="8">
      <t>マンエン</t>
    </rPh>
    <phoneticPr fontId="5"/>
  </si>
  <si>
    <t>2013年に閣議決定された第二次海洋基本計画では北極政策を重点的に取組を進める旨，記載されている。</t>
    <rPh sb="4" eb="5">
      <t>ネン</t>
    </rPh>
    <rPh sb="6" eb="8">
      <t>カクギ</t>
    </rPh>
    <rPh sb="8" eb="10">
      <t>ケッテイ</t>
    </rPh>
    <rPh sb="13" eb="16">
      <t>ダイニジ</t>
    </rPh>
    <rPh sb="16" eb="18">
      <t>カイヨウ</t>
    </rPh>
    <rPh sb="18" eb="20">
      <t>キホン</t>
    </rPh>
    <rPh sb="20" eb="22">
      <t>ケイカク</t>
    </rPh>
    <rPh sb="24" eb="26">
      <t>ホッキョク</t>
    </rPh>
    <rPh sb="26" eb="28">
      <t>セイサク</t>
    </rPh>
    <rPh sb="29" eb="32">
      <t>ジュウテンテキ</t>
    </rPh>
    <rPh sb="33" eb="35">
      <t>トリクミ</t>
    </rPh>
    <rPh sb="36" eb="37">
      <t>スス</t>
    </rPh>
    <rPh sb="39" eb="40">
      <t>ムネ</t>
    </rPh>
    <rPh sb="41" eb="43">
      <t>キサイ</t>
    </rPh>
    <phoneticPr fontId="5"/>
  </si>
  <si>
    <t>本件セミナーに係る支出は必要最低限のものとする。</t>
    <rPh sb="0" eb="2">
      <t>ホンケン</t>
    </rPh>
    <rPh sb="7" eb="8">
      <t>カカ</t>
    </rPh>
    <rPh sb="9" eb="11">
      <t>シシュツ</t>
    </rPh>
    <rPh sb="12" eb="14">
      <t>ヒツヨウ</t>
    </rPh>
    <rPh sb="14" eb="17">
      <t>サイテイゲン</t>
    </rPh>
    <phoneticPr fontId="5"/>
  </si>
  <si>
    <t>本件セミナーの受益者は広く日本全体に及ぶ。</t>
    <rPh sb="0" eb="2">
      <t>ホンケン</t>
    </rPh>
    <rPh sb="7" eb="9">
      <t>ジュエキ</t>
    </rPh>
    <rPh sb="9" eb="10">
      <t>シャ</t>
    </rPh>
    <rPh sb="11" eb="12">
      <t>ヒロ</t>
    </rPh>
    <rPh sb="13" eb="15">
      <t>ニホン</t>
    </rPh>
    <rPh sb="15" eb="17">
      <t>ゼンタイ</t>
    </rPh>
    <rPh sb="18" eb="19">
      <t>オヨ</t>
    </rPh>
    <phoneticPr fontId="5"/>
  </si>
  <si>
    <t>最も低い支出先を選定する等，コスト削減努力を行う。</t>
    <rPh sb="0" eb="1">
      <t>モット</t>
    </rPh>
    <rPh sb="2" eb="3">
      <t>ヒク</t>
    </rPh>
    <rPh sb="4" eb="6">
      <t>シシュツ</t>
    </rPh>
    <rPh sb="6" eb="7">
      <t>サキ</t>
    </rPh>
    <rPh sb="8" eb="10">
      <t>センテイ</t>
    </rPh>
    <rPh sb="12" eb="13">
      <t>ナド</t>
    </rPh>
    <rPh sb="17" eb="19">
      <t>サクゲン</t>
    </rPh>
    <rPh sb="19" eb="21">
      <t>ドリョク</t>
    </rPh>
    <rPh sb="22" eb="23">
      <t>オコナ</t>
    </rPh>
    <phoneticPr fontId="5"/>
  </si>
  <si>
    <t>同上</t>
    <rPh sb="0" eb="2">
      <t>ドウジョウ</t>
    </rPh>
    <phoneticPr fontId="5"/>
  </si>
  <si>
    <t>新規事業のため，活動実績・成果はない。</t>
    <rPh sb="0" eb="2">
      <t>シンキ</t>
    </rPh>
    <rPh sb="2" eb="4">
      <t>ジギョウ</t>
    </rPh>
    <rPh sb="8" eb="10">
      <t>カツドウ</t>
    </rPh>
    <rPh sb="10" eb="12">
      <t>ジッセキ</t>
    </rPh>
    <rPh sb="13" eb="15">
      <t>セイカ</t>
    </rPh>
    <phoneticPr fontId="5"/>
  </si>
  <si>
    <t>　　　　　　　　　　　　　　　　　　-</t>
    <phoneticPr fontId="5"/>
  </si>
  <si>
    <t>「認識を広げる」との観点から，多数の国から本件セミナーへの出席者を確保すること。</t>
    <rPh sb="1" eb="3">
      <t>ニンシキ</t>
    </rPh>
    <rPh sb="4" eb="5">
      <t>ヒロ</t>
    </rPh>
    <rPh sb="10" eb="12">
      <t>カンテン</t>
    </rPh>
    <rPh sb="15" eb="17">
      <t>タスウ</t>
    </rPh>
    <rPh sb="18" eb="19">
      <t>クニ</t>
    </rPh>
    <rPh sb="21" eb="23">
      <t>ホンケン</t>
    </rPh>
    <rPh sb="29" eb="31">
      <t>シュッセキ</t>
    </rPh>
    <rPh sb="31" eb="32">
      <t>シャ</t>
    </rPh>
    <rPh sb="33" eb="35">
      <t>カクホ</t>
    </rPh>
    <phoneticPr fontId="5"/>
  </si>
  <si>
    <t xml:space="preserve">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
この観点から，我が国が有する北極に関する科学的知見や経済的・技術的アセットをアピールしつつ，今後の国際協力のあり方を模索することを目的として，北極に関する国際的な議論の動向や各国の取組みを把握するために，本件セミナーを開催する。
</t>
    <rPh sb="23" eb="24">
      <t>ウミ</t>
    </rPh>
    <phoneticPr fontId="25"/>
  </si>
  <si>
    <t xml:space="preserve">米や加等の北極圏諸国及び関心国の政策立案者，実務者，専門家，研究者等が出席するセミナーを東京で開催し，北極にかかる様々な諸課題（安保，環境，北極海航路等）についての各国の対策等の情報共有を図るとともに，協力のあり方等につき議論する。
また，セミナーの効果を高め、北極にかかる人脈の構築のために、セミナーの際にレセプションを開催する。
</t>
    <phoneticPr fontId="25"/>
  </si>
  <si>
    <t>米や加等の北極圏諸国及び関心国の政策立案者，実務者，専門家，研究者等を招へいした形で開催する本セミナーを通じ，我が国が北極問題に対し積極的に取り組んでいく姿勢を北極圏諸国及び関心国に対して示すことで，これらの諸国が持つ我が国の北極政策等（保有する科学的知見を含む）に係る関心が高まることが大いに期待される。</t>
    <rPh sb="0" eb="1">
      <t>ベイ</t>
    </rPh>
    <rPh sb="2" eb="3">
      <t>カ</t>
    </rPh>
    <rPh sb="3" eb="4">
      <t>ナド</t>
    </rPh>
    <rPh sb="5" eb="8">
      <t>ホッキョクケン</t>
    </rPh>
    <rPh sb="8" eb="10">
      <t>ショコク</t>
    </rPh>
    <rPh sb="10" eb="11">
      <t>オヨ</t>
    </rPh>
    <rPh sb="16" eb="18">
      <t>セイサク</t>
    </rPh>
    <rPh sb="18" eb="21">
      <t>リツアンシャ</t>
    </rPh>
    <rPh sb="22" eb="25">
      <t>ジツムシャ</t>
    </rPh>
    <rPh sb="26" eb="29">
      <t>センモンカ</t>
    </rPh>
    <rPh sb="30" eb="33">
      <t>ケンキュウシャ</t>
    </rPh>
    <rPh sb="33" eb="34">
      <t>ナド</t>
    </rPh>
    <rPh sb="64" eb="65">
      <t>タイ</t>
    </rPh>
    <rPh sb="107" eb="108">
      <t>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</si>
</sst>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145" xfId="4" applyFont="1" applyFill="1" applyBorder="1" applyAlignment="1" applyProtection="1">
      <alignment horizontal="center" vertical="top"/>
      <protection locked="0"/>
    </xf>
    <xf numFmtId="0" fontId="3" fillId="0" borderId="141" xfId="4" applyFont="1" applyFill="1" applyBorder="1" applyAlignment="1" applyProtection="1">
      <alignment horizontal="center" vertical="top"/>
      <protection locked="0"/>
    </xf>
    <xf numFmtId="0" fontId="3" fillId="0" borderId="61" xfId="4" applyFont="1" applyFill="1" applyBorder="1" applyAlignment="1" applyProtection="1">
      <alignment horizontal="center" vertical="top"/>
      <protection locked="0"/>
    </xf>
    <xf numFmtId="0" fontId="3" fillId="0" borderId="66" xfId="4"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2" xfId="4" applyFont="1" applyFill="1" applyBorder="1" applyAlignment="1" applyProtection="1">
      <alignment horizontal="center" vertical="top"/>
      <protection locked="0"/>
    </xf>
    <xf numFmtId="0" fontId="3" fillId="0" borderId="114" xfId="4" applyFont="1" applyFill="1" applyBorder="1" applyAlignment="1" applyProtection="1">
      <alignment horizontal="center" vertical="top"/>
      <protection locked="0"/>
    </xf>
    <xf numFmtId="0" fontId="3" fillId="0" borderId="143" xfId="4"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top"/>
      <protection locked="0"/>
    </xf>
    <xf numFmtId="0" fontId="3" fillId="0" borderId="73" xfId="4" applyFont="1" applyFill="1" applyBorder="1" applyAlignment="1" applyProtection="1">
      <alignment horizontal="center" vertical="top"/>
      <protection locked="0"/>
    </xf>
    <xf numFmtId="0" fontId="3" fillId="0" borderId="97" xfId="4" applyFont="1" applyFill="1" applyBorder="1" applyAlignment="1" applyProtection="1">
      <alignment horizontal="center" vertical="top"/>
      <protection locked="0"/>
    </xf>
    <xf numFmtId="0" fontId="3" fillId="0" borderId="144" xfId="4"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78440</xdr:colOff>
      <xdr:row>141</xdr:row>
      <xdr:rowOff>168088</xdr:rowOff>
    </xdr:from>
    <xdr:to>
      <xdr:col>41</xdr:col>
      <xdr:colOff>43221</xdr:colOff>
      <xdr:row>146</xdr:row>
      <xdr:rowOff>254533</xdr:rowOff>
    </xdr:to>
    <xdr:sp macro="" textlink="">
      <xdr:nvSpPr>
        <xdr:cNvPr id="5" name="正方形/長方形 4"/>
        <xdr:cNvSpPr/>
      </xdr:nvSpPr>
      <xdr:spPr>
        <a:xfrm>
          <a:off x="2767852" y="35623500"/>
          <a:ext cx="4626428" cy="1823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外務省</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17</xdr:col>
      <xdr:colOff>56030</xdr:colOff>
      <xdr:row>147</xdr:row>
      <xdr:rowOff>156882</xdr:rowOff>
    </xdr:from>
    <xdr:to>
      <xdr:col>17</xdr:col>
      <xdr:colOff>101749</xdr:colOff>
      <xdr:row>151</xdr:row>
      <xdr:rowOff>114461</xdr:rowOff>
    </xdr:to>
    <xdr:sp macro="" textlink="">
      <xdr:nvSpPr>
        <xdr:cNvPr id="7" name="左大かっこ 6"/>
        <xdr:cNvSpPr/>
      </xdr:nvSpPr>
      <xdr:spPr>
        <a:xfrm>
          <a:off x="3104030" y="37696588"/>
          <a:ext cx="45719" cy="13471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33618</xdr:colOff>
      <xdr:row>147</xdr:row>
      <xdr:rowOff>89647</xdr:rowOff>
    </xdr:from>
    <xdr:to>
      <xdr:col>39</xdr:col>
      <xdr:colOff>146476</xdr:colOff>
      <xdr:row>151</xdr:row>
      <xdr:rowOff>237727</xdr:rowOff>
    </xdr:to>
    <xdr:sp macro="" textlink="">
      <xdr:nvSpPr>
        <xdr:cNvPr id="10" name="テキスト ボックス 9"/>
        <xdr:cNvSpPr txBox="1"/>
      </xdr:nvSpPr>
      <xdr:spPr>
        <a:xfrm>
          <a:off x="3260912" y="37629353"/>
          <a:ext cx="3878035" cy="1537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米や加等の北極圏諸国及び北極圏国に関心を持つ国の政策立案者，実務者，専門家，研究者等が出席するセミナーを東京で開催し，北極にかかる様々な諸課題（安保，環境，北極海航路等）についての各国の対策等の情報共有を図るとともに，協力の在り方等につき議論する。</a:t>
          </a:r>
        </a:p>
      </xdr:txBody>
    </xdr:sp>
    <xdr:clientData/>
  </xdr:twoCellAnchor>
  <xdr:twoCellAnchor>
    <xdr:from>
      <xdr:col>40</xdr:col>
      <xdr:colOff>56030</xdr:colOff>
      <xdr:row>147</xdr:row>
      <xdr:rowOff>89647</xdr:rowOff>
    </xdr:from>
    <xdr:to>
      <xdr:col>40</xdr:col>
      <xdr:colOff>101749</xdr:colOff>
      <xdr:row>151</xdr:row>
      <xdr:rowOff>156082</xdr:rowOff>
    </xdr:to>
    <xdr:sp macro="" textlink="">
      <xdr:nvSpPr>
        <xdr:cNvPr id="11" name="右大かっこ 10"/>
        <xdr:cNvSpPr/>
      </xdr:nvSpPr>
      <xdr:spPr>
        <a:xfrm>
          <a:off x="7227795" y="37629353"/>
          <a:ext cx="45719" cy="14559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0</xdr:colOff>
      <xdr:row>152</xdr:row>
      <xdr:rowOff>0</xdr:rowOff>
    </xdr:from>
    <xdr:to>
      <xdr:col>28</xdr:col>
      <xdr:colOff>6803</xdr:colOff>
      <xdr:row>154</xdr:row>
      <xdr:rowOff>108057</xdr:rowOff>
    </xdr:to>
    <xdr:cxnSp macro="">
      <xdr:nvCxnSpPr>
        <xdr:cNvPr id="12" name="直線矢印コネクタ 11"/>
        <xdr:cNvCxnSpPr/>
      </xdr:nvCxnSpPr>
      <xdr:spPr>
        <a:xfrm>
          <a:off x="5020235" y="39276618"/>
          <a:ext cx="6803" cy="802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112058</xdr:colOff>
      <xdr:row>154</xdr:row>
      <xdr:rowOff>235325</xdr:rowOff>
    </xdr:from>
    <xdr:to>
      <xdr:col>41</xdr:col>
      <xdr:colOff>76839</xdr:colOff>
      <xdr:row>159</xdr:row>
      <xdr:rowOff>321770</xdr:rowOff>
    </xdr:to>
    <xdr:sp macro="" textlink="">
      <xdr:nvSpPr>
        <xdr:cNvPr id="13" name="正方形/長方形 12"/>
        <xdr:cNvSpPr/>
      </xdr:nvSpPr>
      <xdr:spPr>
        <a:xfrm>
          <a:off x="2801470" y="40206707"/>
          <a:ext cx="4626428" cy="1823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a:t>
          </a:r>
          <a:r>
            <a:rPr kumimoji="1" lang="en-US" altLang="ja-JP" sz="1400">
              <a:solidFill>
                <a:schemeClr val="tx1"/>
              </a:solidFill>
            </a:rPr>
            <a:t>A</a:t>
          </a:r>
          <a:r>
            <a:rPr kumimoji="1" lang="ja-JP" altLang="en-US" sz="1400">
              <a:solidFill>
                <a:schemeClr val="tx1"/>
              </a:solidFill>
            </a:rPr>
            <a:t>　（株）○○</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21</xdr:col>
      <xdr:colOff>67235</xdr:colOff>
      <xdr:row>160</xdr:row>
      <xdr:rowOff>190501</xdr:rowOff>
    </xdr:from>
    <xdr:to>
      <xdr:col>35</xdr:col>
      <xdr:colOff>101653</xdr:colOff>
      <xdr:row>161</xdr:row>
      <xdr:rowOff>128868</xdr:rowOff>
    </xdr:to>
    <xdr:sp macro="" textlink="">
      <xdr:nvSpPr>
        <xdr:cNvPr id="14" name="テキスト ボックス 13"/>
        <xdr:cNvSpPr txBox="1"/>
      </xdr:nvSpPr>
      <xdr:spPr>
        <a:xfrm>
          <a:off x="3832411" y="42246177"/>
          <a:ext cx="25445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セミナー開催のための会議運営業務</a:t>
          </a:r>
        </a:p>
      </xdr:txBody>
    </xdr:sp>
    <xdr:clientData/>
  </xdr:twoCellAnchor>
  <xdr:twoCellAnchor>
    <xdr:from>
      <xdr:col>20</xdr:col>
      <xdr:colOff>156882</xdr:colOff>
      <xdr:row>160</xdr:row>
      <xdr:rowOff>179294</xdr:rowOff>
    </xdr:from>
    <xdr:to>
      <xdr:col>21</xdr:col>
      <xdr:colOff>32017</xdr:colOff>
      <xdr:row>161</xdr:row>
      <xdr:rowOff>172090</xdr:rowOff>
    </xdr:to>
    <xdr:sp macro="" textlink="">
      <xdr:nvSpPr>
        <xdr:cNvPr id="16" name="左大かっこ 15"/>
        <xdr:cNvSpPr/>
      </xdr:nvSpPr>
      <xdr:spPr>
        <a:xfrm>
          <a:off x="3742764" y="42234970"/>
          <a:ext cx="54429" cy="3401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22411</xdr:colOff>
      <xdr:row>160</xdr:row>
      <xdr:rowOff>190500</xdr:rowOff>
    </xdr:from>
    <xdr:to>
      <xdr:col>36</xdr:col>
      <xdr:colOff>68130</xdr:colOff>
      <xdr:row>161</xdr:row>
      <xdr:rowOff>196902</xdr:rowOff>
    </xdr:to>
    <xdr:sp macro="" textlink="">
      <xdr:nvSpPr>
        <xdr:cNvPr id="17" name="右大かっこ 16"/>
        <xdr:cNvSpPr/>
      </xdr:nvSpPr>
      <xdr:spPr>
        <a:xfrm>
          <a:off x="6476999" y="42246176"/>
          <a:ext cx="45719" cy="3537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363</v>
      </c>
      <c r="AR2" s="106"/>
      <c r="AS2" s="68" t="str">
        <f>IF(OR(AQ2="　", AQ2=""), "", "-")</f>
        <v>-</v>
      </c>
      <c r="AT2" s="107">
        <v>15</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472</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8" t="s">
        <v>473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474</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x14ac:dyDescent="0.15">
      <c r="A5" s="507" t="s">
        <v>93</v>
      </c>
      <c r="B5" s="508"/>
      <c r="C5" s="508"/>
      <c r="D5" s="508"/>
      <c r="E5" s="508"/>
      <c r="F5" s="509"/>
      <c r="G5" s="329" t="s">
        <v>99</v>
      </c>
      <c r="H5" s="330"/>
      <c r="I5" s="330"/>
      <c r="J5" s="330"/>
      <c r="K5" s="330"/>
      <c r="L5" s="330"/>
      <c r="M5" s="331" t="s">
        <v>92</v>
      </c>
      <c r="N5" s="332"/>
      <c r="O5" s="332"/>
      <c r="P5" s="332"/>
      <c r="Q5" s="332"/>
      <c r="R5" s="333"/>
      <c r="S5" s="334" t="s">
        <v>99</v>
      </c>
      <c r="T5" s="330"/>
      <c r="U5" s="330"/>
      <c r="V5" s="330"/>
      <c r="W5" s="330"/>
      <c r="X5" s="335"/>
      <c r="Y5" s="514" t="s">
        <v>3</v>
      </c>
      <c r="Z5" s="515"/>
      <c r="AA5" s="515"/>
      <c r="AB5" s="515"/>
      <c r="AC5" s="515"/>
      <c r="AD5" s="516"/>
      <c r="AE5" s="517" t="s">
        <v>475</v>
      </c>
      <c r="AF5" s="517"/>
      <c r="AG5" s="517"/>
      <c r="AH5" s="517"/>
      <c r="AI5" s="517"/>
      <c r="AJ5" s="517"/>
      <c r="AK5" s="517"/>
      <c r="AL5" s="517"/>
      <c r="AM5" s="517"/>
      <c r="AN5" s="517"/>
      <c r="AO5" s="517"/>
      <c r="AP5" s="518"/>
      <c r="AQ5" s="519" t="s">
        <v>476</v>
      </c>
      <c r="AR5" s="520"/>
      <c r="AS5" s="520"/>
      <c r="AT5" s="520"/>
      <c r="AU5" s="520"/>
      <c r="AV5" s="520"/>
      <c r="AW5" s="520"/>
      <c r="AX5" s="521"/>
    </row>
    <row r="6" spans="1:50" ht="33"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478</v>
      </c>
      <c r="AF6" s="531"/>
      <c r="AG6" s="531"/>
      <c r="AH6" s="531"/>
      <c r="AI6" s="531"/>
      <c r="AJ6" s="531"/>
      <c r="AK6" s="531"/>
      <c r="AL6" s="531"/>
      <c r="AM6" s="531"/>
      <c r="AN6" s="531"/>
      <c r="AO6" s="531"/>
      <c r="AP6" s="531"/>
      <c r="AQ6" s="532"/>
      <c r="AR6" s="532"/>
      <c r="AS6" s="532"/>
      <c r="AT6" s="532"/>
      <c r="AU6" s="532"/>
      <c r="AV6" s="532"/>
      <c r="AW6" s="532"/>
      <c r="AX6" s="533"/>
    </row>
    <row r="7" spans="1:50" ht="33.75" customHeight="1" x14ac:dyDescent="0.15">
      <c r="A7" s="455" t="s">
        <v>25</v>
      </c>
      <c r="B7" s="456"/>
      <c r="C7" s="456"/>
      <c r="D7" s="456"/>
      <c r="E7" s="456"/>
      <c r="F7" s="456"/>
      <c r="G7" s="457" t="s">
        <v>479</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480</v>
      </c>
      <c r="AF7" s="462"/>
      <c r="AG7" s="462"/>
      <c r="AH7" s="462"/>
      <c r="AI7" s="462"/>
      <c r="AJ7" s="462"/>
      <c r="AK7" s="462"/>
      <c r="AL7" s="462"/>
      <c r="AM7" s="462"/>
      <c r="AN7" s="462"/>
      <c r="AO7" s="462"/>
      <c r="AP7" s="462"/>
      <c r="AQ7" s="462"/>
      <c r="AR7" s="462"/>
      <c r="AS7" s="462"/>
      <c r="AT7" s="462"/>
      <c r="AU7" s="462"/>
      <c r="AV7" s="462"/>
      <c r="AW7" s="462"/>
      <c r="AX7" s="463"/>
    </row>
    <row r="8" spans="1:50" ht="24.75" customHeight="1" x14ac:dyDescent="0.15">
      <c r="A8" s="361" t="s">
        <v>308</v>
      </c>
      <c r="B8" s="362"/>
      <c r="C8" s="362"/>
      <c r="D8" s="362"/>
      <c r="E8" s="362"/>
      <c r="F8" s="363"/>
      <c r="G8" s="358" t="str">
        <f>入力規則等!A26</f>
        <v>海洋政策</v>
      </c>
      <c r="H8" s="359"/>
      <c r="I8" s="359"/>
      <c r="J8" s="359"/>
      <c r="K8" s="359"/>
      <c r="L8" s="359"/>
      <c r="M8" s="359"/>
      <c r="N8" s="359"/>
      <c r="O8" s="359"/>
      <c r="P8" s="359"/>
      <c r="Q8" s="359"/>
      <c r="R8" s="359"/>
      <c r="S8" s="359"/>
      <c r="T8" s="359"/>
      <c r="U8" s="359"/>
      <c r="V8" s="359"/>
      <c r="W8" s="359"/>
      <c r="X8" s="360"/>
      <c r="Y8" s="534" t="s">
        <v>79</v>
      </c>
      <c r="Z8" s="534"/>
      <c r="AA8" s="534"/>
      <c r="AB8" s="534"/>
      <c r="AC8" s="534"/>
      <c r="AD8" s="534"/>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99.75" customHeight="1" x14ac:dyDescent="0.15">
      <c r="A9" s="464" t="s">
        <v>26</v>
      </c>
      <c r="B9" s="465"/>
      <c r="C9" s="465"/>
      <c r="D9" s="465"/>
      <c r="E9" s="465"/>
      <c r="F9" s="465"/>
      <c r="G9" s="493" t="s">
        <v>521</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57" customHeight="1" x14ac:dyDescent="0.15">
      <c r="A10" s="464" t="s">
        <v>36</v>
      </c>
      <c r="B10" s="465"/>
      <c r="C10" s="465"/>
      <c r="D10" s="465"/>
      <c r="E10" s="465"/>
      <c r="F10" s="465"/>
      <c r="G10" s="493" t="s">
        <v>522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8.5" customHeight="1" x14ac:dyDescent="0.15">
      <c r="A11" s="464" t="s">
        <v>6</v>
      </c>
      <c r="B11" s="465"/>
      <c r="C11" s="465"/>
      <c r="D11" s="465"/>
      <c r="E11" s="465"/>
      <c r="F11" s="466"/>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7" t="s">
        <v>27</v>
      </c>
      <c r="B12" s="468"/>
      <c r="C12" s="468"/>
      <c r="D12" s="468"/>
      <c r="E12" s="468"/>
      <c r="F12" s="469"/>
      <c r="G12" s="476"/>
      <c r="H12" s="477"/>
      <c r="I12" s="477"/>
      <c r="J12" s="477"/>
      <c r="K12" s="477"/>
      <c r="L12" s="477"/>
      <c r="M12" s="477"/>
      <c r="N12" s="477"/>
      <c r="O12" s="477"/>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t="s">
        <v>481</v>
      </c>
      <c r="Q13" s="72"/>
      <c r="R13" s="72"/>
      <c r="S13" s="72"/>
      <c r="T13" s="72"/>
      <c r="U13" s="72"/>
      <c r="V13" s="73"/>
      <c r="W13" s="71" t="s">
        <v>482</v>
      </c>
      <c r="X13" s="72"/>
      <c r="Y13" s="72"/>
      <c r="Z13" s="72"/>
      <c r="AA13" s="72"/>
      <c r="AB13" s="72"/>
      <c r="AC13" s="73"/>
      <c r="AD13" s="71" t="s">
        <v>482</v>
      </c>
      <c r="AE13" s="72"/>
      <c r="AF13" s="72"/>
      <c r="AG13" s="72"/>
      <c r="AH13" s="72"/>
      <c r="AI13" s="72"/>
      <c r="AJ13" s="73"/>
      <c r="AK13" s="71">
        <v>3</v>
      </c>
      <c r="AL13" s="72"/>
      <c r="AM13" s="72"/>
      <c r="AN13" s="72"/>
      <c r="AO13" s="72"/>
      <c r="AP13" s="72"/>
      <c r="AQ13" s="73"/>
      <c r="AR13" s="673"/>
      <c r="AS13" s="674"/>
      <c r="AT13" s="674"/>
      <c r="AU13" s="674"/>
      <c r="AV13" s="674"/>
      <c r="AW13" s="674"/>
      <c r="AX13" s="675"/>
    </row>
    <row r="14" spans="1:50" ht="21" customHeight="1" x14ac:dyDescent="0.15">
      <c r="A14" s="470"/>
      <c r="B14" s="471"/>
      <c r="C14" s="471"/>
      <c r="D14" s="471"/>
      <c r="E14" s="471"/>
      <c r="F14" s="472"/>
      <c r="G14" s="483"/>
      <c r="H14" s="484"/>
      <c r="I14" s="349" t="s">
        <v>9</v>
      </c>
      <c r="J14" s="478"/>
      <c r="K14" s="478"/>
      <c r="L14" s="478"/>
      <c r="M14" s="478"/>
      <c r="N14" s="478"/>
      <c r="O14" s="479"/>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69"/>
      <c r="AS14" s="669"/>
      <c r="AT14" s="669"/>
      <c r="AU14" s="669"/>
      <c r="AV14" s="669"/>
      <c r="AW14" s="669"/>
      <c r="AX14" s="670"/>
    </row>
    <row r="15" spans="1:50" ht="21" customHeight="1" x14ac:dyDescent="0.15">
      <c r="A15" s="470"/>
      <c r="B15" s="471"/>
      <c r="C15" s="471"/>
      <c r="D15" s="471"/>
      <c r="E15" s="471"/>
      <c r="F15" s="472"/>
      <c r="G15" s="483"/>
      <c r="H15" s="484"/>
      <c r="I15" s="349" t="s">
        <v>62</v>
      </c>
      <c r="J15" s="350"/>
      <c r="K15" s="350"/>
      <c r="L15" s="350"/>
      <c r="M15" s="350"/>
      <c r="N15" s="350"/>
      <c r="O15" s="351"/>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c r="AS15" s="72"/>
      <c r="AT15" s="72"/>
      <c r="AU15" s="72"/>
      <c r="AV15" s="72"/>
      <c r="AW15" s="72"/>
      <c r="AX15" s="668"/>
    </row>
    <row r="16" spans="1:50" ht="21" customHeight="1" x14ac:dyDescent="0.15">
      <c r="A16" s="470"/>
      <c r="B16" s="471"/>
      <c r="C16" s="471"/>
      <c r="D16" s="471"/>
      <c r="E16" s="471"/>
      <c r="F16" s="472"/>
      <c r="G16" s="483"/>
      <c r="H16" s="484"/>
      <c r="I16" s="349" t="s">
        <v>63</v>
      </c>
      <c r="J16" s="350"/>
      <c r="K16" s="350"/>
      <c r="L16" s="350"/>
      <c r="M16" s="350"/>
      <c r="N16" s="350"/>
      <c r="O16" s="351"/>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9" t="s">
        <v>61</v>
      </c>
      <c r="J17" s="478"/>
      <c r="K17" s="478"/>
      <c r="L17" s="478"/>
      <c r="M17" s="478"/>
      <c r="N17" s="478"/>
      <c r="O17" s="479"/>
      <c r="P17" s="71" t="s">
        <v>482</v>
      </c>
      <c r="Q17" s="72"/>
      <c r="R17" s="72"/>
      <c r="S17" s="72"/>
      <c r="T17" s="72"/>
      <c r="U17" s="72"/>
      <c r="V17" s="73"/>
      <c r="W17" s="71" t="s">
        <v>482</v>
      </c>
      <c r="X17" s="72"/>
      <c r="Y17" s="72"/>
      <c r="Z17" s="72"/>
      <c r="AA17" s="72"/>
      <c r="AB17" s="72"/>
      <c r="AC17" s="73"/>
      <c r="AD17" s="71" t="s">
        <v>483</v>
      </c>
      <c r="AE17" s="72"/>
      <c r="AF17" s="72"/>
      <c r="AG17" s="72"/>
      <c r="AH17" s="72"/>
      <c r="AI17" s="72"/>
      <c r="AJ17" s="73"/>
      <c r="AK17" s="71" t="s">
        <v>482</v>
      </c>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52" t="s">
        <v>22</v>
      </c>
      <c r="J18" s="353"/>
      <c r="K18" s="353"/>
      <c r="L18" s="353"/>
      <c r="M18" s="353"/>
      <c r="N18" s="353"/>
      <c r="O18" s="354"/>
      <c r="P18" s="319">
        <f>SUM(P13:V17)</f>
        <v>0</v>
      </c>
      <c r="Q18" s="320"/>
      <c r="R18" s="320"/>
      <c r="S18" s="320"/>
      <c r="T18" s="320"/>
      <c r="U18" s="320"/>
      <c r="V18" s="321"/>
      <c r="W18" s="319">
        <f>SUM(W13:AC17)</f>
        <v>0</v>
      </c>
      <c r="X18" s="320"/>
      <c r="Y18" s="320"/>
      <c r="Z18" s="320"/>
      <c r="AA18" s="320"/>
      <c r="AB18" s="320"/>
      <c r="AC18" s="321"/>
      <c r="AD18" s="319">
        <f t="shared" ref="AD18" si="0">SUM(AD13:AJ17)</f>
        <v>0</v>
      </c>
      <c r="AE18" s="320"/>
      <c r="AF18" s="320"/>
      <c r="AG18" s="320"/>
      <c r="AH18" s="320"/>
      <c r="AI18" s="320"/>
      <c r="AJ18" s="321"/>
      <c r="AK18" s="319">
        <f t="shared" ref="AK18" si="1">SUM(AK13:AQ17)</f>
        <v>3</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0"/>
      <c r="B19" s="471"/>
      <c r="C19" s="471"/>
      <c r="D19" s="471"/>
      <c r="E19" s="471"/>
      <c r="F19" s="472"/>
      <c r="G19" s="316" t="s">
        <v>10</v>
      </c>
      <c r="H19" s="317"/>
      <c r="I19" s="317"/>
      <c r="J19" s="317"/>
      <c r="K19" s="317"/>
      <c r="L19" s="317"/>
      <c r="M19" s="317"/>
      <c r="N19" s="317"/>
      <c r="O19" s="317"/>
      <c r="P19" s="71" t="s">
        <v>482</v>
      </c>
      <c r="Q19" s="72"/>
      <c r="R19" s="72"/>
      <c r="S19" s="72"/>
      <c r="T19" s="72"/>
      <c r="U19" s="72"/>
      <c r="V19" s="73"/>
      <c r="W19" s="71" t="s">
        <v>482</v>
      </c>
      <c r="X19" s="72"/>
      <c r="Y19" s="72"/>
      <c r="Z19" s="72"/>
      <c r="AA19" s="72"/>
      <c r="AB19" s="72"/>
      <c r="AC19" s="73"/>
      <c r="AD19" s="71" t="s">
        <v>482</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3"/>
      <c r="B20" s="474"/>
      <c r="C20" s="474"/>
      <c r="D20" s="474"/>
      <c r="E20" s="474"/>
      <c r="F20" s="475"/>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t="str">
        <f>IF(AD18=0, "-", AD19/AD18)</f>
        <v>-</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c r="AV22" s="110"/>
      <c r="AW22" s="108" t="s">
        <v>362</v>
      </c>
      <c r="AX22" s="109"/>
    </row>
    <row r="23" spans="1:50" ht="18.75" customHeight="1" x14ac:dyDescent="0.15">
      <c r="A23" s="221"/>
      <c r="B23" s="219"/>
      <c r="C23" s="219"/>
      <c r="D23" s="219"/>
      <c r="E23" s="219"/>
      <c r="F23" s="220"/>
      <c r="G23" s="325" t="s">
        <v>510</v>
      </c>
      <c r="H23" s="292"/>
      <c r="I23" s="292"/>
      <c r="J23" s="292"/>
      <c r="K23" s="292"/>
      <c r="L23" s="292"/>
      <c r="M23" s="292"/>
      <c r="N23" s="292"/>
      <c r="O23" s="293"/>
      <c r="P23" s="199" t="s">
        <v>511</v>
      </c>
      <c r="Q23" s="200"/>
      <c r="R23" s="200"/>
      <c r="S23" s="200"/>
      <c r="T23" s="200"/>
      <c r="U23" s="200"/>
      <c r="V23" s="200"/>
      <c r="W23" s="200"/>
      <c r="X23" s="201"/>
      <c r="Y23" s="297" t="s">
        <v>14</v>
      </c>
      <c r="Z23" s="298"/>
      <c r="AA23" s="299"/>
      <c r="AB23" s="664" t="s">
        <v>491</v>
      </c>
      <c r="AC23" s="300"/>
      <c r="AD23" s="300"/>
      <c r="AE23" s="93" t="s">
        <v>491</v>
      </c>
      <c r="AF23" s="94"/>
      <c r="AG23" s="94"/>
      <c r="AH23" s="94"/>
      <c r="AI23" s="95"/>
      <c r="AJ23" s="93" t="s">
        <v>491</v>
      </c>
      <c r="AK23" s="94"/>
      <c r="AL23" s="94"/>
      <c r="AM23" s="94"/>
      <c r="AN23" s="95"/>
      <c r="AO23" s="93" t="s">
        <v>491</v>
      </c>
      <c r="AP23" s="94"/>
      <c r="AQ23" s="94"/>
      <c r="AR23" s="94"/>
      <c r="AS23" s="95"/>
      <c r="AT23" s="231"/>
      <c r="AU23" s="231"/>
      <c r="AV23" s="231"/>
      <c r="AW23" s="231"/>
      <c r="AX23" s="232"/>
    </row>
    <row r="24" spans="1:50" ht="18.7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1"/>
      <c r="AA24" s="175"/>
      <c r="AB24" s="342" t="s">
        <v>491</v>
      </c>
      <c r="AC24" s="290"/>
      <c r="AD24" s="290"/>
      <c r="AE24" s="93" t="s">
        <v>491</v>
      </c>
      <c r="AF24" s="94"/>
      <c r="AG24" s="94"/>
      <c r="AH24" s="94"/>
      <c r="AI24" s="95"/>
      <c r="AJ24" s="93" t="s">
        <v>491</v>
      </c>
      <c r="AK24" s="94"/>
      <c r="AL24" s="94"/>
      <c r="AM24" s="94"/>
      <c r="AN24" s="95"/>
      <c r="AO24" s="93" t="s">
        <v>491</v>
      </c>
      <c r="AP24" s="94"/>
      <c r="AQ24" s="94"/>
      <c r="AR24" s="94"/>
      <c r="AS24" s="95"/>
      <c r="AT24" s="93" t="s">
        <v>491</v>
      </c>
      <c r="AU24" s="94"/>
      <c r="AV24" s="94"/>
      <c r="AW24" s="94"/>
      <c r="AX24" s="96"/>
    </row>
    <row r="25" spans="1:50" ht="18.75" customHeight="1" x14ac:dyDescent="0.15">
      <c r="A25" s="676"/>
      <c r="B25" s="677"/>
      <c r="C25" s="677"/>
      <c r="D25" s="677"/>
      <c r="E25" s="677"/>
      <c r="F25" s="678"/>
      <c r="G25" s="326"/>
      <c r="H25" s="327"/>
      <c r="I25" s="327"/>
      <c r="J25" s="327"/>
      <c r="K25" s="327"/>
      <c r="L25" s="327"/>
      <c r="M25" s="327"/>
      <c r="N25" s="327"/>
      <c r="O25" s="328"/>
      <c r="P25" s="202"/>
      <c r="Q25" s="202"/>
      <c r="R25" s="202"/>
      <c r="S25" s="202"/>
      <c r="T25" s="202"/>
      <c r="U25" s="202"/>
      <c r="V25" s="202"/>
      <c r="W25" s="202"/>
      <c r="X25" s="203"/>
      <c r="Y25" s="120" t="s">
        <v>15</v>
      </c>
      <c r="Z25" s="121"/>
      <c r="AA25" s="175"/>
      <c r="AB25" s="688" t="s">
        <v>366</v>
      </c>
      <c r="AC25" s="268"/>
      <c r="AD25" s="268"/>
      <c r="AE25" s="93" t="s">
        <v>490</v>
      </c>
      <c r="AF25" s="94"/>
      <c r="AG25" s="94"/>
      <c r="AH25" s="94"/>
      <c r="AI25" s="95"/>
      <c r="AJ25" s="93" t="s">
        <v>491</v>
      </c>
      <c r="AK25" s="94"/>
      <c r="AL25" s="94"/>
      <c r="AM25" s="94"/>
      <c r="AN25" s="95"/>
      <c r="AO25" s="93" t="s">
        <v>490</v>
      </c>
      <c r="AP25" s="94"/>
      <c r="AQ25" s="94"/>
      <c r="AR25" s="94"/>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c r="AV27" s="110"/>
      <c r="AW27" s="108" t="s">
        <v>362</v>
      </c>
      <c r="AX27" s="109"/>
    </row>
    <row r="28" spans="1:50" ht="22.5" hidden="1" customHeight="1" x14ac:dyDescent="0.15">
      <c r="A28" s="221"/>
      <c r="B28" s="219"/>
      <c r="C28" s="219"/>
      <c r="D28" s="219"/>
      <c r="E28" s="219"/>
      <c r="F28" s="220"/>
      <c r="G28" s="325"/>
      <c r="H28" s="292"/>
      <c r="I28" s="292"/>
      <c r="J28" s="292"/>
      <c r="K28" s="292"/>
      <c r="L28" s="292"/>
      <c r="M28" s="292"/>
      <c r="N28" s="292"/>
      <c r="O28" s="293"/>
      <c r="P28" s="199"/>
      <c r="Q28" s="200"/>
      <c r="R28" s="200"/>
      <c r="S28" s="200"/>
      <c r="T28" s="200"/>
      <c r="U28" s="200"/>
      <c r="V28" s="200"/>
      <c r="W28" s="200"/>
      <c r="X28" s="201"/>
      <c r="Y28" s="297" t="s">
        <v>14</v>
      </c>
      <c r="Z28" s="298"/>
      <c r="AA28" s="299"/>
      <c r="AB28" s="300"/>
      <c r="AC28" s="300"/>
      <c r="AD28" s="300"/>
      <c r="AE28" s="93"/>
      <c r="AF28" s="94"/>
      <c r="AG28" s="94"/>
      <c r="AH28" s="94"/>
      <c r="AI28" s="95"/>
      <c r="AJ28" s="93"/>
      <c r="AK28" s="94"/>
      <c r="AL28" s="94"/>
      <c r="AM28" s="94"/>
      <c r="AN28" s="95"/>
      <c r="AO28" s="93"/>
      <c r="AP28" s="94"/>
      <c r="AQ28" s="94"/>
      <c r="AR28" s="94"/>
      <c r="AS28" s="95"/>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1"/>
      <c r="AA29" s="175"/>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6"/>
      <c r="H30" s="327"/>
      <c r="I30" s="327"/>
      <c r="J30" s="327"/>
      <c r="K30" s="327"/>
      <c r="L30" s="327"/>
      <c r="M30" s="327"/>
      <c r="N30" s="327"/>
      <c r="O30" s="328"/>
      <c r="P30" s="202"/>
      <c r="Q30" s="202"/>
      <c r="R30" s="202"/>
      <c r="S30" s="202"/>
      <c r="T30" s="202"/>
      <c r="U30" s="202"/>
      <c r="V30" s="202"/>
      <c r="W30" s="202"/>
      <c r="X30" s="203"/>
      <c r="Y30" s="120" t="s">
        <v>15</v>
      </c>
      <c r="Z30" s="121"/>
      <c r="AA30" s="175"/>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c r="AV32" s="110"/>
      <c r="AW32" s="108" t="s">
        <v>362</v>
      </c>
      <c r="AX32" s="109"/>
    </row>
    <row r="33" spans="1:50" ht="22.5" hidden="1" customHeight="1" x14ac:dyDescent="0.15">
      <c r="A33" s="221"/>
      <c r="B33" s="219"/>
      <c r="C33" s="219"/>
      <c r="D33" s="219"/>
      <c r="E33" s="219"/>
      <c r="F33" s="220"/>
      <c r="G33" s="291"/>
      <c r="H33" s="292"/>
      <c r="I33" s="292"/>
      <c r="J33" s="292"/>
      <c r="K33" s="292"/>
      <c r="L33" s="292"/>
      <c r="M33" s="292"/>
      <c r="N33" s="292"/>
      <c r="O33" s="293"/>
      <c r="P33" s="199"/>
      <c r="Q33" s="200"/>
      <c r="R33" s="200"/>
      <c r="S33" s="200"/>
      <c r="T33" s="200"/>
      <c r="U33" s="200"/>
      <c r="V33" s="200"/>
      <c r="W33" s="200"/>
      <c r="X33" s="201"/>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1"/>
      <c r="AA34" s="175"/>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6"/>
      <c r="H35" s="327"/>
      <c r="I35" s="327"/>
      <c r="J35" s="327"/>
      <c r="K35" s="327"/>
      <c r="L35" s="327"/>
      <c r="M35" s="327"/>
      <c r="N35" s="327"/>
      <c r="O35" s="328"/>
      <c r="P35" s="202"/>
      <c r="Q35" s="202"/>
      <c r="R35" s="202"/>
      <c r="S35" s="202"/>
      <c r="T35" s="202"/>
      <c r="U35" s="202"/>
      <c r="V35" s="202"/>
      <c r="W35" s="202"/>
      <c r="X35" s="203"/>
      <c r="Y35" s="120" t="s">
        <v>15</v>
      </c>
      <c r="Z35" s="121"/>
      <c r="AA35" s="175"/>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362</v>
      </c>
      <c r="AX37" s="109"/>
    </row>
    <row r="38" spans="1:50" ht="22.5" hidden="1" customHeight="1" x14ac:dyDescent="0.15">
      <c r="A38" s="221"/>
      <c r="B38" s="219"/>
      <c r="C38" s="219"/>
      <c r="D38" s="219"/>
      <c r="E38" s="219"/>
      <c r="F38" s="220"/>
      <c r="G38" s="291"/>
      <c r="H38" s="292"/>
      <c r="I38" s="292"/>
      <c r="J38" s="292"/>
      <c r="K38" s="292"/>
      <c r="L38" s="292"/>
      <c r="M38" s="292"/>
      <c r="N38" s="292"/>
      <c r="O38" s="293"/>
      <c r="P38" s="200"/>
      <c r="Q38" s="200"/>
      <c r="R38" s="200"/>
      <c r="S38" s="200"/>
      <c r="T38" s="200"/>
      <c r="U38" s="200"/>
      <c r="V38" s="200"/>
      <c r="W38" s="200"/>
      <c r="X38" s="201"/>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1"/>
      <c r="AA39" s="175"/>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6"/>
      <c r="H40" s="327"/>
      <c r="I40" s="327"/>
      <c r="J40" s="327"/>
      <c r="K40" s="327"/>
      <c r="L40" s="327"/>
      <c r="M40" s="327"/>
      <c r="N40" s="327"/>
      <c r="O40" s="328"/>
      <c r="P40" s="202"/>
      <c r="Q40" s="202"/>
      <c r="R40" s="202"/>
      <c r="S40" s="202"/>
      <c r="T40" s="202"/>
      <c r="U40" s="202"/>
      <c r="V40" s="202"/>
      <c r="W40" s="202"/>
      <c r="X40" s="203"/>
      <c r="Y40" s="120" t="s">
        <v>15</v>
      </c>
      <c r="Z40" s="121"/>
      <c r="AA40" s="175"/>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362</v>
      </c>
      <c r="AX42" s="109"/>
    </row>
    <row r="43" spans="1:50" ht="22.5" hidden="1" customHeight="1" x14ac:dyDescent="0.15">
      <c r="A43" s="221"/>
      <c r="B43" s="219"/>
      <c r="C43" s="219"/>
      <c r="D43" s="219"/>
      <c r="E43" s="219"/>
      <c r="F43" s="220"/>
      <c r="G43" s="291"/>
      <c r="H43" s="292"/>
      <c r="I43" s="292"/>
      <c r="J43" s="292"/>
      <c r="K43" s="292"/>
      <c r="L43" s="292"/>
      <c r="M43" s="292"/>
      <c r="N43" s="292"/>
      <c r="O43" s="293"/>
      <c r="P43" s="200"/>
      <c r="Q43" s="200"/>
      <c r="R43" s="200"/>
      <c r="S43" s="200"/>
      <c r="T43" s="200"/>
      <c r="U43" s="200"/>
      <c r="V43" s="200"/>
      <c r="W43" s="200"/>
      <c r="X43" s="201"/>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1"/>
      <c r="AA44" s="175"/>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customHeight="1" x14ac:dyDescent="0.15">
      <c r="A47" s="239" t="s">
        <v>320</v>
      </c>
      <c r="B47" s="691"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6"/>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customHeight="1" x14ac:dyDescent="0.15">
      <c r="A48" s="239"/>
      <c r="B48" s="691"/>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9"/>
      <c r="B49" s="691"/>
      <c r="C49" s="241"/>
      <c r="D49" s="241"/>
      <c r="E49" s="241"/>
      <c r="F49" s="242"/>
      <c r="G49" s="343" t="s">
        <v>509</v>
      </c>
      <c r="H49" s="343"/>
      <c r="I49" s="343"/>
      <c r="J49" s="343"/>
      <c r="K49" s="343"/>
      <c r="L49" s="343"/>
      <c r="M49" s="343"/>
      <c r="N49" s="343"/>
      <c r="O49" s="343"/>
      <c r="P49" s="343"/>
      <c r="Q49" s="343"/>
      <c r="R49" s="343"/>
      <c r="S49" s="343"/>
      <c r="T49" s="343"/>
      <c r="U49" s="343"/>
      <c r="V49" s="343"/>
      <c r="W49" s="343"/>
      <c r="X49" s="343"/>
      <c r="Y49" s="343"/>
      <c r="Z49" s="343"/>
      <c r="AA49" s="344"/>
      <c r="AB49" s="619" t="s">
        <v>493</v>
      </c>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0"/>
    </row>
    <row r="50" spans="1:50" ht="22.5" customHeight="1" x14ac:dyDescent="0.15">
      <c r="A50" s="239"/>
      <c r="B50" s="691"/>
      <c r="C50" s="241"/>
      <c r="D50" s="241"/>
      <c r="E50" s="241"/>
      <c r="F50" s="242"/>
      <c r="G50" s="345"/>
      <c r="H50" s="345"/>
      <c r="I50" s="345"/>
      <c r="J50" s="345"/>
      <c r="K50" s="345"/>
      <c r="L50" s="345"/>
      <c r="M50" s="345"/>
      <c r="N50" s="345"/>
      <c r="O50" s="345"/>
      <c r="P50" s="345"/>
      <c r="Q50" s="345"/>
      <c r="R50" s="345"/>
      <c r="S50" s="345"/>
      <c r="T50" s="345"/>
      <c r="U50" s="345"/>
      <c r="V50" s="345"/>
      <c r="W50" s="345"/>
      <c r="X50" s="345"/>
      <c r="Y50" s="345"/>
      <c r="Z50" s="345"/>
      <c r="AA50" s="346"/>
      <c r="AB50" s="621"/>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2"/>
    </row>
    <row r="51" spans="1:50" ht="22.5" customHeight="1" x14ac:dyDescent="0.15">
      <c r="A51" s="239"/>
      <c r="B51" s="692"/>
      <c r="C51" s="243"/>
      <c r="D51" s="243"/>
      <c r="E51" s="243"/>
      <c r="F51" s="244"/>
      <c r="G51" s="347"/>
      <c r="H51" s="347"/>
      <c r="I51" s="347"/>
      <c r="J51" s="347"/>
      <c r="K51" s="347"/>
      <c r="L51" s="347"/>
      <c r="M51" s="347"/>
      <c r="N51" s="347"/>
      <c r="O51" s="347"/>
      <c r="P51" s="347"/>
      <c r="Q51" s="347"/>
      <c r="R51" s="347"/>
      <c r="S51" s="347"/>
      <c r="T51" s="347"/>
      <c r="U51" s="347"/>
      <c r="V51" s="347"/>
      <c r="W51" s="347"/>
      <c r="X51" s="347"/>
      <c r="Y51" s="347"/>
      <c r="Z51" s="347"/>
      <c r="AA51" s="348"/>
      <c r="AB51" s="623"/>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4"/>
    </row>
    <row r="52" spans="1:50" ht="18.75"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v>27</v>
      </c>
      <c r="AV53" s="110"/>
      <c r="AW53" s="108" t="s">
        <v>362</v>
      </c>
      <c r="AX53" s="109"/>
    </row>
    <row r="54" spans="1:50" ht="22.5" customHeight="1" x14ac:dyDescent="0.15">
      <c r="A54" s="239"/>
      <c r="B54" s="241"/>
      <c r="C54" s="241"/>
      <c r="D54" s="241"/>
      <c r="E54" s="241"/>
      <c r="F54" s="242"/>
      <c r="G54" s="278" t="s">
        <v>520</v>
      </c>
      <c r="H54" s="200"/>
      <c r="I54" s="200"/>
      <c r="J54" s="200"/>
      <c r="K54" s="200"/>
      <c r="L54" s="200"/>
      <c r="M54" s="200"/>
      <c r="N54" s="200"/>
      <c r="O54" s="201"/>
      <c r="P54" s="199" t="s">
        <v>496</v>
      </c>
      <c r="Q54" s="259"/>
      <c r="R54" s="259"/>
      <c r="S54" s="259"/>
      <c r="T54" s="259"/>
      <c r="U54" s="259"/>
      <c r="V54" s="259"/>
      <c r="W54" s="259"/>
      <c r="X54" s="260"/>
      <c r="Y54" s="265" t="s">
        <v>86</v>
      </c>
      <c r="Z54" s="266"/>
      <c r="AA54" s="267"/>
      <c r="AB54" s="375" t="s">
        <v>498</v>
      </c>
      <c r="AC54" s="230"/>
      <c r="AD54" s="230"/>
      <c r="AE54" s="93" t="s">
        <v>489</v>
      </c>
      <c r="AF54" s="94"/>
      <c r="AG54" s="94"/>
      <c r="AH54" s="94"/>
      <c r="AI54" s="95"/>
      <c r="AJ54" s="93" t="s">
        <v>491</v>
      </c>
      <c r="AK54" s="94"/>
      <c r="AL54" s="94"/>
      <c r="AM54" s="94"/>
      <c r="AN54" s="95"/>
      <c r="AO54" s="93" t="s">
        <v>491</v>
      </c>
      <c r="AP54" s="94"/>
      <c r="AQ54" s="94"/>
      <c r="AR54" s="94"/>
      <c r="AS54" s="95"/>
      <c r="AT54" s="231"/>
      <c r="AU54" s="231"/>
      <c r="AV54" s="231"/>
      <c r="AW54" s="231"/>
      <c r="AX54" s="232"/>
    </row>
    <row r="55" spans="1:50" ht="22.5"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2" t="s">
        <v>498</v>
      </c>
      <c r="AC55" s="236"/>
      <c r="AD55" s="236"/>
      <c r="AE55" s="93" t="s">
        <v>490</v>
      </c>
      <c r="AF55" s="94"/>
      <c r="AG55" s="94"/>
      <c r="AH55" s="94"/>
      <c r="AI55" s="95"/>
      <c r="AJ55" s="93" t="s">
        <v>492</v>
      </c>
      <c r="AK55" s="94"/>
      <c r="AL55" s="94"/>
      <c r="AM55" s="94"/>
      <c r="AN55" s="95"/>
      <c r="AO55" s="93" t="s">
        <v>492</v>
      </c>
      <c r="AP55" s="94"/>
      <c r="AQ55" s="94"/>
      <c r="AR55" s="94"/>
      <c r="AS55" s="95"/>
      <c r="AT55" s="93">
        <v>8</v>
      </c>
      <c r="AU55" s="94"/>
      <c r="AV55" s="94"/>
      <c r="AW55" s="94"/>
      <c r="AX55" s="96"/>
    </row>
    <row r="56" spans="1:50" ht="22.5" customHeight="1" x14ac:dyDescent="0.15">
      <c r="A56" s="239"/>
      <c r="B56" s="243"/>
      <c r="C56" s="243"/>
      <c r="D56" s="243"/>
      <c r="E56" s="243"/>
      <c r="F56" s="244"/>
      <c r="G56" s="282"/>
      <c r="H56" s="202"/>
      <c r="I56" s="202"/>
      <c r="J56" s="202"/>
      <c r="K56" s="202"/>
      <c r="L56" s="202"/>
      <c r="M56" s="202"/>
      <c r="N56" s="202"/>
      <c r="O56" s="203"/>
      <c r="P56" s="263"/>
      <c r="Q56" s="263"/>
      <c r="R56" s="263"/>
      <c r="S56" s="263"/>
      <c r="T56" s="263"/>
      <c r="U56" s="263"/>
      <c r="V56" s="263"/>
      <c r="W56" s="263"/>
      <c r="X56" s="264"/>
      <c r="Y56" s="237" t="s">
        <v>15</v>
      </c>
      <c r="Z56" s="234"/>
      <c r="AA56" s="235"/>
      <c r="AB56" s="238" t="s">
        <v>16</v>
      </c>
      <c r="AC56" s="238"/>
      <c r="AD56" s="238"/>
      <c r="AE56" s="93" t="s">
        <v>491</v>
      </c>
      <c r="AF56" s="94"/>
      <c r="AG56" s="94"/>
      <c r="AH56" s="94"/>
      <c r="AI56" s="95"/>
      <c r="AJ56" s="93" t="s">
        <v>491</v>
      </c>
      <c r="AK56" s="94"/>
      <c r="AL56" s="94"/>
      <c r="AM56" s="94"/>
      <c r="AN56" s="95"/>
      <c r="AO56" s="93" t="s">
        <v>491</v>
      </c>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362</v>
      </c>
      <c r="AX58" s="109"/>
    </row>
    <row r="59" spans="1:50" ht="22.5" hidden="1" customHeight="1" x14ac:dyDescent="0.15">
      <c r="A59" s="239"/>
      <c r="B59" s="241"/>
      <c r="C59" s="241"/>
      <c r="D59" s="241"/>
      <c r="E59" s="241"/>
      <c r="F59" s="242"/>
      <c r="G59" s="278"/>
      <c r="H59" s="200"/>
      <c r="I59" s="200"/>
      <c r="J59" s="200"/>
      <c r="K59" s="200"/>
      <c r="L59" s="200"/>
      <c r="M59" s="200"/>
      <c r="N59" s="200"/>
      <c r="O59" s="201"/>
      <c r="P59" s="199"/>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2"/>
      <c r="H61" s="202"/>
      <c r="I61" s="202"/>
      <c r="J61" s="202"/>
      <c r="K61" s="202"/>
      <c r="L61" s="202"/>
      <c r="M61" s="202"/>
      <c r="N61" s="202"/>
      <c r="O61" s="203"/>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362</v>
      </c>
      <c r="AX63" s="109"/>
    </row>
    <row r="64" spans="1:50" ht="22.5" hidden="1" customHeight="1" x14ac:dyDescent="0.15">
      <c r="A64" s="239"/>
      <c r="B64" s="241"/>
      <c r="C64" s="241"/>
      <c r="D64" s="241"/>
      <c r="E64" s="241"/>
      <c r="F64" s="242"/>
      <c r="G64" s="278"/>
      <c r="H64" s="200"/>
      <c r="I64" s="200"/>
      <c r="J64" s="200"/>
      <c r="K64" s="200"/>
      <c r="L64" s="200"/>
      <c r="M64" s="200"/>
      <c r="N64" s="200"/>
      <c r="O64" s="201"/>
      <c r="P64" s="199"/>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2"/>
      <c r="H66" s="202"/>
      <c r="I66" s="202"/>
      <c r="J66" s="202"/>
      <c r="K66" s="202"/>
      <c r="L66" s="202"/>
      <c r="M66" s="202"/>
      <c r="N66" s="202"/>
      <c r="O66" s="203"/>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5"/>
      <c r="AE67" s="663" t="s">
        <v>69</v>
      </c>
      <c r="AF67" s="118"/>
      <c r="AG67" s="118"/>
      <c r="AH67" s="118"/>
      <c r="AI67" s="118"/>
      <c r="AJ67" s="663" t="s">
        <v>70</v>
      </c>
      <c r="AK67" s="118"/>
      <c r="AL67" s="118"/>
      <c r="AM67" s="118"/>
      <c r="AN67" s="118"/>
      <c r="AO67" s="663" t="s">
        <v>71</v>
      </c>
      <c r="AP67" s="118"/>
      <c r="AQ67" s="118"/>
      <c r="AR67" s="118"/>
      <c r="AS67" s="118"/>
      <c r="AT67" s="180" t="s">
        <v>74</v>
      </c>
      <c r="AU67" s="181"/>
      <c r="AV67" s="181"/>
      <c r="AW67" s="181"/>
      <c r="AX67" s="182"/>
    </row>
    <row r="68" spans="1:60" ht="22.5" customHeight="1" x14ac:dyDescent="0.15">
      <c r="A68" s="189"/>
      <c r="B68" s="190"/>
      <c r="C68" s="190"/>
      <c r="D68" s="190"/>
      <c r="E68" s="190"/>
      <c r="F68" s="191"/>
      <c r="G68" s="199" t="s">
        <v>497</v>
      </c>
      <c r="H68" s="200"/>
      <c r="I68" s="200"/>
      <c r="J68" s="200"/>
      <c r="K68" s="200"/>
      <c r="L68" s="200"/>
      <c r="M68" s="200"/>
      <c r="N68" s="200"/>
      <c r="O68" s="200"/>
      <c r="P68" s="200"/>
      <c r="Q68" s="200"/>
      <c r="R68" s="200"/>
      <c r="S68" s="200"/>
      <c r="T68" s="200"/>
      <c r="U68" s="200"/>
      <c r="V68" s="200"/>
      <c r="W68" s="200"/>
      <c r="X68" s="201"/>
      <c r="Y68" s="339" t="s">
        <v>66</v>
      </c>
      <c r="Z68" s="340"/>
      <c r="AA68" s="341"/>
      <c r="AB68" s="207" t="s">
        <v>499</v>
      </c>
      <c r="AC68" s="208"/>
      <c r="AD68" s="209"/>
      <c r="AE68" s="93" t="s">
        <v>491</v>
      </c>
      <c r="AF68" s="94"/>
      <c r="AG68" s="94"/>
      <c r="AH68" s="94"/>
      <c r="AI68" s="95"/>
      <c r="AJ68" s="93" t="s">
        <v>491</v>
      </c>
      <c r="AK68" s="94"/>
      <c r="AL68" s="94"/>
      <c r="AM68" s="94"/>
      <c r="AN68" s="95"/>
      <c r="AO68" s="93" t="s">
        <v>491</v>
      </c>
      <c r="AP68" s="94"/>
      <c r="AQ68" s="94"/>
      <c r="AR68" s="94"/>
      <c r="AS68" s="95"/>
      <c r="AT68" s="210"/>
      <c r="AU68" s="210"/>
      <c r="AV68" s="210"/>
      <c r="AW68" s="210"/>
      <c r="AX68" s="211"/>
      <c r="AY68" s="10"/>
      <c r="AZ68" s="10"/>
      <c r="BA68" s="10"/>
      <c r="BB68" s="10"/>
      <c r="BC68" s="10"/>
    </row>
    <row r="69" spans="1:60" ht="22.5" customHeight="1" x14ac:dyDescent="0.15">
      <c r="A69" s="192"/>
      <c r="B69" s="193"/>
      <c r="C69" s="193"/>
      <c r="D69" s="193"/>
      <c r="E69" s="193"/>
      <c r="F69" s="194"/>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499</v>
      </c>
      <c r="AC69" s="216"/>
      <c r="AD69" s="217"/>
      <c r="AE69" s="93" t="s">
        <v>491</v>
      </c>
      <c r="AF69" s="94"/>
      <c r="AG69" s="94"/>
      <c r="AH69" s="94"/>
      <c r="AI69" s="95"/>
      <c r="AJ69" s="93" t="s">
        <v>491</v>
      </c>
      <c r="AK69" s="94"/>
      <c r="AL69" s="94"/>
      <c r="AM69" s="94"/>
      <c r="AN69" s="95"/>
      <c r="AO69" s="93" t="s">
        <v>491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2"/>
      <c r="B72" s="193"/>
      <c r="C72" s="193"/>
      <c r="D72" s="193"/>
      <c r="E72" s="193"/>
      <c r="F72" s="194"/>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2"/>
      <c r="B75" s="193"/>
      <c r="C75" s="193"/>
      <c r="D75" s="193"/>
      <c r="E75" s="193"/>
      <c r="F75" s="194"/>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2"/>
      <c r="B78" s="193"/>
      <c r="C78" s="193"/>
      <c r="D78" s="193"/>
      <c r="E78" s="193"/>
      <c r="F78" s="194"/>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t="s">
        <v>519</v>
      </c>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t="s">
        <v>491</v>
      </c>
      <c r="AF80" s="94"/>
      <c r="AG80" s="94"/>
      <c r="AH80" s="94"/>
      <c r="AI80" s="95"/>
      <c r="AJ80" s="93" t="s">
        <v>491</v>
      </c>
      <c r="AK80" s="94"/>
      <c r="AL80" s="94"/>
      <c r="AM80" s="94"/>
      <c r="AN80" s="95"/>
      <c r="AO80" s="93" t="s">
        <v>491</v>
      </c>
      <c r="AP80" s="94"/>
      <c r="AQ80" s="94"/>
      <c r="AR80" s="94"/>
      <c r="AS80" s="95"/>
      <c r="AT80" s="210"/>
      <c r="AU80" s="210"/>
      <c r="AV80" s="210"/>
      <c r="AW80" s="210"/>
      <c r="AX80" s="211"/>
      <c r="AY80" s="10"/>
      <c r="AZ80" s="10"/>
      <c r="BA80" s="10"/>
      <c r="BB80" s="10"/>
      <c r="BC80" s="10"/>
    </row>
    <row r="81" spans="1:60" ht="22.5" hidden="1" customHeight="1" x14ac:dyDescent="0.15">
      <c r="A81" s="192"/>
      <c r="B81" s="193"/>
      <c r="C81" s="193"/>
      <c r="D81" s="193"/>
      <c r="E81" s="193"/>
      <c r="F81" s="194"/>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t="s">
        <v>506</v>
      </c>
      <c r="AF81" s="94"/>
      <c r="AG81" s="94"/>
      <c r="AH81" s="94"/>
      <c r="AI81" s="95"/>
      <c r="AJ81" s="93" t="s">
        <v>491</v>
      </c>
      <c r="AK81" s="94"/>
      <c r="AL81" s="94"/>
      <c r="AM81" s="94"/>
      <c r="AN81" s="95"/>
      <c r="AO81" s="93" t="s">
        <v>491</v>
      </c>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5" t="s">
        <v>499</v>
      </c>
      <c r="AC83" s="150"/>
      <c r="AD83" s="151"/>
      <c r="AE83" s="152" t="s">
        <v>491</v>
      </c>
      <c r="AF83" s="153"/>
      <c r="AG83" s="153"/>
      <c r="AH83" s="153"/>
      <c r="AI83" s="153"/>
      <c r="AJ83" s="152" t="s">
        <v>491</v>
      </c>
      <c r="AK83" s="153"/>
      <c r="AL83" s="153"/>
      <c r="AM83" s="153"/>
      <c r="AN83" s="153"/>
      <c r="AO83" s="152" t="s">
        <v>491</v>
      </c>
      <c r="AP83" s="153"/>
      <c r="AQ83" s="153"/>
      <c r="AR83" s="153"/>
      <c r="AS83" s="153"/>
      <c r="AT83" s="93">
        <v>3</v>
      </c>
      <c r="AU83" s="94"/>
      <c r="AV83" s="94"/>
      <c r="AW83" s="94"/>
      <c r="AX83" s="96"/>
    </row>
    <row r="84" spans="1:60" ht="27"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t="s">
        <v>504</v>
      </c>
      <c r="AF84" s="158"/>
      <c r="AG84" s="158"/>
      <c r="AH84" s="158"/>
      <c r="AI84" s="159"/>
      <c r="AJ84" s="157" t="s">
        <v>507</v>
      </c>
      <c r="AK84" s="158"/>
      <c r="AL84" s="158"/>
      <c r="AM84" s="158"/>
      <c r="AN84" s="159"/>
      <c r="AO84" s="157" t="s">
        <v>508</v>
      </c>
      <c r="AP84" s="158"/>
      <c r="AQ84" s="158"/>
      <c r="AR84" s="158"/>
      <c r="AS84" s="159"/>
      <c r="AT84" s="157" t="s">
        <v>512</v>
      </c>
      <c r="AU84" s="158"/>
      <c r="AV84" s="158"/>
      <c r="AW84" s="158"/>
      <c r="AX84" s="160"/>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3"/>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4"/>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484</v>
      </c>
      <c r="D98" s="420"/>
      <c r="E98" s="420"/>
      <c r="F98" s="420"/>
      <c r="G98" s="420"/>
      <c r="H98" s="420"/>
      <c r="I98" s="420"/>
      <c r="J98" s="420"/>
      <c r="K98" s="421"/>
      <c r="L98" s="422">
        <v>1.9</v>
      </c>
      <c r="M98" s="422"/>
      <c r="N98" s="422"/>
      <c r="O98" s="422"/>
      <c r="P98" s="422"/>
      <c r="Q98" s="422"/>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4"/>
      <c r="B99" s="385"/>
      <c r="C99" s="162" t="s">
        <v>485</v>
      </c>
      <c r="D99" s="163"/>
      <c r="E99" s="163"/>
      <c r="F99" s="163"/>
      <c r="G99" s="163"/>
      <c r="H99" s="163"/>
      <c r="I99" s="163"/>
      <c r="J99" s="163"/>
      <c r="K99" s="164"/>
      <c r="L99" s="161">
        <v>0.4</v>
      </c>
      <c r="M99" s="161"/>
      <c r="N99" s="161"/>
      <c r="O99" s="161"/>
      <c r="P99" s="161"/>
      <c r="Q99" s="161"/>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4"/>
      <c r="B100" s="385"/>
      <c r="C100" s="336" t="s">
        <v>486</v>
      </c>
      <c r="D100" s="337"/>
      <c r="E100" s="337"/>
      <c r="F100" s="337"/>
      <c r="G100" s="337"/>
      <c r="H100" s="337"/>
      <c r="I100" s="337"/>
      <c r="J100" s="337"/>
      <c r="K100" s="338"/>
      <c r="L100" s="161">
        <v>0.4</v>
      </c>
      <c r="M100" s="161"/>
      <c r="N100" s="161"/>
      <c r="O100" s="161"/>
      <c r="P100" s="161"/>
      <c r="Q100" s="161"/>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4"/>
      <c r="B101" s="385"/>
      <c r="C101" s="168"/>
      <c r="D101" s="169"/>
      <c r="E101" s="169"/>
      <c r="F101" s="169"/>
      <c r="G101" s="169"/>
      <c r="H101" s="169"/>
      <c r="I101" s="169"/>
      <c r="J101" s="169"/>
      <c r="K101" s="170"/>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hidden="1" customHeight="1" x14ac:dyDescent="0.15">
      <c r="A102" s="384"/>
      <c r="B102" s="385"/>
      <c r="C102" s="168"/>
      <c r="D102" s="169"/>
      <c r="E102" s="169"/>
      <c r="F102" s="169"/>
      <c r="G102" s="169"/>
      <c r="H102" s="169"/>
      <c r="I102" s="169"/>
      <c r="J102" s="169"/>
      <c r="K102" s="170"/>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hidden="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6"/>
      <c r="B104" s="387"/>
      <c r="C104" s="376" t="s">
        <v>22</v>
      </c>
      <c r="D104" s="377"/>
      <c r="E104" s="377"/>
      <c r="F104" s="377"/>
      <c r="G104" s="377"/>
      <c r="H104" s="377"/>
      <c r="I104" s="377"/>
      <c r="J104" s="377"/>
      <c r="K104" s="378"/>
      <c r="L104" s="379">
        <f>SUM(L98:Q103)</f>
        <v>2.6999999999999997</v>
      </c>
      <c r="M104" s="380"/>
      <c r="N104" s="380"/>
      <c r="O104" s="380"/>
      <c r="P104" s="380"/>
      <c r="Q104" s="381"/>
      <c r="R104" s="379">
        <f>SUM(R98:W103)</f>
        <v>0</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26.25" customHeight="1" x14ac:dyDescent="0.15">
      <c r="A108" s="310" t="s">
        <v>312</v>
      </c>
      <c r="B108" s="311"/>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477</v>
      </c>
      <c r="AE108" s="610"/>
      <c r="AF108" s="610"/>
      <c r="AG108" s="606" t="s">
        <v>500</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2"/>
      <c r="B109" s="313"/>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477</v>
      </c>
      <c r="AE109" s="449"/>
      <c r="AF109" s="449"/>
      <c r="AG109" s="307" t="s">
        <v>501</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477</v>
      </c>
      <c r="AE110" s="591"/>
      <c r="AF110" s="591"/>
      <c r="AG110" s="535" t="s">
        <v>513</v>
      </c>
      <c r="AH110" s="202"/>
      <c r="AI110" s="202"/>
      <c r="AJ110" s="202"/>
      <c r="AK110" s="202"/>
      <c r="AL110" s="202"/>
      <c r="AM110" s="202"/>
      <c r="AN110" s="202"/>
      <c r="AO110" s="202"/>
      <c r="AP110" s="202"/>
      <c r="AQ110" s="202"/>
      <c r="AR110" s="202"/>
      <c r="AS110" s="202"/>
      <c r="AT110" s="202"/>
      <c r="AU110" s="202"/>
      <c r="AV110" s="202"/>
      <c r="AW110" s="202"/>
      <c r="AX110" s="536"/>
    </row>
    <row r="111" spans="1:50" ht="19.350000000000001" customHeight="1" x14ac:dyDescent="0.15">
      <c r="A111" s="555"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477</v>
      </c>
      <c r="AE111" s="445"/>
      <c r="AF111" s="445"/>
      <c r="AG111" s="304" t="s">
        <v>502</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477</v>
      </c>
      <c r="AE112" s="449"/>
      <c r="AF112" s="449"/>
      <c r="AG112" s="307" t="s">
        <v>515</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3"/>
      <c r="B113" s="594"/>
      <c r="C113" s="510"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477</v>
      </c>
      <c r="AE113" s="449"/>
      <c r="AF113" s="449"/>
      <c r="AG113" s="307" t="s">
        <v>516</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495</v>
      </c>
      <c r="AE114" s="449"/>
      <c r="AF114" s="449"/>
      <c r="AG114" s="53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7"/>
      <c r="AD115" s="448" t="s">
        <v>477</v>
      </c>
      <c r="AE115" s="449"/>
      <c r="AF115" s="449"/>
      <c r="AG115" s="307" t="s">
        <v>514</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7"/>
      <c r="AD116" s="638" t="s">
        <v>495</v>
      </c>
      <c r="AE116" s="639"/>
      <c r="AF116" s="639"/>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477</v>
      </c>
      <c r="AE117" s="591"/>
      <c r="AF117" s="600"/>
      <c r="AG117" s="604" t="s">
        <v>503</v>
      </c>
      <c r="AH117" s="442"/>
      <c r="AI117" s="442"/>
      <c r="AJ117" s="442"/>
      <c r="AK117" s="442"/>
      <c r="AL117" s="442"/>
      <c r="AM117" s="442"/>
      <c r="AN117" s="442"/>
      <c r="AO117" s="442"/>
      <c r="AP117" s="442"/>
      <c r="AQ117" s="442"/>
      <c r="AR117" s="442"/>
      <c r="AS117" s="442"/>
      <c r="AT117" s="442"/>
      <c r="AU117" s="442"/>
      <c r="AV117" s="442"/>
      <c r="AW117" s="442"/>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4" t="s">
        <v>495</v>
      </c>
      <c r="AE118" s="445"/>
      <c r="AF118" s="643"/>
      <c r="AG118" s="304" t="s">
        <v>518</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495</v>
      </c>
      <c r="AE119" s="612"/>
      <c r="AF119" s="612"/>
      <c r="AG119" s="307" t="s">
        <v>517</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495</v>
      </c>
      <c r="AE120" s="449"/>
      <c r="AF120" s="449"/>
      <c r="AG120" s="307" t="s">
        <v>517</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495</v>
      </c>
      <c r="AE121" s="449"/>
      <c r="AF121" s="449"/>
      <c r="AG121" s="535" t="s">
        <v>517</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8" t="s">
        <v>80</v>
      </c>
      <c r="B122" s="629"/>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495</v>
      </c>
      <c r="AE122" s="445"/>
      <c r="AF122" s="445"/>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0"/>
      <c r="AI123" s="280"/>
      <c r="AJ123" s="280"/>
      <c r="AK123" s="280"/>
      <c r="AL123" s="280"/>
      <c r="AM123" s="280"/>
      <c r="AN123" s="280"/>
      <c r="AO123" s="280"/>
      <c r="AP123" s="280"/>
      <c r="AQ123" s="280"/>
      <c r="AR123" s="280"/>
      <c r="AS123" s="280"/>
      <c r="AT123" s="280"/>
      <c r="AU123" s="280"/>
      <c r="AV123" s="280"/>
      <c r="AW123" s="280"/>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8"/>
      <c r="V124" s="308"/>
      <c r="W124" s="308"/>
      <c r="X124" s="308"/>
      <c r="Y124" s="308"/>
      <c r="Z124" s="308"/>
      <c r="AA124" s="308"/>
      <c r="AB124" s="308"/>
      <c r="AC124" s="308"/>
      <c r="AD124" s="308"/>
      <c r="AE124" s="308"/>
      <c r="AF124" s="637"/>
      <c r="AG124" s="584"/>
      <c r="AH124" s="280"/>
      <c r="AI124" s="280"/>
      <c r="AJ124" s="280"/>
      <c r="AK124" s="280"/>
      <c r="AL124" s="280"/>
      <c r="AM124" s="280"/>
      <c r="AN124" s="280"/>
      <c r="AO124" s="280"/>
      <c r="AP124" s="280"/>
      <c r="AQ124" s="280"/>
      <c r="AR124" s="280"/>
      <c r="AS124" s="280"/>
      <c r="AT124" s="280"/>
      <c r="AU124" s="280"/>
      <c r="AV124" s="280"/>
      <c r="AW124" s="280"/>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1"/>
      <c r="U125" s="442"/>
      <c r="V125" s="442"/>
      <c r="W125" s="442"/>
      <c r="X125" s="442"/>
      <c r="Y125" s="442"/>
      <c r="Z125" s="442"/>
      <c r="AA125" s="442"/>
      <c r="AB125" s="442"/>
      <c r="AC125" s="442"/>
      <c r="AD125" s="442"/>
      <c r="AE125" s="442"/>
      <c r="AF125" s="443"/>
      <c r="AG125" s="586"/>
      <c r="AH125" s="202"/>
      <c r="AI125" s="202"/>
      <c r="AJ125" s="202"/>
      <c r="AK125" s="202"/>
      <c r="AL125" s="202"/>
      <c r="AM125" s="202"/>
      <c r="AN125" s="202"/>
      <c r="AO125" s="202"/>
      <c r="AP125" s="202"/>
      <c r="AQ125" s="202"/>
      <c r="AR125" s="202"/>
      <c r="AS125" s="202"/>
      <c r="AT125" s="202"/>
      <c r="AU125" s="202"/>
      <c r="AV125" s="202"/>
      <c r="AW125" s="202"/>
      <c r="AX125" s="536"/>
    </row>
    <row r="126" spans="1:64" ht="57" customHeight="1" x14ac:dyDescent="0.15">
      <c r="A126" s="555" t="s">
        <v>58</v>
      </c>
      <c r="B126" s="556"/>
      <c r="C126" s="398" t="s">
        <v>64</v>
      </c>
      <c r="D126" s="578"/>
      <c r="E126" s="578"/>
      <c r="F126" s="579"/>
      <c r="G126" s="549" t="s">
        <v>523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7" t="s">
        <v>68</v>
      </c>
      <c r="D127" s="368"/>
      <c r="E127" s="368"/>
      <c r="F127" s="369"/>
      <c r="G127" s="370" t="s">
        <v>505</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6"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4" customHeight="1" thickBot="1" x14ac:dyDescent="0.2">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8" t="s">
        <v>358</v>
      </c>
      <c r="B133" s="439"/>
      <c r="C133" s="439"/>
      <c r="D133" s="439"/>
      <c r="E133" s="440"/>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1.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5" t="s">
        <v>487</v>
      </c>
      <c r="H137" s="426"/>
      <c r="I137" s="426"/>
      <c r="J137" s="426"/>
      <c r="K137" s="426"/>
      <c r="L137" s="426"/>
      <c r="M137" s="426"/>
      <c r="N137" s="426"/>
      <c r="O137" s="426"/>
      <c r="P137" s="427"/>
      <c r="Q137" s="411" t="s">
        <v>225</v>
      </c>
      <c r="R137" s="411"/>
      <c r="S137" s="411"/>
      <c r="T137" s="411"/>
      <c r="U137" s="411"/>
      <c r="V137" s="411"/>
      <c r="W137" s="425" t="s">
        <v>488</v>
      </c>
      <c r="X137" s="426"/>
      <c r="Y137" s="426"/>
      <c r="Z137" s="426"/>
      <c r="AA137" s="426"/>
      <c r="AB137" s="426"/>
      <c r="AC137" s="426"/>
      <c r="AD137" s="426"/>
      <c r="AE137" s="426"/>
      <c r="AF137" s="427"/>
      <c r="AG137" s="411" t="s">
        <v>226</v>
      </c>
      <c r="AH137" s="411"/>
      <c r="AI137" s="411"/>
      <c r="AJ137" s="411"/>
      <c r="AK137" s="411"/>
      <c r="AL137" s="411"/>
      <c r="AM137" s="407" t="s">
        <v>487</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8" t="s">
        <v>487</v>
      </c>
      <c r="H138" s="429"/>
      <c r="I138" s="429"/>
      <c r="J138" s="429"/>
      <c r="K138" s="429"/>
      <c r="L138" s="429"/>
      <c r="M138" s="429"/>
      <c r="N138" s="429"/>
      <c r="O138" s="429"/>
      <c r="P138" s="430"/>
      <c r="Q138" s="413" t="s">
        <v>228</v>
      </c>
      <c r="R138" s="413"/>
      <c r="S138" s="413"/>
      <c r="T138" s="413"/>
      <c r="U138" s="413"/>
      <c r="V138" s="413"/>
      <c r="W138" s="428" t="s">
        <v>487</v>
      </c>
      <c r="X138" s="429"/>
      <c r="Y138" s="429"/>
      <c r="Z138" s="429"/>
      <c r="AA138" s="429"/>
      <c r="AB138" s="429"/>
      <c r="AC138" s="429"/>
      <c r="AD138" s="429"/>
      <c r="AE138" s="429"/>
      <c r="AF138" s="430"/>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6.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1" t="s">
        <v>34</v>
      </c>
      <c r="B178" s="542"/>
      <c r="C178" s="542"/>
      <c r="D178" s="542"/>
      <c r="E178" s="542"/>
      <c r="F178" s="543"/>
      <c r="G178" s="394" t="s">
        <v>372</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466</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hidden="1" customHeight="1" x14ac:dyDescent="0.15">
      <c r="A179" s="126"/>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hidden="1" customHeight="1" x14ac:dyDescent="0.15">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hidden="1"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4"/>
      <c r="C191" s="544"/>
      <c r="D191" s="544"/>
      <c r="E191" s="544"/>
      <c r="F191" s="545"/>
      <c r="G191" s="394" t="s">
        <v>374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367</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26"/>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hidden="1"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4"/>
      <c r="C204" s="544"/>
      <c r="D204" s="544"/>
      <c r="E204" s="544"/>
      <c r="F204" s="545"/>
      <c r="G204" s="394" t="s">
        <v>368</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369</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6"/>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hidden="1"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4"/>
      <c r="C217" s="544"/>
      <c r="D217" s="544"/>
      <c r="E217" s="544"/>
      <c r="F217" s="545"/>
      <c r="G217" s="394" t="s">
        <v>370</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371</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6"/>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hidden="1"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t="s">
        <v>477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468</v>
      </c>
      <c r="AX3" s="109"/>
    </row>
    <row r="4" spans="1:50" ht="22.5" customHeight="1" x14ac:dyDescent="0.15">
      <c r="A4" s="221"/>
      <c r="B4" s="219"/>
      <c r="C4" s="219"/>
      <c r="D4" s="219"/>
      <c r="E4" s="219"/>
      <c r="F4" s="220"/>
      <c r="G4" s="325"/>
      <c r="H4" s="292"/>
      <c r="I4" s="292"/>
      <c r="J4" s="292"/>
      <c r="K4" s="292"/>
      <c r="L4" s="292"/>
      <c r="M4" s="292"/>
      <c r="N4" s="292"/>
      <c r="O4" s="293"/>
      <c r="P4" s="199"/>
      <c r="Q4" s="200"/>
      <c r="R4" s="200"/>
      <c r="S4" s="200"/>
      <c r="T4" s="200"/>
      <c r="U4" s="200"/>
      <c r="V4" s="200"/>
      <c r="W4" s="200"/>
      <c r="X4" s="201"/>
      <c r="Y4" s="297" t="s">
        <v>14</v>
      </c>
      <c r="Z4" s="298"/>
      <c r="AA4" s="299"/>
      <c r="AB4" s="664"/>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1"/>
      <c r="AA5" s="175"/>
      <c r="AB5" s="342"/>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6"/>
      <c r="H6" s="327"/>
      <c r="I6" s="327"/>
      <c r="J6" s="327"/>
      <c r="K6" s="327"/>
      <c r="L6" s="327"/>
      <c r="M6" s="327"/>
      <c r="N6" s="327"/>
      <c r="O6" s="328"/>
      <c r="P6" s="202"/>
      <c r="Q6" s="202"/>
      <c r="R6" s="202"/>
      <c r="S6" s="202"/>
      <c r="T6" s="202"/>
      <c r="U6" s="202"/>
      <c r="V6" s="202"/>
      <c r="W6" s="202"/>
      <c r="X6" s="203"/>
      <c r="Y6" s="120" t="s">
        <v>15</v>
      </c>
      <c r="Z6" s="121"/>
      <c r="AA6" s="175"/>
      <c r="AB6" s="688" t="s">
        <v>469</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362</v>
      </c>
      <c r="AX8" s="109"/>
    </row>
    <row r="9" spans="1:50" ht="22.5" customHeight="1" x14ac:dyDescent="0.15">
      <c r="A9" s="221"/>
      <c r="B9" s="219"/>
      <c r="C9" s="219"/>
      <c r="D9" s="219"/>
      <c r="E9" s="219"/>
      <c r="F9" s="220"/>
      <c r="G9" s="325"/>
      <c r="H9" s="292"/>
      <c r="I9" s="292"/>
      <c r="J9" s="292"/>
      <c r="K9" s="292"/>
      <c r="L9" s="292"/>
      <c r="M9" s="292"/>
      <c r="N9" s="292"/>
      <c r="O9" s="293"/>
      <c r="P9" s="199"/>
      <c r="Q9" s="200"/>
      <c r="R9" s="200"/>
      <c r="S9" s="200"/>
      <c r="T9" s="200"/>
      <c r="U9" s="200"/>
      <c r="V9" s="200"/>
      <c r="W9" s="200"/>
      <c r="X9" s="201"/>
      <c r="Y9" s="297" t="s">
        <v>14</v>
      </c>
      <c r="Z9" s="298"/>
      <c r="AA9" s="299"/>
      <c r="AB9" s="664"/>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1"/>
      <c r="AA10" s="175"/>
      <c r="AB10" s="342"/>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6"/>
      <c r="H11" s="327"/>
      <c r="I11" s="327"/>
      <c r="J11" s="327"/>
      <c r="K11" s="327"/>
      <c r="L11" s="327"/>
      <c r="M11" s="327"/>
      <c r="N11" s="327"/>
      <c r="O11" s="328"/>
      <c r="P11" s="202"/>
      <c r="Q11" s="202"/>
      <c r="R11" s="202"/>
      <c r="S11" s="202"/>
      <c r="T11" s="202"/>
      <c r="U11" s="202"/>
      <c r="V11" s="202"/>
      <c r="W11" s="202"/>
      <c r="X11" s="203"/>
      <c r="Y11" s="120" t="s">
        <v>15</v>
      </c>
      <c r="Z11" s="121"/>
      <c r="AA11" s="175"/>
      <c r="AB11" s="688"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362</v>
      </c>
      <c r="AX13" s="109"/>
    </row>
    <row r="14" spans="1:50" ht="22.5" customHeight="1" x14ac:dyDescent="0.15">
      <c r="A14" s="221"/>
      <c r="B14" s="219"/>
      <c r="C14" s="219"/>
      <c r="D14" s="219"/>
      <c r="E14" s="219"/>
      <c r="F14" s="220"/>
      <c r="G14" s="325"/>
      <c r="H14" s="292"/>
      <c r="I14" s="292"/>
      <c r="J14" s="292"/>
      <c r="K14" s="292"/>
      <c r="L14" s="292"/>
      <c r="M14" s="292"/>
      <c r="N14" s="292"/>
      <c r="O14" s="293"/>
      <c r="P14" s="199"/>
      <c r="Q14" s="200"/>
      <c r="R14" s="200"/>
      <c r="S14" s="200"/>
      <c r="T14" s="200"/>
      <c r="U14" s="200"/>
      <c r="V14" s="200"/>
      <c r="W14" s="200"/>
      <c r="X14" s="201"/>
      <c r="Y14" s="297" t="s">
        <v>14</v>
      </c>
      <c r="Z14" s="298"/>
      <c r="AA14" s="299"/>
      <c r="AB14" s="664"/>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1"/>
      <c r="AA15" s="175"/>
      <c r="AB15" s="342"/>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6"/>
      <c r="H16" s="327"/>
      <c r="I16" s="327"/>
      <c r="J16" s="327"/>
      <c r="K16" s="327"/>
      <c r="L16" s="327"/>
      <c r="M16" s="327"/>
      <c r="N16" s="327"/>
      <c r="O16" s="328"/>
      <c r="P16" s="202"/>
      <c r="Q16" s="202"/>
      <c r="R16" s="202"/>
      <c r="S16" s="202"/>
      <c r="T16" s="202"/>
      <c r="U16" s="202"/>
      <c r="V16" s="202"/>
      <c r="W16" s="202"/>
      <c r="X16" s="203"/>
      <c r="Y16" s="120" t="s">
        <v>15</v>
      </c>
      <c r="Z16" s="121"/>
      <c r="AA16" s="175"/>
      <c r="AB16" s="688"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362</v>
      </c>
      <c r="AX18" s="109"/>
    </row>
    <row r="19" spans="1:50" ht="22.5" customHeight="1" x14ac:dyDescent="0.15">
      <c r="A19" s="221"/>
      <c r="B19" s="219"/>
      <c r="C19" s="219"/>
      <c r="D19" s="219"/>
      <c r="E19" s="219"/>
      <c r="F19" s="220"/>
      <c r="G19" s="325"/>
      <c r="H19" s="292"/>
      <c r="I19" s="292"/>
      <c r="J19" s="292"/>
      <c r="K19" s="292"/>
      <c r="L19" s="292"/>
      <c r="M19" s="292"/>
      <c r="N19" s="292"/>
      <c r="O19" s="293"/>
      <c r="P19" s="199"/>
      <c r="Q19" s="200"/>
      <c r="R19" s="200"/>
      <c r="S19" s="200"/>
      <c r="T19" s="200"/>
      <c r="U19" s="200"/>
      <c r="V19" s="200"/>
      <c r="W19" s="200"/>
      <c r="X19" s="201"/>
      <c r="Y19" s="297" t="s">
        <v>14</v>
      </c>
      <c r="Z19" s="298"/>
      <c r="AA19" s="299"/>
      <c r="AB19" s="664"/>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1"/>
      <c r="AA20" s="175"/>
      <c r="AB20" s="342"/>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6"/>
      <c r="H21" s="327"/>
      <c r="I21" s="327"/>
      <c r="J21" s="327"/>
      <c r="K21" s="327"/>
      <c r="L21" s="327"/>
      <c r="M21" s="327"/>
      <c r="N21" s="327"/>
      <c r="O21" s="328"/>
      <c r="P21" s="202"/>
      <c r="Q21" s="202"/>
      <c r="R21" s="202"/>
      <c r="S21" s="202"/>
      <c r="T21" s="202"/>
      <c r="U21" s="202"/>
      <c r="V21" s="202"/>
      <c r="W21" s="202"/>
      <c r="X21" s="203"/>
      <c r="Y21" s="120" t="s">
        <v>15</v>
      </c>
      <c r="Z21" s="121"/>
      <c r="AA21" s="175"/>
      <c r="AB21" s="688" t="s">
        <v>470</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471</v>
      </c>
      <c r="AX23" s="109"/>
    </row>
    <row r="24" spans="1:50" ht="22.5" customHeight="1" x14ac:dyDescent="0.15">
      <c r="A24" s="221"/>
      <c r="B24" s="219"/>
      <c r="C24" s="219"/>
      <c r="D24" s="219"/>
      <c r="E24" s="219"/>
      <c r="F24" s="220"/>
      <c r="G24" s="325"/>
      <c r="H24" s="292"/>
      <c r="I24" s="292"/>
      <c r="J24" s="292"/>
      <c r="K24" s="292"/>
      <c r="L24" s="292"/>
      <c r="M24" s="292"/>
      <c r="N24" s="292"/>
      <c r="O24" s="293"/>
      <c r="P24" s="199"/>
      <c r="Q24" s="200"/>
      <c r="R24" s="200"/>
      <c r="S24" s="200"/>
      <c r="T24" s="200"/>
      <c r="U24" s="200"/>
      <c r="V24" s="200"/>
      <c r="W24" s="200"/>
      <c r="X24" s="201"/>
      <c r="Y24" s="297" t="s">
        <v>14</v>
      </c>
      <c r="Z24" s="298"/>
      <c r="AA24" s="299"/>
      <c r="AB24" s="664"/>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1"/>
      <c r="AA25" s="175"/>
      <c r="AB25" s="342"/>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6"/>
      <c r="H26" s="327"/>
      <c r="I26" s="327"/>
      <c r="J26" s="327"/>
      <c r="K26" s="327"/>
      <c r="L26" s="327"/>
      <c r="M26" s="327"/>
      <c r="N26" s="327"/>
      <c r="O26" s="328"/>
      <c r="P26" s="202"/>
      <c r="Q26" s="202"/>
      <c r="R26" s="202"/>
      <c r="S26" s="202"/>
      <c r="T26" s="202"/>
      <c r="U26" s="202"/>
      <c r="V26" s="202"/>
      <c r="W26" s="202"/>
      <c r="X26" s="203"/>
      <c r="Y26" s="120" t="s">
        <v>15</v>
      </c>
      <c r="Z26" s="121"/>
      <c r="AA26" s="175"/>
      <c r="AB26" s="688" t="s">
        <v>470</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468</v>
      </c>
      <c r="AX28" s="109"/>
    </row>
    <row r="29" spans="1:50" ht="22.5" customHeight="1" x14ac:dyDescent="0.15">
      <c r="A29" s="221"/>
      <c r="B29" s="219"/>
      <c r="C29" s="219"/>
      <c r="D29" s="219"/>
      <c r="E29" s="219"/>
      <c r="F29" s="220"/>
      <c r="G29" s="325"/>
      <c r="H29" s="292"/>
      <c r="I29" s="292"/>
      <c r="J29" s="292"/>
      <c r="K29" s="292"/>
      <c r="L29" s="292"/>
      <c r="M29" s="292"/>
      <c r="N29" s="292"/>
      <c r="O29" s="293"/>
      <c r="P29" s="199"/>
      <c r="Q29" s="200"/>
      <c r="R29" s="200"/>
      <c r="S29" s="200"/>
      <c r="T29" s="200"/>
      <c r="U29" s="200"/>
      <c r="V29" s="200"/>
      <c r="W29" s="200"/>
      <c r="X29" s="201"/>
      <c r="Y29" s="297" t="s">
        <v>14</v>
      </c>
      <c r="Z29" s="298"/>
      <c r="AA29" s="299"/>
      <c r="AB29" s="664"/>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1"/>
      <c r="AA30" s="175"/>
      <c r="AB30" s="342"/>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6"/>
      <c r="H31" s="327"/>
      <c r="I31" s="327"/>
      <c r="J31" s="327"/>
      <c r="K31" s="327"/>
      <c r="L31" s="327"/>
      <c r="M31" s="327"/>
      <c r="N31" s="327"/>
      <c r="O31" s="328"/>
      <c r="P31" s="202"/>
      <c r="Q31" s="202"/>
      <c r="R31" s="202"/>
      <c r="S31" s="202"/>
      <c r="T31" s="202"/>
      <c r="U31" s="202"/>
      <c r="V31" s="202"/>
      <c r="W31" s="202"/>
      <c r="X31" s="203"/>
      <c r="Y31" s="120" t="s">
        <v>15</v>
      </c>
      <c r="Z31" s="121"/>
      <c r="AA31" s="175"/>
      <c r="AB31" s="688" t="s">
        <v>469</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471</v>
      </c>
      <c r="AX33" s="109"/>
    </row>
    <row r="34" spans="1:50" ht="22.5" customHeight="1" x14ac:dyDescent="0.15">
      <c r="A34" s="221"/>
      <c r="B34" s="219"/>
      <c r="C34" s="219"/>
      <c r="D34" s="219"/>
      <c r="E34" s="219"/>
      <c r="F34" s="220"/>
      <c r="G34" s="325"/>
      <c r="H34" s="292"/>
      <c r="I34" s="292"/>
      <c r="J34" s="292"/>
      <c r="K34" s="292"/>
      <c r="L34" s="292"/>
      <c r="M34" s="292"/>
      <c r="N34" s="292"/>
      <c r="O34" s="293"/>
      <c r="P34" s="199"/>
      <c r="Q34" s="200"/>
      <c r="R34" s="200"/>
      <c r="S34" s="200"/>
      <c r="T34" s="200"/>
      <c r="U34" s="200"/>
      <c r="V34" s="200"/>
      <c r="W34" s="200"/>
      <c r="X34" s="201"/>
      <c r="Y34" s="297" t="s">
        <v>14</v>
      </c>
      <c r="Z34" s="298"/>
      <c r="AA34" s="299"/>
      <c r="AB34" s="664"/>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1"/>
      <c r="AA35" s="175"/>
      <c r="AB35" s="342"/>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6"/>
      <c r="H36" s="327"/>
      <c r="I36" s="327"/>
      <c r="J36" s="327"/>
      <c r="K36" s="327"/>
      <c r="L36" s="327"/>
      <c r="M36" s="327"/>
      <c r="N36" s="327"/>
      <c r="O36" s="328"/>
      <c r="P36" s="202"/>
      <c r="Q36" s="202"/>
      <c r="R36" s="202"/>
      <c r="S36" s="202"/>
      <c r="T36" s="202"/>
      <c r="U36" s="202"/>
      <c r="V36" s="202"/>
      <c r="W36" s="202"/>
      <c r="X36" s="203"/>
      <c r="Y36" s="120" t="s">
        <v>15</v>
      </c>
      <c r="Z36" s="121"/>
      <c r="AA36" s="175"/>
      <c r="AB36" s="688" t="s">
        <v>470</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471</v>
      </c>
      <c r="AX38" s="109"/>
    </row>
    <row r="39" spans="1:50" ht="22.5" customHeight="1" x14ac:dyDescent="0.15">
      <c r="A39" s="221"/>
      <c r="B39" s="219"/>
      <c r="C39" s="219"/>
      <c r="D39" s="219"/>
      <c r="E39" s="219"/>
      <c r="F39" s="220"/>
      <c r="G39" s="325"/>
      <c r="H39" s="292"/>
      <c r="I39" s="292"/>
      <c r="J39" s="292"/>
      <c r="K39" s="292"/>
      <c r="L39" s="292"/>
      <c r="M39" s="292"/>
      <c r="N39" s="292"/>
      <c r="O39" s="293"/>
      <c r="P39" s="199"/>
      <c r="Q39" s="200"/>
      <c r="R39" s="200"/>
      <c r="S39" s="200"/>
      <c r="T39" s="200"/>
      <c r="U39" s="200"/>
      <c r="V39" s="200"/>
      <c r="W39" s="200"/>
      <c r="X39" s="201"/>
      <c r="Y39" s="297" t="s">
        <v>14</v>
      </c>
      <c r="Z39" s="298"/>
      <c r="AA39" s="299"/>
      <c r="AB39" s="664"/>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1"/>
      <c r="AA40" s="175"/>
      <c r="AB40" s="342"/>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6"/>
      <c r="H41" s="327"/>
      <c r="I41" s="327"/>
      <c r="J41" s="327"/>
      <c r="K41" s="327"/>
      <c r="L41" s="327"/>
      <c r="M41" s="327"/>
      <c r="N41" s="327"/>
      <c r="O41" s="328"/>
      <c r="P41" s="202"/>
      <c r="Q41" s="202"/>
      <c r="R41" s="202"/>
      <c r="S41" s="202"/>
      <c r="T41" s="202"/>
      <c r="U41" s="202"/>
      <c r="V41" s="202"/>
      <c r="W41" s="202"/>
      <c r="X41" s="203"/>
      <c r="Y41" s="120" t="s">
        <v>15</v>
      </c>
      <c r="Z41" s="121"/>
      <c r="AA41" s="175"/>
      <c r="AB41" s="688" t="s">
        <v>470</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471</v>
      </c>
      <c r="AX43" s="109"/>
    </row>
    <row r="44" spans="1:50" ht="22.5" customHeight="1" x14ac:dyDescent="0.15">
      <c r="A44" s="221"/>
      <c r="B44" s="219"/>
      <c r="C44" s="219"/>
      <c r="D44" s="219"/>
      <c r="E44" s="219"/>
      <c r="F44" s="220"/>
      <c r="G44" s="325"/>
      <c r="H44" s="292"/>
      <c r="I44" s="292"/>
      <c r="J44" s="292"/>
      <c r="K44" s="292"/>
      <c r="L44" s="292"/>
      <c r="M44" s="292"/>
      <c r="N44" s="292"/>
      <c r="O44" s="293"/>
      <c r="P44" s="199"/>
      <c r="Q44" s="200"/>
      <c r="R44" s="200"/>
      <c r="S44" s="200"/>
      <c r="T44" s="200"/>
      <c r="U44" s="200"/>
      <c r="V44" s="200"/>
      <c r="W44" s="200"/>
      <c r="X44" s="201"/>
      <c r="Y44" s="297" t="s">
        <v>14</v>
      </c>
      <c r="Z44" s="298"/>
      <c r="AA44" s="299"/>
      <c r="AB44" s="664"/>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1"/>
      <c r="AA45" s="175"/>
      <c r="AB45" s="342"/>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6"/>
      <c r="H46" s="327"/>
      <c r="I46" s="327"/>
      <c r="J46" s="327"/>
      <c r="K46" s="327"/>
      <c r="L46" s="327"/>
      <c r="M46" s="327"/>
      <c r="N46" s="327"/>
      <c r="O46" s="328"/>
      <c r="P46" s="202"/>
      <c r="Q46" s="202"/>
      <c r="R46" s="202"/>
      <c r="S46" s="202"/>
      <c r="T46" s="202"/>
      <c r="U46" s="202"/>
      <c r="V46" s="202"/>
      <c r="W46" s="202"/>
      <c r="X46" s="203"/>
      <c r="Y46" s="120" t="s">
        <v>15</v>
      </c>
      <c r="Z46" s="121"/>
      <c r="AA46" s="175"/>
      <c r="AB46" s="688" t="s">
        <v>470</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468</v>
      </c>
      <c r="AX48" s="109"/>
    </row>
    <row r="49" spans="1:50" ht="22.5" customHeight="1" x14ac:dyDescent="0.15">
      <c r="A49" s="221"/>
      <c r="B49" s="219"/>
      <c r="C49" s="219"/>
      <c r="D49" s="219"/>
      <c r="E49" s="219"/>
      <c r="F49" s="220"/>
      <c r="G49" s="325"/>
      <c r="H49" s="292"/>
      <c r="I49" s="292"/>
      <c r="J49" s="292"/>
      <c r="K49" s="292"/>
      <c r="L49" s="292"/>
      <c r="M49" s="292"/>
      <c r="N49" s="292"/>
      <c r="O49" s="293"/>
      <c r="P49" s="199"/>
      <c r="Q49" s="200"/>
      <c r="R49" s="200"/>
      <c r="S49" s="200"/>
      <c r="T49" s="200"/>
      <c r="U49" s="200"/>
      <c r="V49" s="200"/>
      <c r="W49" s="200"/>
      <c r="X49" s="201"/>
      <c r="Y49" s="297" t="s">
        <v>14</v>
      </c>
      <c r="Z49" s="298"/>
      <c r="AA49" s="299"/>
      <c r="AB49" s="664"/>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1"/>
      <c r="AA50" s="175"/>
      <c r="AB50" s="342"/>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6"/>
      <c r="H51" s="327"/>
      <c r="I51" s="327"/>
      <c r="J51" s="327"/>
      <c r="K51" s="327"/>
      <c r="L51" s="327"/>
      <c r="M51" s="327"/>
      <c r="N51" s="327"/>
      <c r="O51" s="328"/>
      <c r="P51" s="202"/>
      <c r="Q51" s="202"/>
      <c r="R51" s="202"/>
      <c r="S51" s="202"/>
      <c r="T51" s="202"/>
      <c r="U51" s="202"/>
      <c r="V51" s="202"/>
      <c r="W51" s="202"/>
      <c r="X51" s="203"/>
      <c r="Y51" s="120" t="s">
        <v>15</v>
      </c>
      <c r="Z51" s="121"/>
      <c r="AA51" s="175"/>
      <c r="AB51" s="697" t="s">
        <v>469</v>
      </c>
      <c r="AC51" s="698"/>
      <c r="AD51" s="698"/>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4" t="s">
        <v>375</v>
      </c>
      <c r="H2" s="395"/>
      <c r="I2" s="395"/>
      <c r="J2" s="395"/>
      <c r="K2" s="395"/>
      <c r="L2" s="395"/>
      <c r="M2" s="395"/>
      <c r="N2" s="395"/>
      <c r="O2" s="395"/>
      <c r="P2" s="395"/>
      <c r="Q2" s="395"/>
      <c r="R2" s="395"/>
      <c r="S2" s="395"/>
      <c r="T2" s="395"/>
      <c r="U2" s="395"/>
      <c r="V2" s="395"/>
      <c r="W2" s="395"/>
      <c r="X2" s="395"/>
      <c r="Y2" s="395"/>
      <c r="Z2" s="395"/>
      <c r="AA2" s="395"/>
      <c r="AB2" s="396"/>
      <c r="AC2" s="394" t="s">
        <v>465</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4" t="s">
        <v>376</v>
      </c>
      <c r="H15" s="395"/>
      <c r="I15" s="395"/>
      <c r="J15" s="395"/>
      <c r="K15" s="395"/>
      <c r="L15" s="395"/>
      <c r="M15" s="395"/>
      <c r="N15" s="395"/>
      <c r="O15" s="395"/>
      <c r="P15" s="395"/>
      <c r="Q15" s="395"/>
      <c r="R15" s="395"/>
      <c r="S15" s="395"/>
      <c r="T15" s="395"/>
      <c r="U15" s="395"/>
      <c r="V15" s="395"/>
      <c r="W15" s="395"/>
      <c r="X15" s="395"/>
      <c r="Y15" s="395"/>
      <c r="Z15" s="395"/>
      <c r="AA15" s="395"/>
      <c r="AB15" s="396"/>
      <c r="AC15" s="394" t="s">
        <v>377</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4" t="s">
        <v>378</v>
      </c>
      <c r="H28" s="395"/>
      <c r="I28" s="395"/>
      <c r="J28" s="395"/>
      <c r="K28" s="395"/>
      <c r="L28" s="395"/>
      <c r="M28" s="395"/>
      <c r="N28" s="395"/>
      <c r="O28" s="395"/>
      <c r="P28" s="395"/>
      <c r="Q28" s="395"/>
      <c r="R28" s="395"/>
      <c r="S28" s="395"/>
      <c r="T28" s="395"/>
      <c r="U28" s="395"/>
      <c r="V28" s="395"/>
      <c r="W28" s="395"/>
      <c r="X28" s="395"/>
      <c r="Y28" s="395"/>
      <c r="Z28" s="395"/>
      <c r="AA28" s="395"/>
      <c r="AB28" s="396"/>
      <c r="AC28" s="394" t="s">
        <v>379</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4" t="s">
        <v>380</v>
      </c>
      <c r="H41" s="395"/>
      <c r="I41" s="395"/>
      <c r="J41" s="395"/>
      <c r="K41" s="395"/>
      <c r="L41" s="395"/>
      <c r="M41" s="395"/>
      <c r="N41" s="395"/>
      <c r="O41" s="395"/>
      <c r="P41" s="395"/>
      <c r="Q41" s="395"/>
      <c r="R41" s="395"/>
      <c r="S41" s="395"/>
      <c r="T41" s="395"/>
      <c r="U41" s="395"/>
      <c r="V41" s="395"/>
      <c r="W41" s="395"/>
      <c r="X41" s="395"/>
      <c r="Y41" s="395"/>
      <c r="Z41" s="395"/>
      <c r="AA41" s="395"/>
      <c r="AB41" s="396"/>
      <c r="AC41" s="394" t="s">
        <v>381</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4" t="s">
        <v>382</v>
      </c>
      <c r="H55" s="395"/>
      <c r="I55" s="395"/>
      <c r="J55" s="395"/>
      <c r="K55" s="395"/>
      <c r="L55" s="395"/>
      <c r="M55" s="395"/>
      <c r="N55" s="395"/>
      <c r="O55" s="395"/>
      <c r="P55" s="395"/>
      <c r="Q55" s="395"/>
      <c r="R55" s="395"/>
      <c r="S55" s="395"/>
      <c r="T55" s="395"/>
      <c r="U55" s="395"/>
      <c r="V55" s="395"/>
      <c r="W55" s="395"/>
      <c r="X55" s="395"/>
      <c r="Y55" s="395"/>
      <c r="Z55" s="395"/>
      <c r="AA55" s="395"/>
      <c r="AB55" s="396"/>
      <c r="AC55" s="394" t="s">
        <v>383</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4" t="s">
        <v>384</v>
      </c>
      <c r="H68" s="395"/>
      <c r="I68" s="395"/>
      <c r="J68" s="395"/>
      <c r="K68" s="395"/>
      <c r="L68" s="395"/>
      <c r="M68" s="395"/>
      <c r="N68" s="395"/>
      <c r="O68" s="395"/>
      <c r="P68" s="395"/>
      <c r="Q68" s="395"/>
      <c r="R68" s="395"/>
      <c r="S68" s="395"/>
      <c r="T68" s="395"/>
      <c r="U68" s="395"/>
      <c r="V68" s="395"/>
      <c r="W68" s="395"/>
      <c r="X68" s="395"/>
      <c r="Y68" s="395"/>
      <c r="Z68" s="395"/>
      <c r="AA68" s="395"/>
      <c r="AB68" s="396"/>
      <c r="AC68" s="394" t="s">
        <v>385</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4" t="s">
        <v>386</v>
      </c>
      <c r="H81" s="395"/>
      <c r="I81" s="395"/>
      <c r="J81" s="395"/>
      <c r="K81" s="395"/>
      <c r="L81" s="395"/>
      <c r="M81" s="395"/>
      <c r="N81" s="395"/>
      <c r="O81" s="395"/>
      <c r="P81" s="395"/>
      <c r="Q81" s="395"/>
      <c r="R81" s="395"/>
      <c r="S81" s="395"/>
      <c r="T81" s="395"/>
      <c r="U81" s="395"/>
      <c r="V81" s="395"/>
      <c r="W81" s="395"/>
      <c r="X81" s="395"/>
      <c r="Y81" s="395"/>
      <c r="Z81" s="395"/>
      <c r="AA81" s="395"/>
      <c r="AB81" s="396"/>
      <c r="AC81" s="394" t="s">
        <v>387</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4" t="s">
        <v>388</v>
      </c>
      <c r="H94" s="395"/>
      <c r="I94" s="395"/>
      <c r="J94" s="395"/>
      <c r="K94" s="395"/>
      <c r="L94" s="395"/>
      <c r="M94" s="395"/>
      <c r="N94" s="395"/>
      <c r="O94" s="395"/>
      <c r="P94" s="395"/>
      <c r="Q94" s="395"/>
      <c r="R94" s="395"/>
      <c r="S94" s="395"/>
      <c r="T94" s="395"/>
      <c r="U94" s="395"/>
      <c r="V94" s="395"/>
      <c r="W94" s="395"/>
      <c r="X94" s="395"/>
      <c r="Y94" s="395"/>
      <c r="Z94" s="395"/>
      <c r="AA94" s="395"/>
      <c r="AB94" s="396"/>
      <c r="AC94" s="394" t="s">
        <v>389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4" t="s">
        <v>390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391</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4" t="s">
        <v>412</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392</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4" t="s">
        <v>393</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394</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4" t="s">
        <v>395</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396</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4" t="s">
        <v>397</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4" t="s">
        <v>399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400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4" t="s">
        <v>401</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402</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4" t="s">
        <v>404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405</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4" t="s">
        <v>406</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407</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4" t="s">
        <v>408</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409</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4" t="s">
        <v>410</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411</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2015-07-09T13:31:17Z</cp:lastPrinted>
  <dcterms:created xsi:type="dcterms:W3CDTF">2012-03-13T00:50:25Z</dcterms:created>
  <dcterms:modified xsi:type="dcterms:W3CDTF">2015-07-21T08:34:21Z</dcterms:modified>
</cp:coreProperties>
</file>