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761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<sst xmlns="http://schemas.openxmlformats.org/spreadsheetml/2006/main" count="1285" uniqueCount="509">
  <si>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</si>
  <si>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</si>
  <si>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</si>
  <si>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</si>
  <si>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</si>
  <si>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</si>
  <si>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</si>
  <si>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</si>
  <si>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</si>
  <si>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</si>
  <si>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</si>
  <si>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</si>
  <si>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</si>
  <si>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</si>
  <si>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</si>
  <si>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</si>
  <si>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</si>
  <si>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</si>
  <si>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</si>
  <si>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</si>
  <si>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</si>
  <si>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</si>
  <si>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</si>
  <si>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</si>
  <si>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</si>
  <si>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</si>
  <si>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</si>
  <si>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</si>
  <si>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</si>
  <si>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</si>
  <si>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</si>
  <si>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</si>
  <si>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</si>
  <si>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</si>
  <si>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</si>
  <si>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</si>
  <si>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</si>
  <si>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</si>
  <si>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</si>
  <si>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</si>
  <si>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</si>
  <si>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</si>
  <si>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</si>
  <si>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</si>
  <si>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</si>
  <si>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</si>
  <si>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</si>
  <si>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</si>
  <si>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</si>
  <si>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</si>
  <si>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</si>
  <si>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</si>
  <si>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</si>
  <si>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</si>
  <si>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</si>
  <si>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</si>
  <si>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</si>
  <si>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</si>
  <si>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</si>
  <si>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</si>
  <si>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</si>
  <si>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</si>
  <si>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</si>
  <si>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</si>
  <si>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</si>
  <si>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</si>
  <si>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</si>
  <si>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</si>
  <si>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</si>
  <si>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</si>
  <si>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</si>
  <si>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</si>
  <si>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</si>
  <si>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</si>
  <si>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</si>
  <si>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</si>
  <si>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</si>
  <si>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</si>
  <si>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</si>
  <si>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</si>
  <si>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</si>
  <si>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</si>
  <si>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</si>
  <si>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</si>
  <si>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</si>
  <si>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</si>
  <si>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</si>
  <si>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</si>
  <si>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</si>
  <si>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</si>
  <si>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</si>
  <si>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</si>
  <si>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</si>
  <si>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</si>
  <si>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</si>
  <si>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</si>
  <si>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</si>
  <si>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</si>
  <si>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</si>
  <si>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</si>
  <si>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</si>
  <si>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</si>
  <si>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</si>
  <si>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</si>
  <si>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</si>
  <si>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</si>
  <si>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</si>
  <si>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</si>
  <si>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</si>
  <si>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</si>
  <si>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</si>
  <si>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</si>
  <si>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</si>
  <si>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</si>
  <si>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</si>
  <si>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</si>
  <si>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</si>
  <si>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</si>
  <si>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</si>
  <si>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</si>
  <si>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</si>
  <si>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</si>
  <si>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</si>
  <si>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</si>
  <si>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</si>
  <si>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</si>
  <si>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</si>
  <si>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</si>
  <si>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</si>
  <si>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</si>
  <si>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</si>
  <si>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</si>
  <si>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</si>
  <si>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</si>
  <si>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</si>
  <si>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</si>
  <si>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</si>
  <si>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</si>
  <si>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</si>
  <si>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</si>
  <si>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</si>
  <si>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</si>
  <si>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</si>
  <si>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</si>
  <si>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</si>
  <si>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</si>
  <si>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</si>
  <si>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</si>
  <si>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</si>
  <si>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</si>
  <si>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</si>
  <si>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</si>
  <si>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</si>
  <si>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</si>
  <si>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</si>
  <si>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</si>
  <si>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</si>
  <si>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</si>
  <si>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</si>
  <si>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</si>
  <si>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</si>
  <si>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</si>
  <si>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</si>
  <si>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</si>
  <si>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</si>
  <si>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</si>
  <si>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</si>
  <si>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</si>
  <si>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</si>
  <si>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</si>
  <si>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</si>
  <si>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</si>
  <si>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</si>
  <si>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</si>
  <si>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</si>
  <si>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</si>
  <si>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</si>
  <si>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</si>
  <si>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</si>
  <si>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</si>
  <si>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</si>
  <si>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</si>
  <si>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</si>
  <si>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</si>
  <si>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</si>
  <si>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</si>
  <si>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</si>
  <si>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</si>
  <si>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</si>
  <si>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</si>
  <si>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</si>
  <si>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</si>
  <si>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</si>
  <si>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</si>
  <si>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</si>
  <si>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</si>
  <si>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</si>
  <si>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</si>
  <si>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</si>
  <si>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</si>
  <si>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</si>
  <si>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</si>
  <si>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</si>
  <si>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</si>
  <si>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</si>
  <si>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</si>
  <si>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</si>
  <si>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</si>
  <si>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</si>
  <si>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</si>
  <si>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</si>
  <si>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</si>
  <si>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</si>
  <si>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</si>
  <si>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</si>
  <si>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</si>
  <si>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</si>
  <si>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</si>
  <si>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</si>
  <si>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</si>
  <si>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</si>
  <si>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</si>
  <si>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</si>
  <si>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</si>
  <si>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</si>
  <si>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</si>
  <si>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</si>
  <si>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</si>
  <si>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</si>
  <si>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</si>
  <si>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</si>
  <si>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</si>
  <si>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</si>
  <si>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</si>
  <si>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</si>
  <si>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</si>
  <si>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</si>
  <si>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</si>
  <si>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</si>
  <si>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</si>
  <si>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</si>
  <si>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</si>
  <si>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</si>
  <si>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</si>
  <si>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</si>
  <si>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</si>
  <si>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</si>
  <si>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</si>
  <si>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</si>
  <si>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</si>
  <si>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</si>
  <si>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</si>
  <si>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</si>
  <si>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</si>
  <si>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</si>
  <si>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</si>
  <si>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</si>
  <si>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</si>
  <si>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</si>
  <si>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</si>
  <si>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</si>
  <si>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</si>
  <si>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</si>
  <si>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</si>
  <si>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</si>
  <si>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</si>
  <si>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</si>
  <si>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</si>
  <si>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</si>
  <si>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</si>
  <si>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</si>
  <si>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</si>
  <si>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</si>
  <si>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</si>
  <si>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</si>
  <si>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</si>
  <si>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</si>
  <si>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</si>
  <si>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</si>
  <si>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</si>
  <si>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</si>
  <si>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</si>
  <si>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</si>
  <si>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</si>
  <si>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</si>
  <si>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</si>
  <si>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</si>
  <si>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</si>
  <si>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</si>
  <si>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</si>
  <si>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</si>
  <si>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</si>
  <si>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</si>
  <si>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</si>
  <si>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</si>
  <si>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</si>
  <si>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</si>
  <si>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</si>
  <si>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</si>
  <si>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</si>
  <si>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</si>
  <si>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</si>
  <si>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</si>
  <si>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</si>
  <si>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</si>
  <si>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</si>
  <si>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</si>
  <si>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</si>
  <si>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</si>
  <si>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</si>
  <si>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</si>
  <si>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</si>
  <si>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</si>
  <si>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</si>
  <si>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</si>
  <si>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</si>
  <si>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</si>
  <si>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</si>
  <si>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</si>
  <si>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</si>
  <si>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</si>
  <si>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</si>
  <si>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</si>
  <si>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</si>
  <si>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</si>
  <si>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</si>
  <si>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</si>
  <si>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</si>
  <si>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</si>
  <si>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</si>
  <si>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</si>
  <si>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</si>
  <si>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</si>
  <si>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</si>
  <si>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</si>
  <si>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</si>
  <si>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</si>
  <si>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</si>
  <si>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</si>
  <si>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</si>
  <si>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</si>
  <si>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</si>
  <si>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</si>
  <si>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</si>
  <si>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</si>
  <si>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</si>
  <si>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</si>
  <si>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</si>
  <si>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</si>
  <si>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</si>
  <si>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</si>
  <si>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</si>
  <si>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</si>
  <si>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</si>
  <si>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</si>
  <si>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</si>
  <si>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</si>
  <si>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</si>
  <si>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</si>
  <si>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</si>
  <si>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</si>
  <si>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</si>
  <si>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</si>
  <si>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</si>
  <si>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</si>
  <si>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</si>
  <si>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</si>
  <si>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</si>
  <si>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</si>
  <si>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</si>
  <si>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</si>
  <si>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</si>
  <si>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</si>
  <si>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</si>
  <si>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</si>
  <si>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</si>
  <si>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</si>
  <si>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</si>
  <si>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</si>
  <si>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</si>
  <si>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</si>
  <si>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</si>
  <si>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</si>
  <si>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</si>
  <si>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</si>
  <si>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</si>
  <si>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</si>
  <si>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</si>
  <si>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</si>
  <si>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</si>
  <si>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</si>
  <si>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</si>
  <si>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</si>
  <si>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</si>
  <si>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</si>
  <si>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</si>
  <si>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</si>
  <si>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</si>
  <si>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</si>
  <si>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</si>
  <si>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</si>
  <si>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</si>
  <si>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</si>
  <si>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</si>
  <si>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</si>
  <si>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</si>
  <si>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</si>
  <si>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</si>
  <si>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</si>
  <si>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</si>
  <si>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</si>
  <si>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</si>
  <si>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</si>
  <si>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</si>
  <si>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</si>
  <si>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</si>
  <si>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</si>
  <si>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</si>
  <si>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</si>
  <si>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</si>
  <si>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</si>
  <si>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</si>
  <si>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</si>
  <si>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</si>
  <si>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</si>
  <si>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</si>
  <si>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</si>
  <si>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</si>
  <si>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</si>
  <si>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</si>
  <si>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</si>
  <si>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</si>
  <si>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</si>
  <si>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</si>
  <si>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</si>
  <si>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</si>
  <si>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</si>
  <si>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</si>
  <si>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</si>
  <si>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</si>
  <si>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</si>
  <si>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</si>
  <si>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</si>
  <si>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</si>
  <si>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</si>
  <si>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</si>
  <si>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</si>
  <si>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</si>
  <si>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</si>
  <si>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</si>
  <si>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</si>
  <si>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</si>
  <si>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</si>
  <si>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</si>
  <si>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</si>
  <si>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</si>
  <si>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</si>
  <si>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</si>
  <si>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</si>
  <si>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</si>
  <si>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</si>
  <si>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</si>
  <si>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</si>
  <si>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</si>
  <si>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</si>
  <si>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</si>
  <si>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</si>
  <si>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</si>
  <si>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</si>
  <si>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</si>
  <si>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</si>
  <si>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</si>
  <si>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欧州局</t>
    <rPh sb="0" eb="3">
      <t>オウシュウキョク</t>
    </rPh>
    <phoneticPr fontId="5"/>
  </si>
  <si>
    <t>アジア欧州協力室</t>
    <rPh sb="3" eb="5">
      <t>オウシュウ</t>
    </rPh>
    <rPh sb="5" eb="7">
      <t>キョウリョク</t>
    </rPh>
    <rPh sb="7" eb="8">
      <t>シツ</t>
    </rPh>
    <phoneticPr fontId="5"/>
  </si>
  <si>
    <t>○</t>
  </si>
  <si>
    <t>諸謝金</t>
    <rPh sb="0" eb="1">
      <t>ショ</t>
    </rPh>
    <rPh sb="1" eb="3">
      <t>シャキン</t>
    </rPh>
    <phoneticPr fontId="5"/>
  </si>
  <si>
    <t>会議費用</t>
    <rPh sb="0" eb="2">
      <t>カイギ</t>
    </rPh>
    <rPh sb="2" eb="4">
      <t>ヒヨウ</t>
    </rPh>
    <phoneticPr fontId="5"/>
  </si>
  <si>
    <t>‐</t>
  </si>
  <si>
    <t>‐</t>
    <phoneticPr fontId="5"/>
  </si>
  <si>
    <t>ＡＳＥＭ観光促進シンポジウムは，ＡＳＥＭ第１０回首脳会合（平成２６年１０月）の議長声明で観光促進の重要性が言及されたことを受けて開催するものであり，アジア欧州間の観光交流の促進を図ることを目的としている。</t>
    <rPh sb="4" eb="6">
      <t>カンコウ</t>
    </rPh>
    <rPh sb="6" eb="8">
      <t>ソクシン</t>
    </rPh>
    <rPh sb="20" eb="21">
      <t>ダイ</t>
    </rPh>
    <rPh sb="23" eb="24">
      <t>カイ</t>
    </rPh>
    <rPh sb="24" eb="26">
      <t>シュノウ</t>
    </rPh>
    <rPh sb="26" eb="28">
      <t>カイゴウ</t>
    </rPh>
    <rPh sb="29" eb="31">
      <t>ヘイセイ</t>
    </rPh>
    <rPh sb="33" eb="34">
      <t>ネン</t>
    </rPh>
    <rPh sb="36" eb="37">
      <t>ガツ</t>
    </rPh>
    <rPh sb="39" eb="41">
      <t>ギチョウ</t>
    </rPh>
    <rPh sb="41" eb="43">
      <t>セイメイ</t>
    </rPh>
    <rPh sb="44" eb="46">
      <t>カンコウ</t>
    </rPh>
    <rPh sb="46" eb="48">
      <t>ソクシン</t>
    </rPh>
    <rPh sb="49" eb="52">
      <t>ジュウヨウセイ</t>
    </rPh>
    <rPh sb="53" eb="55">
      <t>ゲンキュウ</t>
    </rPh>
    <rPh sb="61" eb="62">
      <t>ウ</t>
    </rPh>
    <rPh sb="64" eb="66">
      <t>カイサイ</t>
    </rPh>
    <rPh sb="77" eb="79">
      <t>オウシュウ</t>
    </rPh>
    <rPh sb="79" eb="80">
      <t>アイダ</t>
    </rPh>
    <rPh sb="81" eb="83">
      <t>カンコウ</t>
    </rPh>
    <rPh sb="83" eb="85">
      <t>コウリュウ</t>
    </rPh>
    <rPh sb="86" eb="88">
      <t>ソクシン</t>
    </rPh>
    <rPh sb="89" eb="90">
      <t>ハカ</t>
    </rPh>
    <rPh sb="94" eb="96">
      <t>モクテキ</t>
    </rPh>
    <phoneticPr fontId="5"/>
  </si>
  <si>
    <t>アジア欧州会合（ＡＳＥＭ）観光促進シンポジウム開催経費</t>
    <rPh sb="3" eb="5">
      <t>オウシュウ</t>
    </rPh>
    <rPh sb="5" eb="7">
      <t>カイゴウ</t>
    </rPh>
    <rPh sb="13" eb="15">
      <t>カンコウ</t>
    </rPh>
    <rPh sb="15" eb="17">
      <t>ソクシン</t>
    </rPh>
    <rPh sb="23" eb="25">
      <t>カイサイ</t>
    </rPh>
    <rPh sb="25" eb="27">
      <t>ケイヒ</t>
    </rPh>
    <phoneticPr fontId="5"/>
  </si>
  <si>
    <t>本件シンポジウムは，平成２７年９月２５日に，ＡＳＥＭ参加メンバー（５１か国及び２機関）の観光に携わる政府関係者，観光業界関係者及び有識者を対象に我が国が開催するものであり，アジア欧州間の観光交流の促進を図るため，アジア欧州間の観光交流の現状，各国による観光促進のための取組やベスト・プラクティス，両地域間の観光促進に係る問題点等につき，情報交換及び意見交換を行う。</t>
    <rPh sb="0" eb="2">
      <t>ホンケン</t>
    </rPh>
    <rPh sb="10" eb="12">
      <t>ヘイセイ</t>
    </rPh>
    <rPh sb="14" eb="15">
      <t>ネン</t>
    </rPh>
    <rPh sb="16" eb="17">
      <t>ガツ</t>
    </rPh>
    <rPh sb="19" eb="20">
      <t>ニチ</t>
    </rPh>
    <rPh sb="26" eb="28">
      <t>サンカ</t>
    </rPh>
    <rPh sb="36" eb="37">
      <t>コク</t>
    </rPh>
    <rPh sb="37" eb="38">
      <t>オヨ</t>
    </rPh>
    <rPh sb="40" eb="42">
      <t>キカン</t>
    </rPh>
    <rPh sb="44" eb="46">
      <t>カンコウ</t>
    </rPh>
    <rPh sb="47" eb="48">
      <t>タズサ</t>
    </rPh>
    <rPh sb="50" eb="52">
      <t>セイフ</t>
    </rPh>
    <rPh sb="52" eb="55">
      <t>カンケイシャ</t>
    </rPh>
    <rPh sb="56" eb="58">
      <t>カンコウ</t>
    </rPh>
    <rPh sb="58" eb="60">
      <t>ギョウカイ</t>
    </rPh>
    <rPh sb="60" eb="63">
      <t>カンケイシャ</t>
    </rPh>
    <rPh sb="63" eb="64">
      <t>オヨ</t>
    </rPh>
    <rPh sb="65" eb="68">
      <t>ユウシキシャ</t>
    </rPh>
    <rPh sb="69" eb="71">
      <t>タイショウ</t>
    </rPh>
    <rPh sb="72" eb="73">
      <t>ワ</t>
    </rPh>
    <rPh sb="74" eb="75">
      <t>クニ</t>
    </rPh>
    <rPh sb="76" eb="78">
      <t>カイサイ</t>
    </rPh>
    <rPh sb="89" eb="91">
      <t>オウシュウ</t>
    </rPh>
    <rPh sb="91" eb="92">
      <t>アイダ</t>
    </rPh>
    <rPh sb="93" eb="95">
      <t>カンコウ</t>
    </rPh>
    <rPh sb="95" eb="97">
      <t>コウリュウ</t>
    </rPh>
    <rPh sb="98" eb="100">
      <t>ソクシン</t>
    </rPh>
    <rPh sb="101" eb="102">
      <t>ハカ</t>
    </rPh>
    <rPh sb="109" eb="111">
      <t>オウシュウ</t>
    </rPh>
    <rPh sb="111" eb="112">
      <t>アイダ</t>
    </rPh>
    <rPh sb="113" eb="115">
      <t>カンコウ</t>
    </rPh>
    <rPh sb="115" eb="117">
      <t>コウリュウ</t>
    </rPh>
    <rPh sb="118" eb="120">
      <t>ゲンジョウ</t>
    </rPh>
    <rPh sb="121" eb="123">
      <t>カッコク</t>
    </rPh>
    <rPh sb="126" eb="128">
      <t>カンコウ</t>
    </rPh>
    <rPh sb="128" eb="130">
      <t>ソクシン</t>
    </rPh>
    <rPh sb="134" eb="136">
      <t>トリクミ</t>
    </rPh>
    <rPh sb="148" eb="149">
      <t>リョウ</t>
    </rPh>
    <rPh sb="149" eb="151">
      <t>チイキ</t>
    </rPh>
    <rPh sb="151" eb="152">
      <t>アイダ</t>
    </rPh>
    <rPh sb="153" eb="155">
      <t>カンコウ</t>
    </rPh>
    <rPh sb="155" eb="157">
      <t>ソクシン</t>
    </rPh>
    <rPh sb="158" eb="159">
      <t>カカ</t>
    </rPh>
    <rPh sb="160" eb="162">
      <t>モンダイ</t>
    </rPh>
    <rPh sb="162" eb="163">
      <t>テン</t>
    </rPh>
    <rPh sb="163" eb="164">
      <t>トウ</t>
    </rPh>
    <rPh sb="168" eb="170">
      <t>ジョウホウ</t>
    </rPh>
    <rPh sb="170" eb="172">
      <t>コウカン</t>
    </rPh>
    <rPh sb="172" eb="173">
      <t>オヨ</t>
    </rPh>
    <rPh sb="174" eb="176">
      <t>イケン</t>
    </rPh>
    <rPh sb="176" eb="178">
      <t>コウカン</t>
    </rPh>
    <rPh sb="179" eb="180">
      <t>オコナ</t>
    </rPh>
    <phoneticPr fontId="5"/>
  </si>
  <si>
    <t>シンポジウムへの参加者の人数。</t>
    <rPh sb="8" eb="11">
      <t>サンカシャ</t>
    </rPh>
    <rPh sb="12" eb="14">
      <t>ニンズウ</t>
    </rPh>
    <phoneticPr fontId="5"/>
  </si>
  <si>
    <t>室長　小林麻紀</t>
    <rPh sb="0" eb="2">
      <t>シツチョウ</t>
    </rPh>
    <rPh sb="3" eb="5">
      <t>コバヤシ</t>
    </rPh>
    <rPh sb="5" eb="7">
      <t>マキ</t>
    </rPh>
    <phoneticPr fontId="5"/>
  </si>
  <si>
    <t>平成２７年度に標記の事業を開催する。</t>
    <rPh sb="0" eb="2">
      <t>ヘイセイ</t>
    </rPh>
    <rPh sb="4" eb="6">
      <t>ネンド</t>
    </rPh>
    <rPh sb="7" eb="9">
      <t>ヒョウキ</t>
    </rPh>
    <rPh sb="10" eb="12">
      <t>ジギョウ</t>
    </rPh>
    <rPh sb="13" eb="15">
      <t>カイサイ</t>
    </rPh>
    <phoneticPr fontId="5"/>
  </si>
  <si>
    <t>会議開催経費／開催回数　　　　　　　　　　　　　　</t>
    <rPh sb="0" eb="2">
      <t>カイギ</t>
    </rPh>
    <rPh sb="2" eb="4">
      <t>カイサイ</t>
    </rPh>
    <rPh sb="4" eb="6">
      <t>ケイヒ</t>
    </rPh>
    <rPh sb="7" eb="9">
      <t>カイサイ</t>
    </rPh>
    <rPh sb="9" eb="11">
      <t>カイスウ</t>
    </rPh>
    <phoneticPr fontId="5"/>
  </si>
  <si>
    <t>０．９百万円 　　/１</t>
    <rPh sb="3" eb="4">
      <t>ヒャク</t>
    </rPh>
    <rPh sb="4" eb="5">
      <t>マン</t>
    </rPh>
    <rPh sb="5" eb="6">
      <t>エン</t>
    </rPh>
    <phoneticPr fontId="5"/>
  </si>
  <si>
    <t>ニーズを反映している。</t>
    <rPh sb="4" eb="6">
      <t>ハンエイ</t>
    </rPh>
    <phoneticPr fontId="5"/>
  </si>
  <si>
    <t>政府主催の会合であり，民間委託は不可。</t>
    <rPh sb="0" eb="2">
      <t>セイフ</t>
    </rPh>
    <rPh sb="2" eb="4">
      <t>シュサイ</t>
    </rPh>
    <rPh sb="5" eb="7">
      <t>カイゴウ</t>
    </rPh>
    <rPh sb="11" eb="13">
      <t>ミンカン</t>
    </rPh>
    <rPh sb="13" eb="15">
      <t>イタク</t>
    </rPh>
    <rPh sb="16" eb="18">
      <t>フカ</t>
    </rPh>
    <phoneticPr fontId="5"/>
  </si>
  <si>
    <t>必要かつ適切な事業である。</t>
    <rPh sb="0" eb="2">
      <t>ヒツヨウ</t>
    </rPh>
    <rPh sb="4" eb="6">
      <t>テキセツ</t>
    </rPh>
    <rPh sb="7" eb="9">
      <t>ジギョウ</t>
    </rPh>
    <phoneticPr fontId="5"/>
  </si>
  <si>
    <t>本件会合の目的達成のために最適な支出先を選定。</t>
    <rPh sb="0" eb="2">
      <t>ホンケン</t>
    </rPh>
    <rPh sb="2" eb="4">
      <t>カイゴウ</t>
    </rPh>
    <rPh sb="5" eb="7">
      <t>モクテキ</t>
    </rPh>
    <rPh sb="7" eb="9">
      <t>タッセイ</t>
    </rPh>
    <rPh sb="13" eb="15">
      <t>サイテキ</t>
    </rPh>
    <rPh sb="16" eb="18">
      <t>シシュツ</t>
    </rPh>
    <rPh sb="18" eb="19">
      <t>サキ</t>
    </rPh>
    <rPh sb="20" eb="22">
      <t>センテイ</t>
    </rPh>
    <phoneticPr fontId="5"/>
  </si>
  <si>
    <t>妥当である。</t>
    <rPh sb="0" eb="2">
      <t>ダトウ</t>
    </rPh>
    <phoneticPr fontId="5"/>
  </si>
  <si>
    <t>限定されている。</t>
    <rPh sb="0" eb="2">
      <t>ゲンテイ</t>
    </rPh>
    <phoneticPr fontId="5"/>
  </si>
  <si>
    <t>資金の流れ，費目等に問題なし。</t>
    <rPh sb="0" eb="2">
      <t>シキン</t>
    </rPh>
    <rPh sb="3" eb="4">
      <t>ナガ</t>
    </rPh>
    <rPh sb="6" eb="8">
      <t>ヒモク</t>
    </rPh>
    <rPh sb="8" eb="9">
      <t>トウ</t>
    </rPh>
    <rPh sb="10" eb="12">
      <t>モンダイ</t>
    </rPh>
    <phoneticPr fontId="5"/>
  </si>
  <si>
    <t>上記の各項目に関する評価及び評価に関する説明のとおり，効率的かつ適切な予算執行に努めつつ，事業の目的が十分に達成されるよう努力する。</t>
    <rPh sb="0" eb="2">
      <t>ジョウキ</t>
    </rPh>
    <rPh sb="3" eb="4">
      <t>カク</t>
    </rPh>
    <rPh sb="4" eb="6">
      <t>コウモク</t>
    </rPh>
    <rPh sb="7" eb="8">
      <t>カン</t>
    </rPh>
    <rPh sb="10" eb="12">
      <t>ヒョウカ</t>
    </rPh>
    <rPh sb="12" eb="13">
      <t>オヨ</t>
    </rPh>
    <rPh sb="14" eb="16">
      <t>ヒョウカ</t>
    </rPh>
    <rPh sb="17" eb="18">
      <t>カン</t>
    </rPh>
    <rPh sb="20" eb="22">
      <t>セツメイ</t>
    </rPh>
    <rPh sb="27" eb="30">
      <t>コウリツテキ</t>
    </rPh>
    <rPh sb="32" eb="34">
      <t>テキセツ</t>
    </rPh>
    <rPh sb="35" eb="37">
      <t>ヨサン</t>
    </rPh>
    <rPh sb="37" eb="39">
      <t>シッコウ</t>
    </rPh>
    <rPh sb="40" eb="41">
      <t>ツト</t>
    </rPh>
    <rPh sb="45" eb="47">
      <t>ジギョウ</t>
    </rPh>
    <rPh sb="48" eb="50">
      <t>モクテキ</t>
    </rPh>
    <rPh sb="51" eb="53">
      <t>ジュウブン</t>
    </rPh>
    <rPh sb="54" eb="56">
      <t>タッセイ</t>
    </rPh>
    <rPh sb="61" eb="63">
      <t>ドリョク</t>
    </rPh>
    <phoneticPr fontId="5"/>
  </si>
  <si>
    <t>引き続き点検に努める。</t>
    <rPh sb="0" eb="1">
      <t>ヒ</t>
    </rPh>
    <rPh sb="2" eb="3">
      <t>ツヅ</t>
    </rPh>
    <rPh sb="4" eb="6">
      <t>テンケン</t>
    </rPh>
    <rPh sb="7" eb="8">
      <t>ツト</t>
    </rPh>
    <phoneticPr fontId="5"/>
  </si>
  <si>
    <t>アジア欧州間の観光促進に寄与する意見交換を行うべく，ＡＳＥＭ参加メンバーから多くの参加（50名以上）を得て開催する。</t>
    <rPh sb="3" eb="5">
      <t>オウシュウ</t>
    </rPh>
    <rPh sb="5" eb="6">
      <t>アイダ</t>
    </rPh>
    <rPh sb="7" eb="9">
      <t>カンコウ</t>
    </rPh>
    <rPh sb="9" eb="11">
      <t>ソクシン</t>
    </rPh>
    <rPh sb="12" eb="14">
      <t>キヨ</t>
    </rPh>
    <rPh sb="16" eb="18">
      <t>イケン</t>
    </rPh>
    <rPh sb="18" eb="20">
      <t>コウカン</t>
    </rPh>
    <rPh sb="21" eb="22">
      <t>オコナ</t>
    </rPh>
    <rPh sb="30" eb="32">
      <t>サンカ</t>
    </rPh>
    <rPh sb="38" eb="39">
      <t>オオ</t>
    </rPh>
    <rPh sb="41" eb="43">
      <t>サンカ</t>
    </rPh>
    <rPh sb="46" eb="47">
      <t>メイ</t>
    </rPh>
    <rPh sb="47" eb="49">
      <t>イジョウ</t>
    </rPh>
    <rPh sb="51" eb="52">
      <t>エ</t>
    </rPh>
    <rPh sb="53" eb="55">
      <t>カイサイ</t>
    </rPh>
    <phoneticPr fontId="5"/>
  </si>
  <si>
    <t>外務省設置法第４条第２，３号</t>
    <rPh sb="0" eb="3">
      <t>ガイムショウ</t>
    </rPh>
    <rPh sb="3" eb="6">
      <t>セッチホウ</t>
    </rPh>
    <rPh sb="6" eb="7">
      <t>ダイ</t>
    </rPh>
    <rPh sb="8" eb="9">
      <t>ジョウ</t>
    </rPh>
    <rPh sb="9" eb="10">
      <t>ダイ</t>
    </rPh>
    <rPh sb="13" eb="14">
      <t>ゴウ</t>
    </rPh>
    <phoneticPr fontId="5"/>
  </si>
  <si>
    <t>人数</t>
    <rPh sb="0" eb="2">
      <t>ニンズウ</t>
    </rPh>
    <phoneticPr fontId="5"/>
  </si>
  <si>
    <t>件数</t>
    <rPh sb="0" eb="2">
      <t>ケンスウ</t>
    </rPh>
    <phoneticPr fontId="5"/>
  </si>
  <si>
    <t>JPY</t>
    <phoneticPr fontId="5"/>
  </si>
  <si>
    <t>-</t>
    <phoneticPr fontId="5"/>
  </si>
  <si>
    <r>
      <t>新2</t>
    </r>
    <r>
      <rPr>
        <sz val="11"/>
        <rFont val="ＭＳ Ｐゴシック"/>
        <family val="3"/>
        <charset val="128"/>
      </rPr>
      <t>7-9</t>
    </r>
    <rPh sb="0" eb="1">
      <t>シン</t>
    </rPh>
    <phoneticPr fontId="5"/>
  </si>
  <si>
    <t>-</t>
    <phoneticPr fontId="5"/>
  </si>
  <si>
    <t>諸謝金</t>
    <rPh sb="0" eb="1">
      <t>ショ</t>
    </rPh>
    <rPh sb="1" eb="3">
      <t>シャキン</t>
    </rPh>
    <phoneticPr fontId="5"/>
  </si>
  <si>
    <t>会議費用</t>
    <rPh sb="0" eb="2">
      <t>カイギ</t>
    </rPh>
    <rPh sb="2" eb="4">
      <t>ヒヨウ</t>
    </rPh>
    <phoneticPr fontId="5"/>
  </si>
  <si>
    <t>会議運営経費</t>
    <rPh sb="0" eb="2">
      <t>カイギ</t>
    </rPh>
    <rPh sb="2" eb="4">
      <t>ウンエイ</t>
    </rPh>
    <rPh sb="4" eb="6">
      <t>ケイヒ</t>
    </rPh>
    <phoneticPr fontId="5"/>
  </si>
  <si>
    <t>選定中</t>
    <rPh sb="0" eb="3">
      <t>センテイチュウ</t>
    </rPh>
    <phoneticPr fontId="5"/>
  </si>
  <si>
    <t>講師，技術者</t>
    <rPh sb="0" eb="2">
      <t>コウシ</t>
    </rPh>
    <rPh sb="3" eb="6">
      <t>ギジュツシャ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</si>
</sst>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67236</xdr:colOff>
      <xdr:row>140</xdr:row>
      <xdr:rowOff>190500</xdr:rowOff>
    </xdr:from>
    <xdr:to>
      <xdr:col>32</xdr:col>
      <xdr:colOff>134470</xdr:colOff>
      <xdr:row>143</xdr:row>
      <xdr:rowOff>44824</xdr:rowOff>
    </xdr:to>
    <xdr:sp macro="" textlink="">
      <xdr:nvSpPr>
        <xdr:cNvPr id="2" name="正方形/長方形 1"/>
        <xdr:cNvSpPr/>
      </xdr:nvSpPr>
      <xdr:spPr>
        <a:xfrm>
          <a:off x="3832412" y="50919529"/>
          <a:ext cx="2039470" cy="8964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800"/>
            <a:t>外務省</a:t>
          </a:r>
        </a:p>
      </xdr:txBody>
    </xdr:sp>
    <xdr:clientData/>
  </xdr:twoCellAnchor>
  <xdr:twoCellAnchor>
    <xdr:from>
      <xdr:col>27</xdr:col>
      <xdr:colOff>0</xdr:colOff>
      <xdr:row>145</xdr:row>
      <xdr:rowOff>212912</xdr:rowOff>
    </xdr:from>
    <xdr:to>
      <xdr:col>27</xdr:col>
      <xdr:colOff>11206</xdr:colOff>
      <xdr:row>148</xdr:row>
      <xdr:rowOff>280147</xdr:rowOff>
    </xdr:to>
    <xdr:cxnSp macro="">
      <xdr:nvCxnSpPr>
        <xdr:cNvPr id="4" name="直線矢印コネクタ 3"/>
        <xdr:cNvCxnSpPr/>
      </xdr:nvCxnSpPr>
      <xdr:spPr>
        <a:xfrm>
          <a:off x="4840941" y="52678853"/>
          <a:ext cx="11206" cy="1109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178399</xdr:colOff>
      <xdr:row>143</xdr:row>
      <xdr:rowOff>100853</xdr:rowOff>
    </xdr:from>
    <xdr:to>
      <xdr:col>19</xdr:col>
      <xdr:colOff>44824</xdr:colOff>
      <xdr:row>145</xdr:row>
      <xdr:rowOff>67235</xdr:rowOff>
    </xdr:to>
    <xdr:sp macro="" textlink="">
      <xdr:nvSpPr>
        <xdr:cNvPr id="6" name="左大かっこ 5"/>
        <xdr:cNvSpPr/>
      </xdr:nvSpPr>
      <xdr:spPr>
        <a:xfrm>
          <a:off x="3405693" y="51872029"/>
          <a:ext cx="45719" cy="6611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22412</xdr:colOff>
      <xdr:row>143</xdr:row>
      <xdr:rowOff>224118</xdr:rowOff>
    </xdr:from>
    <xdr:to>
      <xdr:col>33</xdr:col>
      <xdr:colOff>67235</xdr:colOff>
      <xdr:row>144</xdr:row>
      <xdr:rowOff>280147</xdr:rowOff>
    </xdr:to>
    <xdr:sp macro="" textlink="">
      <xdr:nvSpPr>
        <xdr:cNvPr id="7" name="テキスト ボックス 6"/>
        <xdr:cNvSpPr txBox="1"/>
      </xdr:nvSpPr>
      <xdr:spPr>
        <a:xfrm>
          <a:off x="3608294" y="51995294"/>
          <a:ext cx="2375647" cy="403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事業実施に係る企画・指示等</a:t>
          </a:r>
        </a:p>
      </xdr:txBody>
    </xdr:sp>
    <xdr:clientData/>
  </xdr:twoCellAnchor>
  <xdr:twoCellAnchor>
    <xdr:from>
      <xdr:col>33</xdr:col>
      <xdr:colOff>56029</xdr:colOff>
      <xdr:row>143</xdr:row>
      <xdr:rowOff>123265</xdr:rowOff>
    </xdr:from>
    <xdr:to>
      <xdr:col>33</xdr:col>
      <xdr:colOff>123265</xdr:colOff>
      <xdr:row>145</xdr:row>
      <xdr:rowOff>67235</xdr:rowOff>
    </xdr:to>
    <xdr:sp macro="" textlink="">
      <xdr:nvSpPr>
        <xdr:cNvPr id="8" name="右大かっこ 7"/>
        <xdr:cNvSpPr/>
      </xdr:nvSpPr>
      <xdr:spPr>
        <a:xfrm>
          <a:off x="5972735" y="51894441"/>
          <a:ext cx="67236" cy="63873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134471</xdr:colOff>
      <xdr:row>149</xdr:row>
      <xdr:rowOff>11205</xdr:rowOff>
    </xdr:from>
    <xdr:to>
      <xdr:col>33</xdr:col>
      <xdr:colOff>123265</xdr:colOff>
      <xdr:row>151</xdr:row>
      <xdr:rowOff>11206</xdr:rowOff>
    </xdr:to>
    <xdr:sp macro="" textlink="">
      <xdr:nvSpPr>
        <xdr:cNvPr id="15" name="正方形/長方形 14"/>
        <xdr:cNvSpPr/>
      </xdr:nvSpPr>
      <xdr:spPr>
        <a:xfrm>
          <a:off x="3720353" y="53866676"/>
          <a:ext cx="2319618" cy="6947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b="1"/>
            <a:t>民間事業者</a:t>
          </a:r>
        </a:p>
      </xdr:txBody>
    </xdr:sp>
    <xdr:clientData/>
  </xdr:twoCellAnchor>
  <xdr:twoCellAnchor>
    <xdr:from>
      <xdr:col>19</xdr:col>
      <xdr:colOff>21517</xdr:colOff>
      <xdr:row>151</xdr:row>
      <xdr:rowOff>123265</xdr:rowOff>
    </xdr:from>
    <xdr:to>
      <xdr:col>19</xdr:col>
      <xdr:colOff>67236</xdr:colOff>
      <xdr:row>152</xdr:row>
      <xdr:rowOff>291353</xdr:rowOff>
    </xdr:to>
    <xdr:sp macro="" textlink="">
      <xdr:nvSpPr>
        <xdr:cNvPr id="16" name="左大かっこ 15"/>
        <xdr:cNvSpPr/>
      </xdr:nvSpPr>
      <xdr:spPr>
        <a:xfrm>
          <a:off x="3428105" y="54673500"/>
          <a:ext cx="45719" cy="51547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151</xdr:row>
      <xdr:rowOff>190500</xdr:rowOff>
    </xdr:from>
    <xdr:to>
      <xdr:col>34</xdr:col>
      <xdr:colOff>45719</xdr:colOff>
      <xdr:row>152</xdr:row>
      <xdr:rowOff>324970</xdr:rowOff>
    </xdr:to>
    <xdr:sp macro="" textlink="">
      <xdr:nvSpPr>
        <xdr:cNvPr id="17" name="右大かっこ 16"/>
        <xdr:cNvSpPr/>
      </xdr:nvSpPr>
      <xdr:spPr>
        <a:xfrm>
          <a:off x="6096000" y="54740735"/>
          <a:ext cx="45719" cy="48185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11206</xdr:colOff>
      <xdr:row>151</xdr:row>
      <xdr:rowOff>235324</xdr:rowOff>
    </xdr:from>
    <xdr:to>
      <xdr:col>33</xdr:col>
      <xdr:colOff>22412</xdr:colOff>
      <xdr:row>152</xdr:row>
      <xdr:rowOff>235323</xdr:rowOff>
    </xdr:to>
    <xdr:sp macro="" textlink="">
      <xdr:nvSpPr>
        <xdr:cNvPr id="18" name="テキスト ボックス 17"/>
        <xdr:cNvSpPr txBox="1"/>
      </xdr:nvSpPr>
      <xdr:spPr>
        <a:xfrm>
          <a:off x="3597088" y="54785559"/>
          <a:ext cx="2342030" cy="347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会議の設営等</a:t>
          </a:r>
        </a:p>
      </xdr:txBody>
    </xdr:sp>
    <xdr:clientData/>
  </xdr:twoCellAnchor>
  <xdr:twoCellAnchor>
    <xdr:from>
      <xdr:col>23</xdr:col>
      <xdr:colOff>11206</xdr:colOff>
      <xdr:row>142</xdr:row>
      <xdr:rowOff>33618</xdr:rowOff>
    </xdr:from>
    <xdr:to>
      <xdr:col>30</xdr:col>
      <xdr:colOff>100852</xdr:colOff>
      <xdr:row>142</xdr:row>
      <xdr:rowOff>291353</xdr:rowOff>
    </xdr:to>
    <xdr:sp macro="" textlink="">
      <xdr:nvSpPr>
        <xdr:cNvPr id="19" name="テキスト ボックス 18"/>
        <xdr:cNvSpPr txBox="1"/>
      </xdr:nvSpPr>
      <xdr:spPr>
        <a:xfrm>
          <a:off x="4134971" y="51457412"/>
          <a:ext cx="1344705" cy="257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０．９百万円</a:t>
          </a:r>
          <a:r>
            <a:rPr kumimoji="1" lang="en-US" altLang="ja-JP" sz="1200"/>
            <a:t>)</a:t>
          </a:r>
          <a:endParaRPr kumimoji="1" lang="ja-JP" altLang="en-US" sz="1200"/>
        </a:p>
      </xdr:txBody>
    </xdr:sp>
    <xdr:clientData/>
  </xdr:twoCellAnchor>
  <xdr:twoCellAnchor>
    <xdr:from>
      <xdr:col>22</xdr:col>
      <xdr:colOff>100853</xdr:colOff>
      <xdr:row>150</xdr:row>
      <xdr:rowOff>44823</xdr:rowOff>
    </xdr:from>
    <xdr:to>
      <xdr:col>31</xdr:col>
      <xdr:colOff>33617</xdr:colOff>
      <xdr:row>150</xdr:row>
      <xdr:rowOff>291353</xdr:rowOff>
    </xdr:to>
    <xdr:sp macro="" textlink="">
      <xdr:nvSpPr>
        <xdr:cNvPr id="22" name="テキスト ボックス 21"/>
        <xdr:cNvSpPr txBox="1"/>
      </xdr:nvSpPr>
      <xdr:spPr>
        <a:xfrm>
          <a:off x="4045324" y="54247676"/>
          <a:ext cx="1546411" cy="246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０．９百万円</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363</v>
      </c>
      <c r="AR2" s="687"/>
      <c r="AS2" s="68" t="str">
        <f>IF(OR(AQ2="　", AQ2=""), "", "-")</f>
        <v>-</v>
      </c>
      <c r="AT2" s="688">
        <v>8</v>
      </c>
      <c r="AU2" s="688"/>
      <c r="AV2" s="69" t="str">
        <f>IF(AW2="", "", "-")</f>
        <v/>
      </c>
      <c r="AW2" s="689"/>
      <c r="AX2" s="689"/>
    </row>
    <row r="3" spans="1:50" ht="21.2"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471</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480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2" customHeight="1" x14ac:dyDescent="0.15">
      <c r="A5" s="447" t="s">
        <v>93</v>
      </c>
      <c r="B5" s="448"/>
      <c r="C5" s="448"/>
      <c r="D5" s="448"/>
      <c r="E5" s="448"/>
      <c r="F5" s="449"/>
      <c r="G5" s="662" t="s">
        <v>99</v>
      </c>
      <c r="H5" s="623"/>
      <c r="I5" s="623"/>
      <c r="J5" s="623"/>
      <c r="K5" s="623"/>
      <c r="L5" s="623"/>
      <c r="M5" s="663" t="s">
        <v>92</v>
      </c>
      <c r="N5" s="664"/>
      <c r="O5" s="664"/>
      <c r="P5" s="664"/>
      <c r="Q5" s="664"/>
      <c r="R5" s="665"/>
      <c r="S5" s="622" t="s">
        <v>99</v>
      </c>
      <c r="T5" s="623"/>
      <c r="U5" s="623"/>
      <c r="V5" s="623"/>
      <c r="W5" s="623"/>
      <c r="X5" s="624"/>
      <c r="Y5" s="454" t="s">
        <v>3</v>
      </c>
      <c r="Z5" s="455"/>
      <c r="AA5" s="455"/>
      <c r="AB5" s="455"/>
      <c r="AC5" s="455"/>
      <c r="AD5" s="456"/>
      <c r="AE5" s="457" t="s">
        <v>473</v>
      </c>
      <c r="AF5" s="458"/>
      <c r="AG5" s="458"/>
      <c r="AH5" s="458"/>
      <c r="AI5" s="458"/>
      <c r="AJ5" s="458"/>
      <c r="AK5" s="458"/>
      <c r="AL5" s="458"/>
      <c r="AM5" s="458"/>
      <c r="AN5" s="458"/>
      <c r="AO5" s="458"/>
      <c r="AP5" s="459"/>
      <c r="AQ5" s="460" t="s">
        <v>483</v>
      </c>
      <c r="AR5" s="461"/>
      <c r="AS5" s="461"/>
      <c r="AT5" s="461"/>
      <c r="AU5" s="461"/>
      <c r="AV5" s="461"/>
      <c r="AW5" s="461"/>
      <c r="AX5" s="462"/>
    </row>
    <row r="6" spans="1:50" ht="39.200000000000003"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c r="AF6" s="472"/>
      <c r="AG6" s="472"/>
      <c r="AH6" s="472"/>
      <c r="AI6" s="472"/>
      <c r="AJ6" s="472"/>
      <c r="AK6" s="472"/>
      <c r="AL6" s="472"/>
      <c r="AM6" s="472"/>
      <c r="AN6" s="472"/>
      <c r="AO6" s="472"/>
      <c r="AP6" s="472"/>
      <c r="AQ6" s="473"/>
      <c r="AR6" s="473"/>
      <c r="AS6" s="473"/>
      <c r="AT6" s="473"/>
      <c r="AU6" s="473"/>
      <c r="AV6" s="473"/>
      <c r="AW6" s="473"/>
      <c r="AX6" s="474"/>
    </row>
    <row r="7" spans="1:50" ht="49.7" customHeight="1" x14ac:dyDescent="0.15">
      <c r="A7" s="490" t="s">
        <v>25</v>
      </c>
      <c r="B7" s="491"/>
      <c r="C7" s="491"/>
      <c r="D7" s="491"/>
      <c r="E7" s="491"/>
      <c r="F7" s="491"/>
      <c r="G7" s="492" t="s">
        <v>497</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478</v>
      </c>
      <c r="AF7" s="497"/>
      <c r="AG7" s="497"/>
      <c r="AH7" s="497"/>
      <c r="AI7" s="497"/>
      <c r="AJ7" s="497"/>
      <c r="AK7" s="497"/>
      <c r="AL7" s="497"/>
      <c r="AM7" s="497"/>
      <c r="AN7" s="497"/>
      <c r="AO7" s="497"/>
      <c r="AP7" s="497"/>
      <c r="AQ7" s="497"/>
      <c r="AR7" s="497"/>
      <c r="AS7" s="497"/>
      <c r="AT7" s="497"/>
      <c r="AU7" s="497"/>
      <c r="AV7" s="497"/>
      <c r="AW7" s="497"/>
      <c r="AX7" s="498"/>
    </row>
    <row r="8" spans="1:50" ht="36" customHeight="1" x14ac:dyDescent="0.15">
      <c r="A8" s="642" t="s">
        <v>308</v>
      </c>
      <c r="B8" s="643"/>
      <c r="C8" s="643"/>
      <c r="D8" s="643"/>
      <c r="E8" s="643"/>
      <c r="F8" s="644"/>
      <c r="G8" s="639" t="str">
        <f>入力規則等!A26</f>
        <v>観光立国</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58.5" customHeight="1" x14ac:dyDescent="0.15">
      <c r="A9" s="193" t="s">
        <v>26</v>
      </c>
      <c r="B9" s="194"/>
      <c r="C9" s="194"/>
      <c r="D9" s="194"/>
      <c r="E9" s="194"/>
      <c r="F9" s="194"/>
      <c r="G9" s="195" t="s">
        <v>479</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55.5" customHeight="1" x14ac:dyDescent="0.15">
      <c r="A10" s="193" t="s">
        <v>36</v>
      </c>
      <c r="B10" s="194"/>
      <c r="C10" s="194"/>
      <c r="D10" s="194"/>
      <c r="E10" s="194"/>
      <c r="F10" s="194"/>
      <c r="G10" s="195" t="s">
        <v>481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 customHeight="1" x14ac:dyDescent="0.15">
      <c r="A11" s="193" t="s">
        <v>6</v>
      </c>
      <c r="B11" s="194"/>
      <c r="C11" s="194"/>
      <c r="D11" s="194"/>
      <c r="E11" s="194"/>
      <c r="F11" s="499"/>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2"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2" customHeight="1" x14ac:dyDescent="0.15">
      <c r="A13" s="405"/>
      <c r="B13" s="406"/>
      <c r="C13" s="406"/>
      <c r="D13" s="406"/>
      <c r="E13" s="406"/>
      <c r="F13" s="407"/>
      <c r="G13" s="509" t="s">
        <v>7</v>
      </c>
      <c r="H13" s="510"/>
      <c r="I13" s="515" t="s">
        <v>8</v>
      </c>
      <c r="J13" s="516"/>
      <c r="K13" s="516"/>
      <c r="L13" s="516"/>
      <c r="M13" s="516"/>
      <c r="N13" s="516"/>
      <c r="O13" s="517"/>
      <c r="P13" s="184"/>
      <c r="Q13" s="185"/>
      <c r="R13" s="185"/>
      <c r="S13" s="185"/>
      <c r="T13" s="185"/>
      <c r="U13" s="185"/>
      <c r="V13" s="186"/>
      <c r="W13" s="184"/>
      <c r="X13" s="185"/>
      <c r="Y13" s="185"/>
      <c r="Z13" s="185"/>
      <c r="AA13" s="185"/>
      <c r="AB13" s="185"/>
      <c r="AC13" s="186"/>
      <c r="AD13" s="184"/>
      <c r="AE13" s="185"/>
      <c r="AF13" s="185"/>
      <c r="AG13" s="185"/>
      <c r="AH13" s="185"/>
      <c r="AI13" s="185"/>
      <c r="AJ13" s="186"/>
      <c r="AK13" s="184">
        <v>0.9</v>
      </c>
      <c r="AL13" s="185"/>
      <c r="AM13" s="185"/>
      <c r="AN13" s="185"/>
      <c r="AO13" s="185"/>
      <c r="AP13" s="185"/>
      <c r="AQ13" s="186"/>
      <c r="AR13" s="198"/>
      <c r="AS13" s="199"/>
      <c r="AT13" s="199"/>
      <c r="AU13" s="199"/>
      <c r="AV13" s="199"/>
      <c r="AW13" s="199"/>
      <c r="AX13" s="200"/>
    </row>
    <row r="14" spans="1:50" ht="21.2" customHeight="1" x14ac:dyDescent="0.15">
      <c r="A14" s="405"/>
      <c r="B14" s="406"/>
      <c r="C14" s="406"/>
      <c r="D14" s="406"/>
      <c r="E14" s="406"/>
      <c r="F14" s="407"/>
      <c r="G14" s="511"/>
      <c r="H14" s="512"/>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2" customHeight="1" x14ac:dyDescent="0.15">
      <c r="A15" s="405"/>
      <c r="B15" s="406"/>
      <c r="C15" s="406"/>
      <c r="D15" s="406"/>
      <c r="E15" s="406"/>
      <c r="F15" s="407"/>
      <c r="G15" s="511"/>
      <c r="H15" s="512"/>
      <c r="I15" s="188" t="s">
        <v>62</v>
      </c>
      <c r="J15" s="434"/>
      <c r="K15" s="434"/>
      <c r="L15" s="434"/>
      <c r="M15" s="434"/>
      <c r="N15" s="434"/>
      <c r="O15" s="435"/>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2" customHeight="1" x14ac:dyDescent="0.15">
      <c r="A16" s="405"/>
      <c r="B16" s="406"/>
      <c r="C16" s="406"/>
      <c r="D16" s="406"/>
      <c r="E16" s="406"/>
      <c r="F16" s="407"/>
      <c r="G16" s="511"/>
      <c r="H16" s="512"/>
      <c r="I16" s="188" t="s">
        <v>63</v>
      </c>
      <c r="J16" s="434"/>
      <c r="K16" s="434"/>
      <c r="L16" s="434"/>
      <c r="M16" s="434"/>
      <c r="N16" s="434"/>
      <c r="O16" s="435"/>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0.9</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c r="Q19" s="185"/>
      <c r="R19" s="185"/>
      <c r="S19" s="185"/>
      <c r="T19" s="185"/>
      <c r="U19" s="185"/>
      <c r="V19" s="186"/>
      <c r="W19" s="184"/>
      <c r="X19" s="185"/>
      <c r="Y19" s="185"/>
      <c r="Z19" s="185"/>
      <c r="AA19" s="185"/>
      <c r="AB19" s="185"/>
      <c r="AC19" s="186"/>
      <c r="AD19" s="184"/>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362</v>
      </c>
      <c r="AX22" s="82"/>
    </row>
    <row r="23" spans="1:50" ht="22.7" customHeight="1" x14ac:dyDescent="0.15">
      <c r="A23" s="139"/>
      <c r="B23" s="137"/>
      <c r="C23" s="137"/>
      <c r="D23" s="137"/>
      <c r="E23" s="137"/>
      <c r="F23" s="138"/>
      <c r="G23" s="83" t="s">
        <v>496</v>
      </c>
      <c r="H23" s="84"/>
      <c r="I23" s="84"/>
      <c r="J23" s="84"/>
      <c r="K23" s="84"/>
      <c r="L23" s="84"/>
      <c r="M23" s="84"/>
      <c r="N23" s="84"/>
      <c r="O23" s="85"/>
      <c r="P23" s="228" t="s">
        <v>482</v>
      </c>
      <c r="Q23" s="243"/>
      <c r="R23" s="243"/>
      <c r="S23" s="243"/>
      <c r="T23" s="243"/>
      <c r="U23" s="243"/>
      <c r="V23" s="243"/>
      <c r="W23" s="243"/>
      <c r="X23" s="244"/>
      <c r="Y23" s="237" t="s">
        <v>14</v>
      </c>
      <c r="Z23" s="238"/>
      <c r="AA23" s="239"/>
      <c r="AB23" s="176"/>
      <c r="AC23" s="177"/>
      <c r="AD23" s="177"/>
      <c r="AE23" s="97" t="s">
        <v>501</v>
      </c>
      <c r="AF23" s="98"/>
      <c r="AG23" s="98"/>
      <c r="AH23" s="98"/>
      <c r="AI23" s="99"/>
      <c r="AJ23" s="97" t="s">
        <v>501</v>
      </c>
      <c r="AK23" s="98"/>
      <c r="AL23" s="98"/>
      <c r="AM23" s="98"/>
      <c r="AN23" s="99"/>
      <c r="AO23" s="97" t="s">
        <v>501</v>
      </c>
      <c r="AP23" s="98"/>
      <c r="AQ23" s="98"/>
      <c r="AR23" s="98"/>
      <c r="AS23" s="99"/>
      <c r="AT23" s="204"/>
      <c r="AU23" s="204"/>
      <c r="AV23" s="204"/>
      <c r="AW23" s="204"/>
      <c r="AX23" s="205"/>
    </row>
    <row r="24" spans="1:50" ht="22.7"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498</v>
      </c>
      <c r="AC24" s="206"/>
      <c r="AD24" s="206"/>
      <c r="AE24" s="97" t="s">
        <v>503</v>
      </c>
      <c r="AF24" s="98"/>
      <c r="AG24" s="98"/>
      <c r="AH24" s="98"/>
      <c r="AI24" s="99"/>
      <c r="AJ24" s="97" t="s">
        <v>503</v>
      </c>
      <c r="AK24" s="98"/>
      <c r="AL24" s="98"/>
      <c r="AM24" s="98"/>
      <c r="AN24" s="99"/>
      <c r="AO24" s="97" t="s">
        <v>503</v>
      </c>
      <c r="AP24" s="98"/>
      <c r="AQ24" s="98"/>
      <c r="AR24" s="98"/>
      <c r="AS24" s="99"/>
      <c r="AT24" s="97">
        <v>50</v>
      </c>
      <c r="AU24" s="98"/>
      <c r="AV24" s="98"/>
      <c r="AW24" s="98"/>
      <c r="AX24" s="357"/>
    </row>
    <row r="25" spans="1:50" ht="22.7"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t="s">
        <v>503</v>
      </c>
      <c r="AF25" s="98"/>
      <c r="AG25" s="98"/>
      <c r="AH25" s="98"/>
      <c r="AI25" s="99"/>
      <c r="AJ25" s="97" t="s">
        <v>503</v>
      </c>
      <c r="AK25" s="98"/>
      <c r="AL25" s="98"/>
      <c r="AM25" s="98"/>
      <c r="AN25" s="99"/>
      <c r="AO25" s="97" t="s">
        <v>503</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7"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7"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7"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7"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7"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7"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7"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7"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7"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7"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7"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7"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7"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7"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7"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7"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7" hidden="1" customHeight="1" x14ac:dyDescent="0.15">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7" hidden="1" customHeight="1" x14ac:dyDescent="0.15">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7" hidden="1" customHeight="1" x14ac:dyDescent="0.15">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7" hidden="1" customHeight="1" x14ac:dyDescent="0.15">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7" hidden="1" customHeight="1" x14ac:dyDescent="0.15">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7" hidden="1" customHeight="1" x14ac:dyDescent="0.15">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7" hidden="1" customHeight="1" x14ac:dyDescent="0.15">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7" hidden="1" customHeight="1" x14ac:dyDescent="0.15">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7" hidden="1" customHeight="1" x14ac:dyDescent="0.15">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7" customHeight="1" x14ac:dyDescent="0.15">
      <c r="A68" s="535"/>
      <c r="B68" s="536"/>
      <c r="C68" s="536"/>
      <c r="D68" s="536"/>
      <c r="E68" s="536"/>
      <c r="F68" s="537"/>
      <c r="G68" s="228" t="s">
        <v>484</v>
      </c>
      <c r="H68" s="243"/>
      <c r="I68" s="243"/>
      <c r="J68" s="243"/>
      <c r="K68" s="243"/>
      <c r="L68" s="243"/>
      <c r="M68" s="243"/>
      <c r="N68" s="243"/>
      <c r="O68" s="243"/>
      <c r="P68" s="243"/>
      <c r="Q68" s="243"/>
      <c r="R68" s="243"/>
      <c r="S68" s="243"/>
      <c r="T68" s="243"/>
      <c r="U68" s="243"/>
      <c r="V68" s="243"/>
      <c r="W68" s="243"/>
      <c r="X68" s="244"/>
      <c r="Y68" s="625" t="s">
        <v>66</v>
      </c>
      <c r="Z68" s="626"/>
      <c r="AA68" s="627"/>
      <c r="AB68" s="120" t="s">
        <v>499</v>
      </c>
      <c r="AC68" s="121"/>
      <c r="AD68" s="122"/>
      <c r="AE68" s="97" t="s">
        <v>501</v>
      </c>
      <c r="AF68" s="98"/>
      <c r="AG68" s="98"/>
      <c r="AH68" s="98"/>
      <c r="AI68" s="99"/>
      <c r="AJ68" s="97" t="s">
        <v>501</v>
      </c>
      <c r="AK68" s="98"/>
      <c r="AL68" s="98"/>
      <c r="AM68" s="98"/>
      <c r="AN68" s="99"/>
      <c r="AO68" s="97" t="s">
        <v>501</v>
      </c>
      <c r="AP68" s="98"/>
      <c r="AQ68" s="98"/>
      <c r="AR68" s="98"/>
      <c r="AS68" s="99"/>
      <c r="AT68" s="547"/>
      <c r="AU68" s="547"/>
      <c r="AV68" s="547"/>
      <c r="AW68" s="547"/>
      <c r="AX68" s="548"/>
      <c r="AY68" s="10"/>
      <c r="AZ68" s="10"/>
      <c r="BA68" s="10"/>
      <c r="BB68" s="10"/>
      <c r="BC68" s="10"/>
    </row>
    <row r="69" spans="1:60" ht="22.7"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t="s">
        <v>503</v>
      </c>
      <c r="AF69" s="98"/>
      <c r="AG69" s="98"/>
      <c r="AH69" s="98"/>
      <c r="AI69" s="99"/>
      <c r="AJ69" s="97" t="s">
        <v>503</v>
      </c>
      <c r="AK69" s="98"/>
      <c r="AL69" s="98"/>
      <c r="AM69" s="98"/>
      <c r="AN69" s="99"/>
      <c r="AO69" s="97" t="s">
        <v>503</v>
      </c>
      <c r="AP69" s="98"/>
      <c r="AQ69" s="98"/>
      <c r="AR69" s="98"/>
      <c r="AS69" s="99"/>
      <c r="AT69" s="97">
        <v>1</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7"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7"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7"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7"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7"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7"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7"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7"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7" customHeight="1" x14ac:dyDescent="0.15">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4" t="s">
        <v>17</v>
      </c>
      <c r="Z83" s="545"/>
      <c r="AA83" s="546"/>
      <c r="AB83" s="673" t="s">
        <v>500</v>
      </c>
      <c r="AC83" s="124"/>
      <c r="AD83" s="125"/>
      <c r="AE83" s="214"/>
      <c r="AF83" s="215"/>
      <c r="AG83" s="215"/>
      <c r="AH83" s="215"/>
      <c r="AI83" s="215"/>
      <c r="AJ83" s="214"/>
      <c r="AK83" s="215"/>
      <c r="AL83" s="215"/>
      <c r="AM83" s="215"/>
      <c r="AN83" s="215"/>
      <c r="AO83" s="214"/>
      <c r="AP83" s="215"/>
      <c r="AQ83" s="215"/>
      <c r="AR83" s="215"/>
      <c r="AS83" s="215"/>
      <c r="AT83" s="97"/>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486</v>
      </c>
      <c r="AC84" s="101"/>
      <c r="AD84" s="102"/>
      <c r="AE84" s="100"/>
      <c r="AF84" s="101"/>
      <c r="AG84" s="101"/>
      <c r="AH84" s="101"/>
      <c r="AI84" s="102"/>
      <c r="AJ84" s="100"/>
      <c r="AK84" s="101"/>
      <c r="AL84" s="101"/>
      <c r="AM84" s="101"/>
      <c r="AN84" s="102"/>
      <c r="AO84" s="100"/>
      <c r="AP84" s="101"/>
      <c r="AQ84" s="101"/>
      <c r="AR84" s="101"/>
      <c r="AS84" s="102"/>
      <c r="AT84" s="100" t="s">
        <v>486</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7" hidden="1" customHeight="1" x14ac:dyDescent="0.15">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7"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7"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7"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475</v>
      </c>
      <c r="D98" s="542"/>
      <c r="E98" s="542"/>
      <c r="F98" s="542"/>
      <c r="G98" s="542"/>
      <c r="H98" s="542"/>
      <c r="I98" s="542"/>
      <c r="J98" s="542"/>
      <c r="K98" s="543"/>
      <c r="L98" s="184">
        <v>0.3</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476</v>
      </c>
      <c r="D99" s="605"/>
      <c r="E99" s="605"/>
      <c r="F99" s="605"/>
      <c r="G99" s="605"/>
      <c r="H99" s="605"/>
      <c r="I99" s="605"/>
      <c r="J99" s="605"/>
      <c r="K99" s="606"/>
      <c r="L99" s="184">
        <v>0.6</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2" customHeight="1" thickBot="1" x14ac:dyDescent="0.2">
      <c r="A104" s="611"/>
      <c r="B104" s="612"/>
      <c r="C104" s="598" t="s">
        <v>22</v>
      </c>
      <c r="D104" s="599"/>
      <c r="E104" s="599"/>
      <c r="F104" s="599"/>
      <c r="G104" s="599"/>
      <c r="H104" s="599"/>
      <c r="I104" s="599"/>
      <c r="J104" s="599"/>
      <c r="K104" s="600"/>
      <c r="L104" s="601">
        <f>SUM(L98:Q103)</f>
        <v>0.89999999999999991</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2"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45"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474</v>
      </c>
      <c r="AE108" s="351"/>
      <c r="AF108" s="351"/>
      <c r="AG108" s="347" t="s">
        <v>487</v>
      </c>
      <c r="AH108" s="348"/>
      <c r="AI108" s="348"/>
      <c r="AJ108" s="348"/>
      <c r="AK108" s="348"/>
      <c r="AL108" s="348"/>
      <c r="AM108" s="348"/>
      <c r="AN108" s="348"/>
      <c r="AO108" s="348"/>
      <c r="AP108" s="348"/>
      <c r="AQ108" s="348"/>
      <c r="AR108" s="348"/>
      <c r="AS108" s="348"/>
      <c r="AT108" s="348"/>
      <c r="AU108" s="348"/>
      <c r="AV108" s="348"/>
      <c r="AW108" s="348"/>
      <c r="AX108" s="349"/>
    </row>
    <row r="109" spans="1:50" ht="26.4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474</v>
      </c>
      <c r="AE109" s="303"/>
      <c r="AF109" s="303"/>
      <c r="AG109" s="282" t="s">
        <v>488</v>
      </c>
      <c r="AH109" s="259"/>
      <c r="AI109" s="259"/>
      <c r="AJ109" s="259"/>
      <c r="AK109" s="259"/>
      <c r="AL109" s="259"/>
      <c r="AM109" s="259"/>
      <c r="AN109" s="259"/>
      <c r="AO109" s="259"/>
      <c r="AP109" s="259"/>
      <c r="AQ109" s="259"/>
      <c r="AR109" s="259"/>
      <c r="AS109" s="259"/>
      <c r="AT109" s="259"/>
      <c r="AU109" s="259"/>
      <c r="AV109" s="259"/>
      <c r="AW109" s="259"/>
      <c r="AX109" s="283"/>
    </row>
    <row r="110" spans="1:50" ht="30.2"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474</v>
      </c>
      <c r="AE110" s="333"/>
      <c r="AF110" s="333"/>
      <c r="AG110" s="476" t="s">
        <v>489</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474</v>
      </c>
      <c r="AE111" s="277"/>
      <c r="AF111" s="277"/>
      <c r="AG111" s="648" t="s">
        <v>490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477</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491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477</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492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477</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700000000000003"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474</v>
      </c>
      <c r="AE117" s="333"/>
      <c r="AF117" s="337"/>
      <c r="AG117" s="343" t="s">
        <v>493</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7"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477</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2"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477</v>
      </c>
      <c r="AE119" s="353"/>
      <c r="AF119" s="353"/>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477</v>
      </c>
      <c r="AE120" s="303"/>
      <c r="AF120" s="303"/>
      <c r="AG120" s="34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477</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477</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4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4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2" customHeight="1" x14ac:dyDescent="0.15">
      <c r="A126" s="263" t="s">
        <v>58</v>
      </c>
      <c r="B126" s="393"/>
      <c r="C126" s="383" t="s">
        <v>64</v>
      </c>
      <c r="D126" s="431"/>
      <c r="E126" s="431"/>
      <c r="F126" s="432"/>
      <c r="G126" s="387" t="s">
        <v>494</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495</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2"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40.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2"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6.5" customHeight="1" thickBot="1" x14ac:dyDescent="0.2">
      <c r="A131" s="390" t="s">
        <v>359</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2"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100.15" customHeight="1" thickBot="1" x14ac:dyDescent="0.2">
      <c r="A133" s="558" t="s">
        <v>358</v>
      </c>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2"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t="s">
        <v>501</v>
      </c>
      <c r="H137" s="550"/>
      <c r="I137" s="550"/>
      <c r="J137" s="550"/>
      <c r="K137" s="550"/>
      <c r="L137" s="550"/>
      <c r="M137" s="550"/>
      <c r="N137" s="550"/>
      <c r="O137" s="550"/>
      <c r="P137" s="551"/>
      <c r="Q137" s="320" t="s">
        <v>225</v>
      </c>
      <c r="R137" s="320"/>
      <c r="S137" s="320"/>
      <c r="T137" s="320"/>
      <c r="U137" s="320"/>
      <c r="V137" s="320"/>
      <c r="W137" s="549" t="s">
        <v>501</v>
      </c>
      <c r="X137" s="550"/>
      <c r="Y137" s="550"/>
      <c r="Z137" s="550"/>
      <c r="AA137" s="550"/>
      <c r="AB137" s="550"/>
      <c r="AC137" s="550"/>
      <c r="AD137" s="550"/>
      <c r="AE137" s="550"/>
      <c r="AF137" s="551"/>
      <c r="AG137" s="320" t="s">
        <v>226</v>
      </c>
      <c r="AH137" s="320"/>
      <c r="AI137" s="320"/>
      <c r="AJ137" s="320"/>
      <c r="AK137" s="320"/>
      <c r="AL137" s="320"/>
      <c r="AM137" s="521" t="s">
        <v>501</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t="s">
        <v>501</v>
      </c>
      <c r="H138" s="318"/>
      <c r="I138" s="318"/>
      <c r="J138" s="318"/>
      <c r="K138" s="318"/>
      <c r="L138" s="318"/>
      <c r="M138" s="318"/>
      <c r="N138" s="318"/>
      <c r="O138" s="318"/>
      <c r="P138" s="319"/>
      <c r="Q138" s="429" t="s">
        <v>228</v>
      </c>
      <c r="R138" s="429"/>
      <c r="S138" s="429"/>
      <c r="T138" s="429"/>
      <c r="U138" s="429"/>
      <c r="V138" s="429"/>
      <c r="W138" s="317" t="s">
        <v>502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367" t="s">
        <v>34</v>
      </c>
      <c r="B178" s="368"/>
      <c r="C178" s="368"/>
      <c r="D178" s="368"/>
      <c r="E178" s="368"/>
      <c r="F178" s="369"/>
      <c r="G178" s="376" t="s">
        <v>372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504</v>
      </c>
      <c r="H180" s="362"/>
      <c r="I180" s="362"/>
      <c r="J180" s="362"/>
      <c r="K180" s="363"/>
      <c r="L180" s="364" t="s">
        <v>508</v>
      </c>
      <c r="M180" s="365"/>
      <c r="N180" s="365"/>
      <c r="O180" s="365"/>
      <c r="P180" s="365"/>
      <c r="Q180" s="365"/>
      <c r="R180" s="365"/>
      <c r="S180" s="365"/>
      <c r="T180" s="365"/>
      <c r="U180" s="365"/>
      <c r="V180" s="365"/>
      <c r="W180" s="365"/>
      <c r="X180" s="366"/>
      <c r="Y180" s="396">
        <v>0.3</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t="s">
        <v>505</v>
      </c>
      <c r="H181" s="412"/>
      <c r="I181" s="412"/>
      <c r="J181" s="412"/>
      <c r="K181" s="413"/>
      <c r="L181" s="414" t="s">
        <v>506</v>
      </c>
      <c r="M181" s="415"/>
      <c r="N181" s="415"/>
      <c r="O181" s="415"/>
      <c r="P181" s="415"/>
      <c r="Q181" s="415"/>
      <c r="R181" s="415"/>
      <c r="S181" s="415"/>
      <c r="T181" s="415"/>
      <c r="U181" s="415"/>
      <c r="V181" s="415"/>
      <c r="W181" s="415"/>
      <c r="X181" s="416"/>
      <c r="Y181" s="417">
        <v>0.6</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x14ac:dyDescent="0.15">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0.89999999999999991</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2" hidden="1" customHeight="1" x14ac:dyDescent="0.15">
      <c r="A191" s="370"/>
      <c r="B191" s="371"/>
      <c r="C191" s="371"/>
      <c r="D191" s="371"/>
      <c r="E191" s="371"/>
      <c r="F191" s="372"/>
      <c r="G191" s="376" t="s">
        <v>374</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hidden="1"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2" hidden="1" customHeight="1" x14ac:dyDescent="0.15">
      <c r="A204" s="370"/>
      <c r="B204" s="371"/>
      <c r="C204" s="371"/>
      <c r="D204" s="371"/>
      <c r="E204" s="371"/>
      <c r="F204" s="372"/>
      <c r="G204" s="376" t="s">
        <v>368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369</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hidden="1" customHeight="1" thickBot="1" x14ac:dyDescent="0.2">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2" hidden="1" customHeight="1" x14ac:dyDescent="0.15">
      <c r="A217" s="370"/>
      <c r="B217" s="371"/>
      <c r="C217" s="371"/>
      <c r="D217" s="371"/>
      <c r="E217" s="371"/>
      <c r="F217" s="372"/>
      <c r="G217" s="376" t="s">
        <v>370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371</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hidden="1"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7"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6" t="s">
        <v>507</v>
      </c>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0.9</v>
      </c>
      <c r="AL236" s="578"/>
      <c r="AM236" s="578"/>
      <c r="AN236" s="578"/>
      <c r="AO236" s="578"/>
      <c r="AP236" s="579"/>
      <c r="AQ236" s="576"/>
      <c r="AR236" s="575"/>
      <c r="AS236" s="575"/>
      <c r="AT236" s="575"/>
      <c r="AU236" s="577"/>
      <c r="AV236" s="578"/>
      <c r="AW236" s="578"/>
      <c r="AX236" s="579"/>
    </row>
    <row r="237" spans="1:50" ht="24"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3</v>
      </c>
      <c r="B238" s="574">
        <v>1</v>
      </c>
      <c r="C238" s="575"/>
      <c r="D238" s="575"/>
      <c r="E238" s="575"/>
      <c r="F238" s="575"/>
      <c r="G238" s="575"/>
      <c r="H238" s="575"/>
      <c r="I238" s="575"/>
      <c r="J238" s="575"/>
      <c r="K238" s="575"/>
      <c r="L238" s="575"/>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7"/>
      <c r="AL238" s="578"/>
      <c r="AM238" s="578"/>
      <c r="AN238" s="578"/>
      <c r="AO238" s="578"/>
      <c r="AP238" s="579"/>
      <c r="AQ238" s="576"/>
      <c r="AR238" s="575"/>
      <c r="AS238" s="575"/>
      <c r="AT238" s="575"/>
      <c r="AU238" s="577"/>
      <c r="AV238" s="578"/>
      <c r="AW238" s="578"/>
      <c r="AX238" s="579"/>
    </row>
    <row r="239" spans="1:50" ht="24"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416</v>
      </c>
      <c r="AL268" s="241"/>
      <c r="AM268" s="241"/>
      <c r="AN268" s="241"/>
      <c r="AO268" s="241"/>
      <c r="AP268" s="241"/>
      <c r="AQ268" s="241" t="s">
        <v>23</v>
      </c>
      <c r="AR268" s="241"/>
      <c r="AS268" s="241"/>
      <c r="AT268" s="241"/>
      <c r="AU268" s="92" t="s">
        <v>24</v>
      </c>
      <c r="AV268" s="93"/>
      <c r="AW268" s="93"/>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416</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416</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416</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416</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416</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416</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7"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7" customHeight="1" x14ac:dyDescent="0.15">
      <c r="A7" s="16" t="s">
        <v>239</v>
      </c>
      <c r="B7" s="17" t="s">
        <v>474</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7"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7"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7"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7"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7"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7"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7"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7"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7"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7"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7"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7"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7"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7"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7"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7"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7"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7"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7"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7"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7"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7"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7"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7"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7"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7"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7"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7"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7"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7"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468</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10" t="s">
        <v>34</v>
      </c>
      <c r="B2" s="711"/>
      <c r="C2" s="711"/>
      <c r="D2" s="711"/>
      <c r="E2" s="711"/>
      <c r="F2" s="712"/>
      <c r="G2" s="376" t="s">
        <v>375</v>
      </c>
      <c r="H2" s="377"/>
      <c r="I2" s="377"/>
      <c r="J2" s="377"/>
      <c r="K2" s="377"/>
      <c r="L2" s="377"/>
      <c r="M2" s="377"/>
      <c r="N2" s="377"/>
      <c r="O2" s="377"/>
      <c r="P2" s="377"/>
      <c r="Q2" s="377"/>
      <c r="R2" s="377"/>
      <c r="S2" s="377"/>
      <c r="T2" s="377"/>
      <c r="U2" s="377"/>
      <c r="V2" s="377"/>
      <c r="W2" s="377"/>
      <c r="X2" s="377"/>
      <c r="Y2" s="377"/>
      <c r="Z2" s="377"/>
      <c r="AA2" s="377"/>
      <c r="AB2" s="378"/>
      <c r="AC2" s="376" t="s">
        <v>465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2" customHeight="1" x14ac:dyDescent="0.15">
      <c r="A15" s="704"/>
      <c r="B15" s="705"/>
      <c r="C15" s="705"/>
      <c r="D15" s="705"/>
      <c r="E15" s="705"/>
      <c r="F15" s="706"/>
      <c r="G15" s="376" t="s">
        <v>376</v>
      </c>
      <c r="H15" s="377"/>
      <c r="I15" s="377"/>
      <c r="J15" s="377"/>
      <c r="K15" s="377"/>
      <c r="L15" s="377"/>
      <c r="M15" s="377"/>
      <c r="N15" s="377"/>
      <c r="O15" s="377"/>
      <c r="P15" s="377"/>
      <c r="Q15" s="377"/>
      <c r="R15" s="377"/>
      <c r="S15" s="377"/>
      <c r="T15" s="377"/>
      <c r="U15" s="377"/>
      <c r="V15" s="377"/>
      <c r="W15" s="377"/>
      <c r="X15" s="377"/>
      <c r="Y15" s="377"/>
      <c r="Z15" s="377"/>
      <c r="AA15" s="377"/>
      <c r="AB15" s="378"/>
      <c r="AC15" s="376" t="s">
        <v>377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2" customHeight="1" x14ac:dyDescent="0.15">
      <c r="A28" s="704"/>
      <c r="B28" s="705"/>
      <c r="C28" s="705"/>
      <c r="D28" s="705"/>
      <c r="E28" s="705"/>
      <c r="F28" s="706"/>
      <c r="G28" s="376" t="s">
        <v>378</v>
      </c>
      <c r="H28" s="377"/>
      <c r="I28" s="377"/>
      <c r="J28" s="377"/>
      <c r="K28" s="377"/>
      <c r="L28" s="377"/>
      <c r="M28" s="377"/>
      <c r="N28" s="377"/>
      <c r="O28" s="377"/>
      <c r="P28" s="377"/>
      <c r="Q28" s="377"/>
      <c r="R28" s="377"/>
      <c r="S28" s="377"/>
      <c r="T28" s="377"/>
      <c r="U28" s="377"/>
      <c r="V28" s="377"/>
      <c r="W28" s="377"/>
      <c r="X28" s="377"/>
      <c r="Y28" s="377"/>
      <c r="Z28" s="377"/>
      <c r="AA28" s="377"/>
      <c r="AB28" s="378"/>
      <c r="AC28" s="376" t="s">
        <v>379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2" customHeight="1" x14ac:dyDescent="0.15">
      <c r="A41" s="704"/>
      <c r="B41" s="705"/>
      <c r="C41" s="705"/>
      <c r="D41" s="705"/>
      <c r="E41" s="705"/>
      <c r="F41" s="706"/>
      <c r="G41" s="376" t="s">
        <v>380</v>
      </c>
      <c r="H41" s="377"/>
      <c r="I41" s="377"/>
      <c r="J41" s="377"/>
      <c r="K41" s="377"/>
      <c r="L41" s="377"/>
      <c r="M41" s="377"/>
      <c r="N41" s="377"/>
      <c r="O41" s="377"/>
      <c r="P41" s="377"/>
      <c r="Q41" s="377"/>
      <c r="R41" s="377"/>
      <c r="S41" s="377"/>
      <c r="T41" s="377"/>
      <c r="U41" s="377"/>
      <c r="V41" s="377"/>
      <c r="W41" s="377"/>
      <c r="X41" s="377"/>
      <c r="Y41" s="377"/>
      <c r="Z41" s="377"/>
      <c r="AA41" s="377"/>
      <c r="AB41" s="378"/>
      <c r="AC41" s="376" t="s">
        <v>381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2" customHeight="1" x14ac:dyDescent="0.15">
      <c r="A55" s="710" t="s">
        <v>34</v>
      </c>
      <c r="B55" s="711"/>
      <c r="C55" s="711"/>
      <c r="D55" s="711"/>
      <c r="E55" s="711"/>
      <c r="F55" s="712"/>
      <c r="G55" s="376" t="s">
        <v>382</v>
      </c>
      <c r="H55" s="377"/>
      <c r="I55" s="377"/>
      <c r="J55" s="377"/>
      <c r="K55" s="377"/>
      <c r="L55" s="377"/>
      <c r="M55" s="377"/>
      <c r="N55" s="377"/>
      <c r="O55" s="377"/>
      <c r="P55" s="377"/>
      <c r="Q55" s="377"/>
      <c r="R55" s="377"/>
      <c r="S55" s="377"/>
      <c r="T55" s="377"/>
      <c r="U55" s="377"/>
      <c r="V55" s="377"/>
      <c r="W55" s="377"/>
      <c r="X55" s="377"/>
      <c r="Y55" s="377"/>
      <c r="Z55" s="377"/>
      <c r="AA55" s="377"/>
      <c r="AB55" s="378"/>
      <c r="AC55" s="376" t="s">
        <v>383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2" customHeight="1" x14ac:dyDescent="0.15">
      <c r="A68" s="704"/>
      <c r="B68" s="705"/>
      <c r="C68" s="705"/>
      <c r="D68" s="705"/>
      <c r="E68" s="705"/>
      <c r="F68" s="706"/>
      <c r="G68" s="376" t="s">
        <v>384</v>
      </c>
      <c r="H68" s="377"/>
      <c r="I68" s="377"/>
      <c r="J68" s="377"/>
      <c r="K68" s="377"/>
      <c r="L68" s="377"/>
      <c r="M68" s="377"/>
      <c r="N68" s="377"/>
      <c r="O68" s="377"/>
      <c r="P68" s="377"/>
      <c r="Q68" s="377"/>
      <c r="R68" s="377"/>
      <c r="S68" s="377"/>
      <c r="T68" s="377"/>
      <c r="U68" s="377"/>
      <c r="V68" s="377"/>
      <c r="W68" s="377"/>
      <c r="X68" s="377"/>
      <c r="Y68" s="377"/>
      <c r="Z68" s="377"/>
      <c r="AA68" s="377"/>
      <c r="AB68" s="378"/>
      <c r="AC68" s="376" t="s">
        <v>385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2" customHeight="1" x14ac:dyDescent="0.15">
      <c r="A81" s="704"/>
      <c r="B81" s="705"/>
      <c r="C81" s="705"/>
      <c r="D81" s="705"/>
      <c r="E81" s="705"/>
      <c r="F81" s="706"/>
      <c r="G81" s="376" t="s">
        <v>386</v>
      </c>
      <c r="H81" s="377"/>
      <c r="I81" s="377"/>
      <c r="J81" s="377"/>
      <c r="K81" s="377"/>
      <c r="L81" s="377"/>
      <c r="M81" s="377"/>
      <c r="N81" s="377"/>
      <c r="O81" s="377"/>
      <c r="P81" s="377"/>
      <c r="Q81" s="377"/>
      <c r="R81" s="377"/>
      <c r="S81" s="377"/>
      <c r="T81" s="377"/>
      <c r="U81" s="377"/>
      <c r="V81" s="377"/>
      <c r="W81" s="377"/>
      <c r="X81" s="377"/>
      <c r="Y81" s="377"/>
      <c r="Z81" s="377"/>
      <c r="AA81" s="377"/>
      <c r="AB81" s="378"/>
      <c r="AC81" s="376" t="s">
        <v>387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2" customHeight="1" x14ac:dyDescent="0.15">
      <c r="A94" s="704"/>
      <c r="B94" s="705"/>
      <c r="C94" s="705"/>
      <c r="D94" s="705"/>
      <c r="E94" s="705"/>
      <c r="F94" s="706"/>
      <c r="G94" s="376" t="s">
        <v>388</v>
      </c>
      <c r="H94" s="377"/>
      <c r="I94" s="377"/>
      <c r="J94" s="377"/>
      <c r="K94" s="377"/>
      <c r="L94" s="377"/>
      <c r="M94" s="377"/>
      <c r="N94" s="377"/>
      <c r="O94" s="377"/>
      <c r="P94" s="377"/>
      <c r="Q94" s="377"/>
      <c r="R94" s="377"/>
      <c r="S94" s="377"/>
      <c r="T94" s="377"/>
      <c r="U94" s="377"/>
      <c r="V94" s="377"/>
      <c r="W94" s="377"/>
      <c r="X94" s="377"/>
      <c r="Y94" s="377"/>
      <c r="Z94" s="377"/>
      <c r="AA94" s="377"/>
      <c r="AB94" s="378"/>
      <c r="AC94" s="376" t="s">
        <v>389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2" customHeight="1" x14ac:dyDescent="0.15">
      <c r="A108" s="710" t="s">
        <v>34</v>
      </c>
      <c r="B108" s="711"/>
      <c r="C108" s="711"/>
      <c r="D108" s="711"/>
      <c r="E108" s="711"/>
      <c r="F108" s="712"/>
      <c r="G108" s="376" t="s">
        <v>390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2" customHeight="1" x14ac:dyDescent="0.15">
      <c r="A121" s="704"/>
      <c r="B121" s="705"/>
      <c r="C121" s="705"/>
      <c r="D121" s="705"/>
      <c r="E121" s="705"/>
      <c r="F121" s="706"/>
      <c r="G121" s="376" t="s">
        <v>412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2" customHeight="1" x14ac:dyDescent="0.15">
      <c r="A134" s="704"/>
      <c r="B134" s="705"/>
      <c r="C134" s="705"/>
      <c r="D134" s="705"/>
      <c r="E134" s="705"/>
      <c r="F134" s="706"/>
      <c r="G134" s="376" t="s">
        <v>393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2" customHeight="1" x14ac:dyDescent="0.15">
      <c r="A147" s="704"/>
      <c r="B147" s="705"/>
      <c r="C147" s="705"/>
      <c r="D147" s="705"/>
      <c r="E147" s="705"/>
      <c r="F147" s="706"/>
      <c r="G147" s="376" t="s">
        <v>395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2" customHeight="1" x14ac:dyDescent="0.15">
      <c r="A161" s="710" t="s">
        <v>34</v>
      </c>
      <c r="B161" s="711"/>
      <c r="C161" s="711"/>
      <c r="D161" s="711"/>
      <c r="E161" s="711"/>
      <c r="F161" s="712"/>
      <c r="G161" s="376" t="s">
        <v>397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2" customHeight="1" x14ac:dyDescent="0.15">
      <c r="A174" s="704"/>
      <c r="B174" s="705"/>
      <c r="C174" s="705"/>
      <c r="D174" s="705"/>
      <c r="E174" s="705"/>
      <c r="F174" s="706"/>
      <c r="G174" s="376" t="s">
        <v>399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400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2" customHeight="1" x14ac:dyDescent="0.15">
      <c r="A187" s="704"/>
      <c r="B187" s="705"/>
      <c r="C187" s="705"/>
      <c r="D187" s="705"/>
      <c r="E187" s="705"/>
      <c r="F187" s="706"/>
      <c r="G187" s="376" t="s">
        <v>401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2"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2" customHeight="1" x14ac:dyDescent="0.15">
      <c r="A214" s="701" t="s">
        <v>34</v>
      </c>
      <c r="B214" s="702"/>
      <c r="C214" s="702"/>
      <c r="D214" s="702"/>
      <c r="E214" s="702"/>
      <c r="F214" s="703"/>
      <c r="G214" s="376" t="s">
        <v>404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2" customHeight="1" x14ac:dyDescent="0.15">
      <c r="A227" s="704"/>
      <c r="B227" s="705"/>
      <c r="C227" s="705"/>
      <c r="D227" s="705"/>
      <c r="E227" s="705"/>
      <c r="F227" s="706"/>
      <c r="G227" s="376" t="s">
        <v>406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2" customHeight="1" x14ac:dyDescent="0.15">
      <c r="A240" s="704"/>
      <c r="B240" s="705"/>
      <c r="C240" s="705"/>
      <c r="D240" s="705"/>
      <c r="E240" s="705"/>
      <c r="F240" s="706"/>
      <c r="G240" s="376" t="s">
        <v>408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2" customHeight="1" x14ac:dyDescent="0.15">
      <c r="A253" s="704"/>
      <c r="B253" s="705"/>
      <c r="C253" s="705"/>
      <c r="D253" s="705"/>
      <c r="E253" s="705"/>
      <c r="F253" s="706"/>
      <c r="G253" s="376" t="s">
        <v>410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416</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416</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416</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431</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416</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416</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416</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416</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416</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416</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416</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416</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416</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416</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456</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416</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416</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2015-07-01T08:05:19Z</cp:lastPrinted>
  <dcterms:created xsi:type="dcterms:W3CDTF">2012-03-13T00:50:25Z</dcterms:created>
  <dcterms:modified xsi:type="dcterms:W3CDTF">2015-07-21T08:33:00Z</dcterms:modified>
</cp:coreProperties>
</file>