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<sst xmlns="http://schemas.openxmlformats.org/spreadsheetml/2006/main" count="1270" uniqueCount="510">
  <si>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</si>
  <si>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</si>
  <si>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</si>
  <si>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</si>
  <si>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</si>
  <si>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</si>
  <si>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</si>
  <si>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</si>
  <si>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</si>
  <si>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</si>
  <si>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</si>
  <si>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</si>
  <si>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</si>
  <si>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</si>
  <si>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</si>
  <si>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</si>
  <si>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</si>
  <si>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</si>
  <si>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</si>
  <si>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</si>
  <si>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</si>
  <si>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</si>
  <si>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</si>
  <si>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</si>
  <si>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</si>
  <si>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</si>
  <si>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</si>
  <si>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</si>
  <si>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</si>
  <si>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</si>
  <si>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</si>
  <si>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</si>
  <si>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</si>
  <si>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</si>
  <si>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</si>
  <si>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</si>
  <si>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</si>
  <si>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</si>
  <si>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</si>
  <si>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</si>
  <si>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</si>
  <si>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</si>
  <si>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</si>
  <si>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</si>
  <si>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</si>
  <si>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</si>
  <si>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</si>
  <si>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</si>
  <si>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</si>
  <si>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</si>
  <si>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</si>
  <si>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</si>
  <si>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</si>
  <si>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</si>
  <si>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</si>
  <si>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</si>
  <si>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</si>
  <si>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</si>
  <si>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</si>
  <si>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</si>
  <si>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</si>
  <si>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</si>
  <si>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</si>
  <si>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</si>
  <si>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</si>
  <si>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</si>
  <si>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</si>
  <si>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</si>
  <si>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</si>
  <si>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</si>
  <si>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</si>
  <si>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</si>
  <si>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</si>
  <si>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</si>
  <si>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</si>
  <si>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</si>
  <si>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</si>
  <si>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</si>
  <si>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</si>
  <si>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</si>
  <si>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</si>
  <si>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</si>
  <si>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</si>
  <si>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</si>
  <si>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</si>
  <si>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</si>
  <si>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</si>
  <si>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</si>
  <si>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</si>
  <si>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</si>
  <si>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</si>
  <si>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</si>
  <si>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</si>
  <si>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</si>
  <si>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</si>
  <si>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</si>
  <si>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</si>
  <si>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</si>
  <si>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</si>
  <si>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</si>
  <si>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</si>
  <si>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</si>
  <si>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</si>
  <si>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</si>
  <si>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</si>
  <si>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</si>
  <si>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</si>
  <si>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</si>
  <si>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</si>
  <si>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</si>
  <si>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</si>
  <si>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</si>
  <si>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</si>
  <si>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</si>
  <si>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</si>
  <si>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</si>
  <si>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</si>
  <si>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</si>
  <si>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</si>
  <si>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</si>
  <si>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</si>
  <si>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</si>
  <si>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</si>
  <si>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</si>
  <si>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</si>
  <si>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</si>
  <si>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</si>
  <si>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</si>
  <si>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</si>
  <si>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</si>
  <si>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</si>
  <si>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</si>
  <si>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</si>
  <si>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</si>
  <si>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</si>
  <si>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</si>
  <si>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</si>
  <si>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</si>
  <si>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</si>
  <si>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</si>
  <si>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</si>
  <si>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</si>
  <si>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</si>
  <si>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</si>
  <si>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</si>
  <si>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</si>
  <si>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</si>
  <si>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</si>
  <si>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</si>
  <si>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</si>
  <si>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</si>
  <si>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</si>
  <si>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</si>
  <si>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</si>
  <si>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</si>
  <si>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</si>
  <si>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</si>
  <si>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</si>
  <si>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</si>
  <si>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</si>
  <si>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</si>
  <si>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</si>
  <si>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</si>
  <si>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</si>
  <si>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</si>
  <si>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</si>
  <si>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</si>
  <si>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</si>
  <si>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</si>
  <si>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</si>
  <si>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</si>
  <si>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</si>
  <si>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</si>
  <si>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</si>
  <si>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</si>
  <si>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</si>
  <si>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</si>
  <si>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</si>
  <si>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</si>
  <si>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</si>
  <si>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</si>
  <si>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</si>
  <si>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</si>
  <si>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</si>
  <si>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</si>
  <si>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</si>
  <si>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</si>
  <si>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</si>
  <si>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</si>
  <si>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</si>
  <si>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</si>
  <si>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</si>
  <si>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</si>
  <si>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</si>
  <si>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</si>
  <si>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</si>
  <si>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</si>
  <si>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</si>
  <si>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</si>
  <si>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</si>
  <si>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</si>
  <si>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</si>
  <si>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</si>
  <si>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</si>
  <si>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</si>
  <si>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</si>
  <si>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</si>
  <si>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</si>
  <si>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</si>
  <si>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</si>
  <si>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</si>
  <si>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</si>
  <si>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</si>
  <si>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</si>
  <si>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</si>
  <si>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</si>
  <si>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</si>
  <si>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</si>
  <si>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</si>
  <si>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</si>
  <si>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</si>
  <si>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</si>
  <si>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</si>
  <si>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</si>
  <si>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</si>
  <si>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</si>
  <si>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</si>
  <si>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</si>
  <si>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</si>
  <si>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</si>
  <si>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</si>
  <si>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</si>
  <si>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</si>
  <si>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</si>
  <si>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</si>
  <si>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</si>
  <si>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</si>
  <si>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</si>
  <si>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</si>
  <si>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</si>
  <si>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</si>
  <si>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</si>
  <si>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</si>
  <si>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</si>
  <si>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</si>
  <si>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</si>
  <si>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</si>
  <si>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</si>
  <si>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</si>
  <si>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</si>
  <si>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</si>
  <si>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</si>
  <si>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</si>
  <si>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</si>
  <si>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</si>
  <si>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</si>
  <si>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</si>
  <si>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</si>
  <si>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</si>
  <si>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</si>
  <si>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</si>
  <si>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</si>
  <si>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</si>
  <si>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</si>
  <si>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</si>
  <si>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</si>
  <si>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</si>
  <si>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</si>
  <si>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</si>
  <si>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</si>
  <si>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</si>
  <si>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</si>
  <si>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</si>
  <si>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</si>
  <si>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</si>
  <si>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</si>
  <si>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</si>
  <si>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</si>
  <si>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</si>
  <si>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</si>
  <si>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</si>
  <si>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</si>
  <si>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</si>
  <si>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</si>
  <si>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</si>
  <si>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</si>
  <si>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</si>
  <si>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</si>
  <si>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</si>
  <si>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</si>
  <si>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</si>
  <si>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</si>
  <si>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</si>
  <si>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</si>
  <si>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</si>
  <si>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</si>
  <si>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</si>
  <si>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</si>
  <si>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</si>
  <si>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</si>
  <si>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</si>
  <si>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</si>
  <si>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</si>
  <si>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</si>
  <si>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</si>
  <si>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</si>
  <si>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</si>
  <si>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</si>
  <si>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</si>
  <si>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</si>
  <si>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</si>
  <si>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</si>
  <si>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</si>
  <si>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</si>
  <si>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</si>
  <si>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</si>
  <si>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</si>
  <si>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</si>
  <si>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</si>
  <si>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</si>
  <si>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</si>
  <si>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</si>
  <si>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</si>
  <si>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</si>
  <si>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</si>
  <si>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</si>
  <si>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</si>
  <si>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</si>
  <si>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</si>
  <si>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</si>
  <si>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</si>
  <si>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</si>
  <si>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</si>
  <si>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</si>
  <si>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</si>
  <si>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</si>
  <si>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</si>
  <si>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</si>
  <si>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</si>
  <si>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</si>
  <si>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</si>
  <si>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</si>
  <si>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</si>
  <si>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</si>
  <si>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</si>
  <si>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</si>
  <si>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</si>
  <si>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</si>
  <si>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</si>
  <si>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</si>
  <si>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</si>
  <si>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</si>
  <si>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</si>
  <si>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</si>
  <si>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</si>
  <si>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</si>
  <si>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</si>
  <si>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</si>
  <si>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</si>
  <si>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</si>
  <si>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</si>
  <si>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</si>
  <si>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</si>
  <si>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</si>
  <si>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</si>
  <si>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</si>
  <si>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</si>
  <si>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</si>
  <si>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</si>
  <si>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</si>
  <si>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</si>
  <si>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</si>
  <si>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</si>
  <si>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</si>
  <si>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</si>
  <si>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</si>
  <si>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</si>
  <si>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</si>
  <si>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</si>
  <si>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</si>
  <si>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</si>
  <si>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</si>
  <si>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</si>
  <si>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</si>
  <si>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</si>
  <si>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</si>
  <si>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</si>
  <si>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</si>
  <si>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</si>
  <si>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</si>
  <si>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</si>
  <si>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</si>
  <si>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</si>
  <si>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</si>
  <si>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</si>
  <si>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</si>
  <si>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</si>
  <si>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</si>
  <si>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</si>
  <si>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</si>
  <si>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</si>
  <si>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</si>
  <si>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</si>
  <si>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</si>
  <si>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</si>
  <si>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</si>
  <si>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</si>
  <si>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</si>
  <si>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</si>
  <si>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</si>
  <si>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</si>
  <si>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</si>
  <si>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</si>
  <si>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</si>
  <si>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</si>
  <si>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</si>
  <si>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</si>
  <si>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</si>
  <si>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</si>
  <si>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</si>
  <si>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</si>
  <si>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</si>
  <si>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</si>
  <si>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</si>
  <si>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</si>
  <si>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</si>
  <si>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</si>
  <si>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</si>
  <si>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</si>
  <si>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</si>
  <si>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</si>
  <si>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</si>
  <si>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</si>
  <si>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</si>
  <si>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</si>
  <si>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</si>
  <si>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</si>
  <si>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</si>
  <si>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</si>
  <si>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</si>
  <si>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</si>
  <si>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</si>
  <si>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</si>
  <si>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</si>
  <si>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</si>
  <si>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</si>
  <si>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</si>
  <si>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</si>
  <si>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</si>
  <si>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</si>
  <si>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</si>
  <si>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</si>
  <si>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</si>
  <si>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</si>
  <si>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</si>
  <si>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</si>
  <si>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</si>
  <si>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</si>
  <si>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</si>
  <si>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</si>
  <si>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</si>
  <si>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</si>
  <si>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</si>
  <si>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</si>
  <si>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</si>
  <si>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</si>
  <si>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</si>
  <si>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</si>
  <si>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</si>
  <si>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</si>
  <si>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</si>
  <si>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</si>
  <si>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</si>
  <si>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</si>
  <si>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外務省設置法第４条第３項</t>
    <phoneticPr fontId="5"/>
  </si>
  <si>
    <t>アジア生産性機構規約第３３条前段</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</si>
  <si>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</si>
  <si>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事業支出総額/件数</t>
    <rPh sb="0" eb="2">
      <t>ジギョウ</t>
    </rPh>
    <rPh sb="2" eb="4">
      <t>シシュツ</t>
    </rPh>
    <rPh sb="4" eb="6">
      <t>ソウガク</t>
    </rPh>
    <rPh sb="7" eb="9">
      <t>ケンスウ</t>
    </rPh>
    <phoneticPr fontId="5"/>
  </si>
  <si>
    <t>アジア生産性機構(APO)分担金</t>
    <rPh sb="3" eb="6">
      <t>セイサンセイ</t>
    </rPh>
    <rPh sb="6" eb="8">
      <t>キコウ</t>
    </rPh>
    <rPh sb="13" eb="16">
      <t>ブンタンキン</t>
    </rPh>
    <phoneticPr fontId="5"/>
  </si>
  <si>
    <t>アジア生産性機構（APO）拠出金（任意拠出金）</t>
    <rPh sb="13" eb="16">
      <t>キョシュツキン</t>
    </rPh>
    <rPh sb="17" eb="19">
      <t>ニンイ</t>
    </rPh>
    <rPh sb="19" eb="22">
      <t>キョシュツキン</t>
    </rPh>
    <phoneticPr fontId="5"/>
  </si>
  <si>
    <t>本件拠出金は，未加盟国のAPO加盟促進や域外への生産性運動の伝播といった我が国外交的見地から実施すべき事業を行うもの。</t>
    <phoneticPr fontId="5"/>
  </si>
  <si>
    <t>拠出金による実施プロジェクト数</t>
    <rPh sb="0" eb="3">
      <t>キョシュツキン</t>
    </rPh>
    <rPh sb="6" eb="8">
      <t>ジッシ</t>
    </rPh>
    <rPh sb="14" eb="15">
      <t>カズ</t>
    </rPh>
    <phoneticPr fontId="5"/>
  </si>
  <si>
    <t>本件拠出金／件数　　　　　　　　　　　　　　</t>
    <rPh sb="0" eb="2">
      <t>ホンケン</t>
    </rPh>
    <rPh sb="2" eb="5">
      <t>キョシュツキン</t>
    </rPh>
    <rPh sb="6" eb="8">
      <t>ケンスウ</t>
    </rPh>
    <rPh sb="7" eb="8">
      <t>ジケン</t>
    </rPh>
    <phoneticPr fontId="5"/>
  </si>
  <si>
    <t>51,934/4</t>
    <phoneticPr fontId="5"/>
  </si>
  <si>
    <t>51,972/4</t>
    <phoneticPr fontId="5"/>
  </si>
  <si>
    <t>加盟国・地域の労働生産性の向上</t>
    <phoneticPr fontId="5"/>
  </si>
  <si>
    <t>円</t>
    <rPh sb="0" eb="1">
      <t>エン</t>
    </rPh>
    <phoneticPr fontId="5"/>
  </si>
  <si>
    <t>32,277/3</t>
    <phoneticPr fontId="5"/>
  </si>
  <si>
    <t>加盟国全体の労働生産性の伸び率
※「APO Databook」では隔年の労働者一人当たり労働生産性を出している。
2010年：19.7
2012年：20.3
（thousands of USD）
よって年間0.3の上昇と考える（出典：APO Productivity Databook 2014）。</t>
    <phoneticPr fontId="5"/>
  </si>
  <si>
    <t>中小企業の海外でのビジネス拡大に資する。</t>
    <phoneticPr fontId="5"/>
  </si>
  <si>
    <t>加盟主体は国に限定されている。</t>
    <phoneticPr fontId="5"/>
  </si>
  <si>
    <t>○</t>
  </si>
  <si>
    <t>受益者もカウンターパートコストを支払っている。</t>
    <rPh sb="0" eb="3">
      <t>ジュエキシャ</t>
    </rPh>
    <rPh sb="16" eb="18">
      <t>シハラ</t>
    </rPh>
    <phoneticPr fontId="5"/>
  </si>
  <si>
    <t>コスト削減努力を行っている。</t>
    <phoneticPr fontId="5"/>
  </si>
  <si>
    <t>コスト削減努力を行っている。</t>
    <rPh sb="3" eb="5">
      <t>サクゲン</t>
    </rPh>
    <rPh sb="5" eb="7">
      <t>ドリョク</t>
    </rPh>
    <rPh sb="8" eb="9">
      <t>オコナ</t>
    </rPh>
    <phoneticPr fontId="5"/>
  </si>
  <si>
    <t>e-learningを拡充するなどデジタル化の取組が見られる。</t>
    <rPh sb="11" eb="13">
      <t>カクジュウ</t>
    </rPh>
    <rPh sb="21" eb="22">
      <t>カ</t>
    </rPh>
    <rPh sb="23" eb="25">
      <t>トリクミ</t>
    </rPh>
    <rPh sb="26" eb="27">
      <t>ミ</t>
    </rPh>
    <phoneticPr fontId="5"/>
  </si>
  <si>
    <t>‐</t>
  </si>
  <si>
    <t>生産性向上に資している。</t>
    <rPh sb="0" eb="3">
      <t>セイサンセイ</t>
    </rPh>
    <rPh sb="3" eb="5">
      <t>コウジョウ</t>
    </rPh>
    <rPh sb="6" eb="7">
      <t>シ</t>
    </rPh>
    <phoneticPr fontId="5"/>
  </si>
  <si>
    <t>見合ったものである。</t>
    <rPh sb="0" eb="2">
      <t>ミア</t>
    </rPh>
    <phoneticPr fontId="5"/>
  </si>
  <si>
    <t>成果物は広く共有され活用されている。</t>
    <rPh sb="0" eb="3">
      <t>セイカブツ</t>
    </rPh>
    <rPh sb="4" eb="5">
      <t>ヒロ</t>
    </rPh>
    <rPh sb="6" eb="8">
      <t>キョウユウ</t>
    </rPh>
    <rPh sb="10" eb="12">
      <t>カツヨウ</t>
    </rPh>
    <phoneticPr fontId="5"/>
  </si>
  <si>
    <t>同額の予算で，より多くのプロジェクトが実施できるよう，理事会等の場において，より効率的な事業実施を促していく。</t>
    <phoneticPr fontId="5"/>
  </si>
  <si>
    <t>実施プロジェクトについては，年１回開催される理事会において実施状況及び成果の報告がある他，プロジェクト評価も行われており，拠出金は適切に活用されている。</t>
    <rPh sb="61" eb="63">
      <t>キョシュツ</t>
    </rPh>
    <phoneticPr fontId="5"/>
  </si>
  <si>
    <t>事業費</t>
    <rPh sb="0" eb="3">
      <t>ジギョウヒ</t>
    </rPh>
    <phoneticPr fontId="5"/>
  </si>
  <si>
    <t>生産性向上事業の実施</t>
    <rPh sb="0" eb="3">
      <t>セイサンセイ</t>
    </rPh>
    <rPh sb="3" eb="5">
      <t>コウジョウ</t>
    </rPh>
    <rPh sb="5" eb="7">
      <t>ジギョウ</t>
    </rPh>
    <rPh sb="8" eb="10">
      <t>ジッシ</t>
    </rPh>
    <phoneticPr fontId="25"/>
  </si>
  <si>
    <t>アジア生産性機構（ＡＰＯ）</t>
    <rPh sb="3" eb="6">
      <t>セイサンセイ</t>
    </rPh>
    <rPh sb="6" eb="8">
      <t>キコウ</t>
    </rPh>
    <phoneticPr fontId="25"/>
  </si>
  <si>
    <t>　</t>
  </si>
  <si>
    <t>課長　原 圭一</t>
    <rPh sb="0" eb="2">
      <t>カチョウ</t>
    </rPh>
    <rPh sb="3" eb="4">
      <t>ハラ</t>
    </rPh>
    <rPh sb="5" eb="7">
      <t>ケイイチ</t>
    </rPh>
    <phoneticPr fontId="5"/>
  </si>
  <si>
    <t>33,373/3</t>
    <phoneticPr fontId="5"/>
  </si>
  <si>
    <t>基本目標Ⅶ　分担金・拠出金
施策Ⅶ-3 国際機関を通じた地球規模の諸問題に係る国際貢献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</si>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</sst>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11" xfId="4"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140</xdr:row>
      <xdr:rowOff>250032</xdr:rowOff>
    </xdr:from>
    <xdr:to>
      <xdr:col>25</xdr:col>
      <xdr:colOff>94690</xdr:colOff>
      <xdr:row>142</xdr:row>
      <xdr:rowOff>78443</xdr:rowOff>
    </xdr:to>
    <xdr:sp macro="" textlink="">
      <xdr:nvSpPr>
        <xdr:cNvPr id="5" name="正方形/長方形 4"/>
        <xdr:cNvSpPr/>
      </xdr:nvSpPr>
      <xdr:spPr>
        <a:xfrm>
          <a:off x="2678906" y="51970782"/>
          <a:ext cx="1880628" cy="5427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142</xdr:row>
      <xdr:rowOff>212912</xdr:rowOff>
    </xdr:from>
    <xdr:to>
      <xdr:col>25</xdr:col>
      <xdr:colOff>160244</xdr:colOff>
      <xdr:row>142</xdr:row>
      <xdr:rowOff>657660</xdr:rowOff>
    </xdr:to>
    <xdr:sp macro="" textlink="">
      <xdr:nvSpPr>
        <xdr:cNvPr id="6" name="大かっこ 5"/>
        <xdr:cNvSpPr/>
      </xdr:nvSpPr>
      <xdr:spPr>
        <a:xfrm>
          <a:off x="2690532" y="53210012"/>
          <a:ext cx="199408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12</xdr:col>
      <xdr:colOff>112058</xdr:colOff>
      <xdr:row>143</xdr:row>
      <xdr:rowOff>459442</xdr:rowOff>
    </xdr:from>
    <xdr:ext cx="607859" cy="275717"/>
    <xdr:sp macro="" textlink="">
      <xdr:nvSpPr>
        <xdr:cNvPr id="7" name="テキスト ボックス 6"/>
        <xdr:cNvSpPr txBox="1"/>
      </xdr:nvSpPr>
      <xdr:spPr>
        <a:xfrm>
          <a:off x="2283758" y="537041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143</xdr:row>
      <xdr:rowOff>235323</xdr:rowOff>
    </xdr:from>
    <xdr:to>
      <xdr:col>16</xdr:col>
      <xdr:colOff>11207</xdr:colOff>
      <xdr:row>144</xdr:row>
      <xdr:rowOff>350809</xdr:rowOff>
    </xdr:to>
    <xdr:cxnSp macro="">
      <xdr:nvCxnSpPr>
        <xdr:cNvPr id="8" name="直線矢印コネクタ 7"/>
        <xdr:cNvCxnSpPr/>
      </xdr:nvCxnSpPr>
      <xdr:spPr>
        <a:xfrm rot="5400000">
          <a:off x="2672851" y="538188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201705</xdr:colOff>
      <xdr:row>143</xdr:row>
      <xdr:rowOff>392206</xdr:rowOff>
    </xdr:from>
    <xdr:ext cx="1176617" cy="459100"/>
    <xdr:sp macro="" textlink="">
      <xdr:nvSpPr>
        <xdr:cNvPr id="9" name="テキスト ボックス 8"/>
        <xdr:cNvSpPr txBox="1"/>
      </xdr:nvSpPr>
      <xdr:spPr>
        <a:xfrm>
          <a:off x="3259230" y="53703631"/>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145676</xdr:colOff>
      <xdr:row>143</xdr:row>
      <xdr:rowOff>212912</xdr:rowOff>
    </xdr:from>
    <xdr:to>
      <xdr:col>18</xdr:col>
      <xdr:colOff>145677</xdr:colOff>
      <xdr:row>144</xdr:row>
      <xdr:rowOff>328398</xdr:rowOff>
    </xdr:to>
    <xdr:cxnSp macro="">
      <xdr:nvCxnSpPr>
        <xdr:cNvPr id="10" name="直線矢印コネクタ 9"/>
        <xdr:cNvCxnSpPr/>
      </xdr:nvCxnSpPr>
      <xdr:spPr>
        <a:xfrm rot="16200000" flipV="1">
          <a:off x="3169271" y="5379639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134471</xdr:colOff>
      <xdr:row>143</xdr:row>
      <xdr:rowOff>224118</xdr:rowOff>
    </xdr:from>
    <xdr:to>
      <xdr:col>23</xdr:col>
      <xdr:colOff>134472</xdr:colOff>
      <xdr:row>144</xdr:row>
      <xdr:rowOff>339604</xdr:rowOff>
    </xdr:to>
    <xdr:cxnSp macro="">
      <xdr:nvCxnSpPr>
        <xdr:cNvPr id="11" name="直線矢印コネクタ 10"/>
        <xdr:cNvCxnSpPr/>
      </xdr:nvCxnSpPr>
      <xdr:spPr>
        <a:xfrm rot="5400000">
          <a:off x="4062941" y="53807598"/>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144</xdr:row>
      <xdr:rowOff>593912</xdr:rowOff>
    </xdr:from>
    <xdr:to>
      <xdr:col>25</xdr:col>
      <xdr:colOff>136151</xdr:colOff>
      <xdr:row>145</xdr:row>
      <xdr:rowOff>526677</xdr:rowOff>
    </xdr:to>
    <xdr:sp macro="" textlink="">
      <xdr:nvSpPr>
        <xdr:cNvPr id="12" name="正方形/長方形 11"/>
        <xdr:cNvSpPr/>
      </xdr:nvSpPr>
      <xdr:spPr>
        <a:xfrm>
          <a:off x="2737036" y="54295862"/>
          <a:ext cx="1923490" cy="74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14</xdr:col>
      <xdr:colOff>134470</xdr:colOff>
      <xdr:row>146</xdr:row>
      <xdr:rowOff>0</xdr:rowOff>
    </xdr:from>
    <xdr:to>
      <xdr:col>26</xdr:col>
      <xdr:colOff>171450</xdr:colOff>
      <xdr:row>147</xdr:row>
      <xdr:rowOff>194422</xdr:rowOff>
    </xdr:to>
    <xdr:sp macro="" textlink="">
      <xdr:nvSpPr>
        <xdr:cNvPr id="13" name="大かっこ 12"/>
        <xdr:cNvSpPr/>
      </xdr:nvSpPr>
      <xdr:spPr>
        <a:xfrm>
          <a:off x="2668120" y="55368825"/>
          <a:ext cx="220868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505</v>
      </c>
      <c r="AR2" s="106"/>
      <c r="AS2" s="68" t="str">
        <f>IF(OR(AQ2="　", AQ2=""), "", "-")</f>
        <v/>
      </c>
      <c r="AT2" s="107">
        <v>255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162</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473</v>
      </c>
      <c r="AF5" s="513"/>
      <c r="AG5" s="513"/>
      <c r="AH5" s="513"/>
      <c r="AI5" s="513"/>
      <c r="AJ5" s="513"/>
      <c r="AK5" s="513"/>
      <c r="AL5" s="513"/>
      <c r="AM5" s="513"/>
      <c r="AN5" s="513"/>
      <c r="AO5" s="513"/>
      <c r="AP5" s="514"/>
      <c r="AQ5" s="515" t="s">
        <v>506</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508</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474</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475</v>
      </c>
      <c r="AF7" s="455"/>
      <c r="AG7" s="455"/>
      <c r="AH7" s="455"/>
      <c r="AI7" s="455"/>
      <c r="AJ7" s="455"/>
      <c r="AK7" s="455"/>
      <c r="AL7" s="455"/>
      <c r="AM7" s="455"/>
      <c r="AN7" s="455"/>
      <c r="AO7" s="455"/>
      <c r="AP7" s="455"/>
      <c r="AQ7" s="455"/>
      <c r="AR7" s="455"/>
      <c r="AS7" s="455"/>
      <c r="AT7" s="455"/>
      <c r="AU7" s="455"/>
      <c r="AV7" s="455"/>
      <c r="AW7" s="455"/>
      <c r="AX7" s="456"/>
    </row>
    <row r="8" spans="1:50" ht="31.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57" customHeight="1" x14ac:dyDescent="0.15">
      <c r="A9" s="457" t="s">
        <v>26</v>
      </c>
      <c r="B9" s="458"/>
      <c r="C9" s="458"/>
      <c r="D9" s="458"/>
      <c r="E9" s="458"/>
      <c r="F9" s="458"/>
      <c r="G9" s="486" t="s">
        <v>476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48" customHeight="1" x14ac:dyDescent="0.15">
      <c r="A10" s="457" t="s">
        <v>36</v>
      </c>
      <c r="B10" s="458"/>
      <c r="C10" s="458"/>
      <c r="D10" s="458"/>
      <c r="E10" s="458"/>
      <c r="F10" s="458"/>
      <c r="G10" s="486" t="s">
        <v>480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3.75"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52</v>
      </c>
      <c r="Q13" s="72"/>
      <c r="R13" s="72"/>
      <c r="S13" s="72"/>
      <c r="T13" s="72"/>
      <c r="U13" s="72"/>
      <c r="V13" s="73"/>
      <c r="W13" s="71">
        <v>53</v>
      </c>
      <c r="X13" s="72"/>
      <c r="Y13" s="72"/>
      <c r="Z13" s="72"/>
      <c r="AA13" s="72"/>
      <c r="AB13" s="72"/>
      <c r="AC13" s="73"/>
      <c r="AD13" s="71">
        <v>33</v>
      </c>
      <c r="AE13" s="72"/>
      <c r="AF13" s="72"/>
      <c r="AG13" s="72"/>
      <c r="AH13" s="72"/>
      <c r="AI13" s="72"/>
      <c r="AJ13" s="73"/>
      <c r="AK13" s="71">
        <v>32</v>
      </c>
      <c r="AL13" s="72"/>
      <c r="AM13" s="72"/>
      <c r="AN13" s="72"/>
      <c r="AO13" s="72"/>
      <c r="AP13" s="72"/>
      <c r="AQ13" s="73"/>
      <c r="AR13" s="673"/>
      <c r="AS13" s="674"/>
      <c r="AT13" s="674"/>
      <c r="AU13" s="674"/>
      <c r="AV13" s="674"/>
      <c r="AW13" s="674"/>
      <c r="AX13" s="675"/>
    </row>
    <row r="14" spans="1:50" ht="21" customHeight="1" x14ac:dyDescent="0.15">
      <c r="A14" s="463"/>
      <c r="B14" s="464"/>
      <c r="C14" s="464"/>
      <c r="D14" s="464"/>
      <c r="E14" s="464"/>
      <c r="F14" s="465"/>
      <c r="G14" s="476"/>
      <c r="H14" s="477"/>
      <c r="I14" s="342" t="s">
        <v>9</v>
      </c>
      <c r="J14" s="471"/>
      <c r="K14" s="471"/>
      <c r="L14" s="471"/>
      <c r="M14" s="471"/>
      <c r="N14" s="471"/>
      <c r="O14" s="472"/>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71"/>
      <c r="AS14" s="671"/>
      <c r="AT14" s="671"/>
      <c r="AU14" s="671"/>
      <c r="AV14" s="671"/>
      <c r="AW14" s="671"/>
      <c r="AX14" s="672"/>
    </row>
    <row r="15" spans="1:50" ht="21" customHeight="1" x14ac:dyDescent="0.15">
      <c r="A15" s="463"/>
      <c r="B15" s="464"/>
      <c r="C15" s="464"/>
      <c r="D15" s="464"/>
      <c r="E15" s="464"/>
      <c r="F15" s="465"/>
      <c r="G15" s="476"/>
      <c r="H15" s="477"/>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0"/>
    </row>
    <row r="16" spans="1:50" ht="21" customHeight="1" x14ac:dyDescent="0.15">
      <c r="A16" s="463"/>
      <c r="B16" s="464"/>
      <c r="C16" s="464"/>
      <c r="D16" s="464"/>
      <c r="E16" s="464"/>
      <c r="F16" s="465"/>
      <c r="G16" s="476"/>
      <c r="H16" s="477"/>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52</v>
      </c>
      <c r="Q18" s="316"/>
      <c r="R18" s="316"/>
      <c r="S18" s="316"/>
      <c r="T18" s="316"/>
      <c r="U18" s="316"/>
      <c r="V18" s="317"/>
      <c r="W18" s="315">
        <f>SUM(W13:AC17)</f>
        <v>53</v>
      </c>
      <c r="X18" s="316"/>
      <c r="Y18" s="316"/>
      <c r="Z18" s="316"/>
      <c r="AA18" s="316"/>
      <c r="AB18" s="316"/>
      <c r="AC18" s="317"/>
      <c r="AD18" s="315">
        <f t="shared" ref="AD18" si="0">SUM(AD13:AJ17)</f>
        <v>33</v>
      </c>
      <c r="AE18" s="316"/>
      <c r="AF18" s="316"/>
      <c r="AG18" s="316"/>
      <c r="AH18" s="316"/>
      <c r="AI18" s="316"/>
      <c r="AJ18" s="317"/>
      <c r="AK18" s="315">
        <f t="shared" ref="AK18" si="1">SUM(AK13:AQ17)</f>
        <v>32</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52</v>
      </c>
      <c r="Q19" s="72"/>
      <c r="R19" s="72"/>
      <c r="S19" s="72"/>
      <c r="T19" s="72"/>
      <c r="U19" s="72"/>
      <c r="V19" s="73"/>
      <c r="W19" s="71">
        <v>53</v>
      </c>
      <c r="X19" s="72"/>
      <c r="Y19" s="72"/>
      <c r="Z19" s="72"/>
      <c r="AA19" s="72"/>
      <c r="AB19" s="72"/>
      <c r="AC19" s="73"/>
      <c r="AD19" s="71">
        <v>33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22.5" customHeight="1" x14ac:dyDescent="0.15">
      <c r="A23" s="216"/>
      <c r="B23" s="214"/>
      <c r="C23" s="214"/>
      <c r="D23" s="214"/>
      <c r="E23" s="214"/>
      <c r="F23" s="215"/>
      <c r="G23" s="254" t="s">
        <v>485</v>
      </c>
      <c r="H23" s="195"/>
      <c r="I23" s="195"/>
      <c r="J23" s="195"/>
      <c r="K23" s="195"/>
      <c r="L23" s="195"/>
      <c r="M23" s="195"/>
      <c r="N23" s="195"/>
      <c r="O23" s="196"/>
      <c r="P23" s="254" t="s">
        <v>488</v>
      </c>
      <c r="Q23" s="195"/>
      <c r="R23" s="195"/>
      <c r="S23" s="195"/>
      <c r="T23" s="195"/>
      <c r="U23" s="195"/>
      <c r="V23" s="195"/>
      <c r="W23" s="195"/>
      <c r="X23" s="196"/>
      <c r="Y23" s="293" t="s">
        <v>14</v>
      </c>
      <c r="Z23" s="294"/>
      <c r="AA23" s="295"/>
      <c r="AB23" s="666" t="s">
        <v>16</v>
      </c>
      <c r="AC23" s="296"/>
      <c r="AD23" s="296"/>
      <c r="AE23" s="93">
        <v>1.5</v>
      </c>
      <c r="AF23" s="94"/>
      <c r="AG23" s="94"/>
      <c r="AH23" s="94"/>
      <c r="AI23" s="95"/>
      <c r="AJ23" s="93" t="s">
        <v>509</v>
      </c>
      <c r="AK23" s="94"/>
      <c r="AL23" s="94"/>
      <c r="AM23" s="94"/>
      <c r="AN23" s="95"/>
      <c r="AO23" s="93" t="s">
        <v>509</v>
      </c>
      <c r="AP23" s="94"/>
      <c r="AQ23" s="94"/>
      <c r="AR23" s="94"/>
      <c r="AS23" s="95"/>
      <c r="AT23" s="226"/>
      <c r="AU23" s="226"/>
      <c r="AV23" s="226"/>
      <c r="AW23" s="226"/>
      <c r="AX23" s="227"/>
    </row>
    <row r="24" spans="1:50" ht="22.5" customHeight="1" x14ac:dyDescent="0.15">
      <c r="A24" s="217"/>
      <c r="B24" s="218"/>
      <c r="C24" s="218"/>
      <c r="D24" s="218"/>
      <c r="E24" s="218"/>
      <c r="F24" s="219"/>
      <c r="G24" s="276"/>
      <c r="H24" s="276"/>
      <c r="I24" s="276"/>
      <c r="J24" s="276"/>
      <c r="K24" s="276"/>
      <c r="L24" s="276"/>
      <c r="M24" s="276"/>
      <c r="N24" s="276"/>
      <c r="O24" s="277"/>
      <c r="P24" s="276"/>
      <c r="Q24" s="276"/>
      <c r="R24" s="276"/>
      <c r="S24" s="276"/>
      <c r="T24" s="276"/>
      <c r="U24" s="276"/>
      <c r="V24" s="276"/>
      <c r="W24" s="276"/>
      <c r="X24" s="277"/>
      <c r="Y24" s="175" t="s">
        <v>65</v>
      </c>
      <c r="Z24" s="121"/>
      <c r="AA24" s="171"/>
      <c r="AB24" s="335" t="s">
        <v>16</v>
      </c>
      <c r="AC24" s="286"/>
      <c r="AD24" s="286"/>
      <c r="AE24" s="93">
        <v>3</v>
      </c>
      <c r="AF24" s="94"/>
      <c r="AG24" s="94"/>
      <c r="AH24" s="94"/>
      <c r="AI24" s="95"/>
      <c r="AJ24" s="93">
        <v>3</v>
      </c>
      <c r="AK24" s="94"/>
      <c r="AL24" s="94"/>
      <c r="AM24" s="94"/>
      <c r="AN24" s="95"/>
      <c r="AO24" s="93">
        <v>3</v>
      </c>
      <c r="AP24" s="94"/>
      <c r="AQ24" s="94"/>
      <c r="AR24" s="94"/>
      <c r="AS24" s="95"/>
      <c r="AT24" s="93">
        <v>3</v>
      </c>
      <c r="AU24" s="94"/>
      <c r="AV24" s="94"/>
      <c r="AW24" s="94"/>
      <c r="AX24" s="96"/>
    </row>
    <row r="25" spans="1:50" ht="128.25" customHeight="1" x14ac:dyDescent="0.15">
      <c r="A25" s="676"/>
      <c r="B25" s="677"/>
      <c r="C25" s="677"/>
      <c r="D25" s="677"/>
      <c r="E25" s="677"/>
      <c r="F25" s="678"/>
      <c r="G25" s="197"/>
      <c r="H25" s="197"/>
      <c r="I25" s="197"/>
      <c r="J25" s="197"/>
      <c r="K25" s="197"/>
      <c r="L25" s="197"/>
      <c r="M25" s="197"/>
      <c r="N25" s="197"/>
      <c r="O25" s="198"/>
      <c r="P25" s="197"/>
      <c r="Q25" s="197"/>
      <c r="R25" s="197"/>
      <c r="S25" s="197"/>
      <c r="T25" s="197"/>
      <c r="U25" s="197"/>
      <c r="V25" s="197"/>
      <c r="W25" s="197"/>
      <c r="X25" s="198"/>
      <c r="Y25" s="120" t="s">
        <v>15</v>
      </c>
      <c r="Z25" s="121"/>
      <c r="AA25" s="171"/>
      <c r="AB25" s="688" t="s">
        <v>366</v>
      </c>
      <c r="AC25" s="264"/>
      <c r="AD25" s="264"/>
      <c r="AE25" s="93">
        <v>50</v>
      </c>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7" t="s">
        <v>303</v>
      </c>
      <c r="AU26" s="668"/>
      <c r="AV26" s="668"/>
      <c r="AW26" s="668"/>
      <c r="AX26" s="66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6"/>
      <c r="B30" s="677"/>
      <c r="C30" s="677"/>
      <c r="D30" s="677"/>
      <c r="E30" s="677"/>
      <c r="F30" s="67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4" t="s">
        <v>320</v>
      </c>
      <c r="B47" s="691" t="s">
        <v>317</v>
      </c>
      <c r="C47" s="236"/>
      <c r="D47" s="236"/>
      <c r="E47" s="236"/>
      <c r="F47" s="237"/>
      <c r="G47" s="627" t="s">
        <v>311</v>
      </c>
      <c r="H47" s="627"/>
      <c r="I47" s="627"/>
      <c r="J47" s="627"/>
      <c r="K47" s="627"/>
      <c r="L47" s="627"/>
      <c r="M47" s="627"/>
      <c r="N47" s="627"/>
      <c r="O47" s="627"/>
      <c r="P47" s="627"/>
      <c r="Q47" s="627"/>
      <c r="R47" s="627"/>
      <c r="S47" s="627"/>
      <c r="T47" s="627"/>
      <c r="U47" s="627"/>
      <c r="V47" s="627"/>
      <c r="W47" s="627"/>
      <c r="X47" s="627"/>
      <c r="Y47" s="627"/>
      <c r="Z47" s="627"/>
      <c r="AA47" s="696"/>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4"/>
      <c r="B48" s="69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9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20"/>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1"/>
    </row>
    <row r="50" spans="1:50" ht="22.5" hidden="1" customHeight="1" x14ac:dyDescent="0.15">
      <c r="A50" s="234"/>
      <c r="B50" s="69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2"/>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3"/>
    </row>
    <row r="51" spans="1:50" ht="22.5" hidden="1" customHeight="1" x14ac:dyDescent="0.15">
      <c r="A51" s="234"/>
      <c r="B51" s="69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4"/>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5"/>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5" t="s">
        <v>69</v>
      </c>
      <c r="AF67" s="118"/>
      <c r="AG67" s="118"/>
      <c r="AH67" s="118"/>
      <c r="AI67" s="118"/>
      <c r="AJ67" s="665" t="s">
        <v>70</v>
      </c>
      <c r="AK67" s="118"/>
      <c r="AL67" s="118"/>
      <c r="AM67" s="118"/>
      <c r="AN67" s="118"/>
      <c r="AO67" s="66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481</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v>4</v>
      </c>
      <c r="AF68" s="94"/>
      <c r="AG68" s="94"/>
      <c r="AH68" s="94"/>
      <c r="AI68" s="95"/>
      <c r="AJ68" s="93">
        <v>4</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4</v>
      </c>
      <c r="AF69" s="94"/>
      <c r="AG69" s="94"/>
      <c r="AH69" s="94"/>
      <c r="AI69" s="95"/>
      <c r="AJ69" s="93">
        <v>4</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482</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12984</v>
      </c>
      <c r="AF83" s="153"/>
      <c r="AG83" s="153"/>
      <c r="AH83" s="153"/>
      <c r="AI83" s="153"/>
      <c r="AJ83" s="152">
        <v>13243</v>
      </c>
      <c r="AK83" s="153"/>
      <c r="AL83" s="153"/>
      <c r="AM83" s="153"/>
      <c r="AN83" s="153"/>
      <c r="AO83" s="152">
        <v>11124</v>
      </c>
      <c r="AP83" s="153"/>
      <c r="AQ83" s="153"/>
      <c r="AR83" s="153"/>
      <c r="AS83" s="153"/>
      <c r="AT83" s="93">
        <v>10759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477</v>
      </c>
      <c r="AC84" s="158"/>
      <c r="AD84" s="159"/>
      <c r="AE84" s="157" t="s">
        <v>483</v>
      </c>
      <c r="AF84" s="158"/>
      <c r="AG84" s="158"/>
      <c r="AH84" s="158"/>
      <c r="AI84" s="159"/>
      <c r="AJ84" s="157" t="s">
        <v>484</v>
      </c>
      <c r="AK84" s="158"/>
      <c r="AL84" s="158"/>
      <c r="AM84" s="158"/>
      <c r="AN84" s="159"/>
      <c r="AO84" s="157" t="s">
        <v>507</v>
      </c>
      <c r="AP84" s="158"/>
      <c r="AQ84" s="158"/>
      <c r="AR84" s="158"/>
      <c r="AS84" s="159"/>
      <c r="AT84" s="157"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8" t="s">
        <v>76</v>
      </c>
      <c r="M97" s="408"/>
      <c r="N97" s="408"/>
      <c r="O97" s="408"/>
      <c r="P97" s="408"/>
      <c r="Q97" s="408"/>
      <c r="R97" s="409" t="s">
        <v>73</v>
      </c>
      <c r="S97" s="410"/>
      <c r="T97" s="410"/>
      <c r="U97" s="410"/>
      <c r="V97" s="410"/>
      <c r="W97" s="410"/>
      <c r="X97" s="411"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2"/>
    </row>
    <row r="98" spans="1:50" ht="23.1" customHeight="1" x14ac:dyDescent="0.15">
      <c r="A98" s="377"/>
      <c r="B98" s="378"/>
      <c r="C98" s="413" t="s">
        <v>478</v>
      </c>
      <c r="D98" s="414"/>
      <c r="E98" s="414"/>
      <c r="F98" s="414"/>
      <c r="G98" s="414"/>
      <c r="H98" s="414"/>
      <c r="I98" s="414"/>
      <c r="J98" s="414"/>
      <c r="K98" s="415"/>
      <c r="L98" s="71">
        <v>32</v>
      </c>
      <c r="M98" s="72"/>
      <c r="N98" s="72"/>
      <c r="O98" s="72"/>
      <c r="P98" s="72"/>
      <c r="Q98" s="73"/>
      <c r="R98" s="71"/>
      <c r="S98" s="72"/>
      <c r="T98" s="72"/>
      <c r="U98" s="72"/>
      <c r="V98" s="72"/>
      <c r="W98" s="73"/>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79"/>
      <c r="B104" s="380"/>
      <c r="C104" s="369" t="s">
        <v>22</v>
      </c>
      <c r="D104" s="370"/>
      <c r="E104" s="370"/>
      <c r="F104" s="370"/>
      <c r="G104" s="370"/>
      <c r="H104" s="370"/>
      <c r="I104" s="370"/>
      <c r="J104" s="370"/>
      <c r="K104" s="371"/>
      <c r="L104" s="372">
        <f>SUM(L98:Q103)</f>
        <v>32</v>
      </c>
      <c r="M104" s="373"/>
      <c r="N104" s="373"/>
      <c r="O104" s="373"/>
      <c r="P104" s="373"/>
      <c r="Q104" s="374"/>
      <c r="R104" s="372">
        <f>SUM(R98:W103)</f>
        <v>0</v>
      </c>
      <c r="S104" s="373"/>
      <c r="T104" s="373"/>
      <c r="U104" s="373"/>
      <c r="V104" s="373"/>
      <c r="W104" s="374"/>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26.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10" t="s">
        <v>491</v>
      </c>
      <c r="AE108" s="611"/>
      <c r="AF108" s="611"/>
      <c r="AG108" s="607" t="s">
        <v>489</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491</v>
      </c>
      <c r="AE109" s="442"/>
      <c r="AF109" s="442"/>
      <c r="AG109" s="303" t="s">
        <v>490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1" t="s">
        <v>491</v>
      </c>
      <c r="AE110" s="592"/>
      <c r="AF110" s="592"/>
      <c r="AG110" s="530" t="s">
        <v>489</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6" t="s">
        <v>46</v>
      </c>
      <c r="B111" s="593"/>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496</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4"/>
      <c r="B112" s="595"/>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491</v>
      </c>
      <c r="AE112" s="442"/>
      <c r="AF112" s="442"/>
      <c r="AG112" s="303" t="s">
        <v>492</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4"/>
      <c r="B113" s="595"/>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491</v>
      </c>
      <c r="AE113" s="442"/>
      <c r="AF113" s="442"/>
      <c r="AG113" s="303" t="s">
        <v>493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4"/>
      <c r="B114" s="595"/>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496</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4"/>
      <c r="B115" s="595"/>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491</v>
      </c>
      <c r="AE115" s="442"/>
      <c r="AF115" s="442"/>
      <c r="AG115" s="303" t="s">
        <v>494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4"/>
      <c r="B116" s="595"/>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9" t="s">
        <v>496</v>
      </c>
      <c r="AE116" s="640"/>
      <c r="AF116" s="640"/>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491</v>
      </c>
      <c r="AE117" s="592"/>
      <c r="AF117" s="601"/>
      <c r="AG117" s="605" t="s">
        <v>495</v>
      </c>
      <c r="AH117" s="435"/>
      <c r="AI117" s="435"/>
      <c r="AJ117" s="435"/>
      <c r="AK117" s="435"/>
      <c r="AL117" s="435"/>
      <c r="AM117" s="435"/>
      <c r="AN117" s="435"/>
      <c r="AO117" s="435"/>
      <c r="AP117" s="435"/>
      <c r="AQ117" s="435"/>
      <c r="AR117" s="435"/>
      <c r="AS117" s="435"/>
      <c r="AT117" s="435"/>
      <c r="AU117" s="435"/>
      <c r="AV117" s="435"/>
      <c r="AW117" s="435"/>
      <c r="AX117" s="606"/>
      <c r="BG117" s="10"/>
      <c r="BH117" s="10"/>
      <c r="BI117" s="10"/>
      <c r="BJ117" s="10"/>
    </row>
    <row r="118" spans="1:64" ht="58.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37" t="s">
        <v>491</v>
      </c>
      <c r="AE118" s="438"/>
      <c r="AF118" s="644"/>
      <c r="AG118" s="645" t="s">
        <v>497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496</v>
      </c>
      <c r="AE119" s="613"/>
      <c r="AF119" s="613"/>
      <c r="AG119" s="532"/>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4"/>
      <c r="B120" s="595"/>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491</v>
      </c>
      <c r="AE120" s="442"/>
      <c r="AF120" s="442"/>
      <c r="AG120" s="303" t="s">
        <v>498</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6"/>
      <c r="B121" s="597"/>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491</v>
      </c>
      <c r="AE121" s="442"/>
      <c r="AF121" s="442"/>
      <c r="AG121" s="530" t="s">
        <v>499</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9" t="s">
        <v>80</v>
      </c>
      <c r="B122" s="630"/>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83"/>
      <c r="AH122" s="195"/>
      <c r="AI122" s="195"/>
      <c r="AJ122" s="195"/>
      <c r="AK122" s="195"/>
      <c r="AL122" s="195"/>
      <c r="AM122" s="195"/>
      <c r="AN122" s="195"/>
      <c r="AO122" s="195"/>
      <c r="AP122" s="195"/>
      <c r="AQ122" s="195"/>
      <c r="AR122" s="195"/>
      <c r="AS122" s="195"/>
      <c r="AT122" s="195"/>
      <c r="AU122" s="195"/>
      <c r="AV122" s="195"/>
      <c r="AW122" s="195"/>
      <c r="AX122" s="584"/>
    </row>
    <row r="123" spans="1:64" ht="15.75" customHeight="1" x14ac:dyDescent="0.15">
      <c r="A123" s="631"/>
      <c r="B123" s="632"/>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76"/>
      <c r="AI123" s="276"/>
      <c r="AJ123" s="276"/>
      <c r="AK123" s="276"/>
      <c r="AL123" s="276"/>
      <c r="AM123" s="276"/>
      <c r="AN123" s="276"/>
      <c r="AO123" s="276"/>
      <c r="AP123" s="276"/>
      <c r="AQ123" s="276"/>
      <c r="AR123" s="276"/>
      <c r="AS123" s="276"/>
      <c r="AT123" s="276"/>
      <c r="AU123" s="276"/>
      <c r="AV123" s="276"/>
      <c r="AW123" s="276"/>
      <c r="AX123" s="586"/>
    </row>
    <row r="124" spans="1:64" ht="26.25" customHeight="1" x14ac:dyDescent="0.15">
      <c r="A124" s="631"/>
      <c r="B124" s="632"/>
      <c r="C124" s="646"/>
      <c r="D124" s="647"/>
      <c r="E124" s="647"/>
      <c r="F124" s="647"/>
      <c r="G124" s="647"/>
      <c r="H124" s="647"/>
      <c r="I124" s="647"/>
      <c r="J124" s="647"/>
      <c r="K124" s="647"/>
      <c r="L124" s="647"/>
      <c r="M124" s="647"/>
      <c r="N124" s="647"/>
      <c r="O124" s="648"/>
      <c r="P124" s="655"/>
      <c r="Q124" s="655"/>
      <c r="R124" s="655"/>
      <c r="S124" s="656"/>
      <c r="T124" s="637"/>
      <c r="U124" s="304"/>
      <c r="V124" s="304"/>
      <c r="W124" s="304"/>
      <c r="X124" s="304"/>
      <c r="Y124" s="304"/>
      <c r="Z124" s="304"/>
      <c r="AA124" s="304"/>
      <c r="AB124" s="304"/>
      <c r="AC124" s="304"/>
      <c r="AD124" s="304"/>
      <c r="AE124" s="304"/>
      <c r="AF124" s="638"/>
      <c r="AG124" s="585"/>
      <c r="AH124" s="276"/>
      <c r="AI124" s="276"/>
      <c r="AJ124" s="276"/>
      <c r="AK124" s="276"/>
      <c r="AL124" s="276"/>
      <c r="AM124" s="276"/>
      <c r="AN124" s="276"/>
      <c r="AO124" s="276"/>
      <c r="AP124" s="276"/>
      <c r="AQ124" s="276"/>
      <c r="AR124" s="276"/>
      <c r="AS124" s="276"/>
      <c r="AT124" s="276"/>
      <c r="AU124" s="276"/>
      <c r="AV124" s="276"/>
      <c r="AW124" s="276"/>
      <c r="AX124" s="586"/>
    </row>
    <row r="125" spans="1:64" ht="26.25" customHeight="1" x14ac:dyDescent="0.15">
      <c r="A125" s="633"/>
      <c r="B125" s="634"/>
      <c r="C125" s="649"/>
      <c r="D125" s="650"/>
      <c r="E125" s="650"/>
      <c r="F125" s="650"/>
      <c r="G125" s="650"/>
      <c r="H125" s="650"/>
      <c r="I125" s="650"/>
      <c r="J125" s="650"/>
      <c r="K125" s="650"/>
      <c r="L125" s="650"/>
      <c r="M125" s="650"/>
      <c r="N125" s="650"/>
      <c r="O125" s="651"/>
      <c r="P125" s="657"/>
      <c r="Q125" s="657"/>
      <c r="R125" s="657"/>
      <c r="S125" s="658"/>
      <c r="T125" s="434"/>
      <c r="U125" s="435"/>
      <c r="V125" s="435"/>
      <c r="W125" s="435"/>
      <c r="X125" s="435"/>
      <c r="Y125" s="435"/>
      <c r="Z125" s="435"/>
      <c r="AA125" s="435"/>
      <c r="AB125" s="435"/>
      <c r="AC125" s="435"/>
      <c r="AD125" s="435"/>
      <c r="AE125" s="435"/>
      <c r="AF125" s="436"/>
      <c r="AG125" s="587"/>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6" t="s">
        <v>58</v>
      </c>
      <c r="B126" s="557"/>
      <c r="C126" s="391" t="s">
        <v>64</v>
      </c>
      <c r="D126" s="579"/>
      <c r="E126" s="579"/>
      <c r="F126" s="580"/>
      <c r="G126" s="550" t="s">
        <v>501</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0" t="s">
        <v>68</v>
      </c>
      <c r="D127" s="361"/>
      <c r="E127" s="361"/>
      <c r="F127" s="362"/>
      <c r="G127" s="363" t="s">
        <v>500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3.25"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79.5" customHeight="1" thickBot="1" x14ac:dyDescent="0.2">
      <c r="A131" s="553" t="s">
        <v>359</v>
      </c>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1" t="s">
        <v>358</v>
      </c>
      <c r="B133" s="432"/>
      <c r="C133" s="432"/>
      <c r="D133" s="432"/>
      <c r="E133" s="433"/>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54.7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v>117</v>
      </c>
      <c r="X137" s="419"/>
      <c r="Y137" s="419"/>
      <c r="Z137" s="419"/>
      <c r="AA137" s="419"/>
      <c r="AB137" s="419"/>
      <c r="AC137" s="419"/>
      <c r="AD137" s="419"/>
      <c r="AE137" s="419"/>
      <c r="AF137" s="420"/>
      <c r="AG137" s="405" t="s">
        <v>226</v>
      </c>
      <c r="AH137" s="405"/>
      <c r="AI137" s="405"/>
      <c r="AJ137" s="405"/>
      <c r="AK137" s="405"/>
      <c r="AL137" s="405"/>
      <c r="AM137" s="401">
        <v>146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270</v>
      </c>
      <c r="H138" s="422"/>
      <c r="I138" s="422"/>
      <c r="J138" s="422"/>
      <c r="K138" s="422"/>
      <c r="L138" s="422"/>
      <c r="M138" s="422"/>
      <c r="N138" s="422"/>
      <c r="O138" s="422"/>
      <c r="P138" s="423"/>
      <c r="Q138" s="407" t="s">
        <v>228</v>
      </c>
      <c r="R138" s="407"/>
      <c r="S138" s="407"/>
      <c r="T138" s="407"/>
      <c r="U138" s="407"/>
      <c r="V138" s="407"/>
      <c r="W138" s="421">
        <v>254</v>
      </c>
      <c r="X138" s="422"/>
      <c r="Y138" s="422"/>
      <c r="Z138" s="422"/>
      <c r="AA138" s="422"/>
      <c r="AB138" s="422"/>
      <c r="AC138" s="422"/>
      <c r="AD138" s="422"/>
      <c r="AE138" s="422"/>
      <c r="AF138" s="423"/>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8.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3.7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5"/>
      <c r="C179" s="545"/>
      <c r="D179" s="545"/>
      <c r="E179" s="545"/>
      <c r="F179" s="546"/>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5"/>
      <c r="C180" s="545"/>
      <c r="D180" s="545"/>
      <c r="E180" s="545"/>
      <c r="F180" s="546"/>
      <c r="G180" s="536" t="s">
        <v>502</v>
      </c>
      <c r="H180" s="537"/>
      <c r="I180" s="537"/>
      <c r="J180" s="537"/>
      <c r="K180" s="538"/>
      <c r="L180" s="539" t="s">
        <v>503</v>
      </c>
      <c r="M180" s="540"/>
      <c r="N180" s="540"/>
      <c r="O180" s="540"/>
      <c r="P180" s="540"/>
      <c r="Q180" s="540"/>
      <c r="R180" s="540"/>
      <c r="S180" s="540"/>
      <c r="T180" s="540"/>
      <c r="U180" s="540"/>
      <c r="V180" s="540"/>
      <c r="W180" s="540"/>
      <c r="X180" s="541"/>
      <c r="Y180" s="103">
        <v>33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33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5"/>
      <c r="C191" s="545"/>
      <c r="D191" s="545"/>
      <c r="E191" s="545"/>
      <c r="F191" s="546"/>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45"/>
      <c r="C192" s="545"/>
      <c r="D192" s="545"/>
      <c r="E192" s="545"/>
      <c r="F192" s="546"/>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5"/>
      <c r="C204" s="545"/>
      <c r="D204" s="545"/>
      <c r="E204" s="545"/>
      <c r="F204" s="546"/>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5"/>
      <c r="C205" s="545"/>
      <c r="D205" s="545"/>
      <c r="E205" s="545"/>
      <c r="F205" s="546"/>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5"/>
      <c r="C217" s="545"/>
      <c r="D217" s="545"/>
      <c r="E217" s="545"/>
      <c r="F217" s="546"/>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5"/>
      <c r="C218" s="545"/>
      <c r="D218" s="545"/>
      <c r="E218" s="545"/>
      <c r="F218" s="546"/>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399" t="s">
        <v>504</v>
      </c>
      <c r="D236" s="399"/>
      <c r="E236" s="399"/>
      <c r="F236" s="399"/>
      <c r="G236" s="399"/>
      <c r="H236" s="399"/>
      <c r="I236" s="399"/>
      <c r="J236" s="399"/>
      <c r="K236" s="399"/>
      <c r="L236" s="399"/>
      <c r="M236" s="399" t="s">
        <v>503</v>
      </c>
      <c r="N236" s="399"/>
      <c r="O236" s="399"/>
      <c r="P236" s="399"/>
      <c r="Q236" s="399"/>
      <c r="R236" s="399"/>
      <c r="S236" s="399"/>
      <c r="T236" s="399"/>
      <c r="U236" s="399"/>
      <c r="V236" s="399"/>
      <c r="W236" s="399"/>
      <c r="X236" s="399"/>
      <c r="Y236" s="399"/>
      <c r="Z236" s="399"/>
      <c r="AA236" s="399"/>
      <c r="AB236" s="399"/>
      <c r="AC236" s="399"/>
      <c r="AD236" s="399"/>
      <c r="AE236" s="399"/>
      <c r="AF236" s="399"/>
      <c r="AG236" s="399"/>
      <c r="AH236" s="399"/>
      <c r="AI236" s="399"/>
      <c r="AJ236" s="399"/>
      <c r="AK236" s="114">
        <v>33</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4" sqref="K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491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491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491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2"/>
      <c r="H6" s="323"/>
      <c r="I6" s="323"/>
      <c r="J6" s="323"/>
      <c r="K6" s="323"/>
      <c r="L6" s="323"/>
      <c r="M6" s="323"/>
      <c r="N6" s="323"/>
      <c r="O6" s="324"/>
      <c r="P6" s="197"/>
      <c r="Q6" s="197"/>
      <c r="R6" s="197"/>
      <c r="S6" s="197"/>
      <c r="T6" s="197"/>
      <c r="U6" s="197"/>
      <c r="V6" s="197"/>
      <c r="W6" s="197"/>
      <c r="X6" s="198"/>
      <c r="Y6" s="120" t="s">
        <v>15</v>
      </c>
      <c r="Z6" s="121"/>
      <c r="AA6" s="171"/>
      <c r="AB6" s="688"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2"/>
      <c r="H11" s="323"/>
      <c r="I11" s="323"/>
      <c r="J11" s="323"/>
      <c r="K11" s="323"/>
      <c r="L11" s="323"/>
      <c r="M11" s="323"/>
      <c r="N11" s="323"/>
      <c r="O11" s="324"/>
      <c r="P11" s="197"/>
      <c r="Q11" s="197"/>
      <c r="R11" s="197"/>
      <c r="S11" s="197"/>
      <c r="T11" s="197"/>
      <c r="U11" s="197"/>
      <c r="V11" s="197"/>
      <c r="W11" s="197"/>
      <c r="X11" s="198"/>
      <c r="Y11" s="120" t="s">
        <v>15</v>
      </c>
      <c r="Z11" s="121"/>
      <c r="AA11" s="171"/>
      <c r="AB11" s="68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2"/>
      <c r="H16" s="323"/>
      <c r="I16" s="323"/>
      <c r="J16" s="323"/>
      <c r="K16" s="323"/>
      <c r="L16" s="323"/>
      <c r="M16" s="323"/>
      <c r="N16" s="323"/>
      <c r="O16" s="324"/>
      <c r="P16" s="197"/>
      <c r="Q16" s="197"/>
      <c r="R16" s="197"/>
      <c r="S16" s="197"/>
      <c r="T16" s="197"/>
      <c r="U16" s="197"/>
      <c r="V16" s="197"/>
      <c r="W16" s="197"/>
      <c r="X16" s="198"/>
      <c r="Y16" s="120" t="s">
        <v>15</v>
      </c>
      <c r="Z16" s="121"/>
      <c r="AA16" s="171"/>
      <c r="AB16" s="68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2"/>
      <c r="H21" s="323"/>
      <c r="I21" s="323"/>
      <c r="J21" s="323"/>
      <c r="K21" s="323"/>
      <c r="L21" s="323"/>
      <c r="M21" s="323"/>
      <c r="N21" s="323"/>
      <c r="O21" s="324"/>
      <c r="P21" s="197"/>
      <c r="Q21" s="197"/>
      <c r="R21" s="197"/>
      <c r="S21" s="197"/>
      <c r="T21" s="197"/>
      <c r="U21" s="197"/>
      <c r="V21" s="197"/>
      <c r="W21" s="197"/>
      <c r="X21" s="198"/>
      <c r="Y21" s="120" t="s">
        <v>15</v>
      </c>
      <c r="Z21" s="121"/>
      <c r="AA21" s="171"/>
      <c r="AB21" s="688"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2"/>
      <c r="H26" s="323"/>
      <c r="I26" s="323"/>
      <c r="J26" s="323"/>
      <c r="K26" s="323"/>
      <c r="L26" s="323"/>
      <c r="M26" s="323"/>
      <c r="N26" s="323"/>
      <c r="O26" s="324"/>
      <c r="P26" s="197"/>
      <c r="Q26" s="197"/>
      <c r="R26" s="197"/>
      <c r="S26" s="197"/>
      <c r="T26" s="197"/>
      <c r="U26" s="197"/>
      <c r="V26" s="197"/>
      <c r="W26" s="197"/>
      <c r="X26" s="198"/>
      <c r="Y26" s="120" t="s">
        <v>15</v>
      </c>
      <c r="Z26" s="121"/>
      <c r="AA26" s="171"/>
      <c r="AB26" s="688"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2"/>
      <c r="H31" s="323"/>
      <c r="I31" s="323"/>
      <c r="J31" s="323"/>
      <c r="K31" s="323"/>
      <c r="L31" s="323"/>
      <c r="M31" s="323"/>
      <c r="N31" s="323"/>
      <c r="O31" s="324"/>
      <c r="P31" s="197"/>
      <c r="Q31" s="197"/>
      <c r="R31" s="197"/>
      <c r="S31" s="197"/>
      <c r="T31" s="197"/>
      <c r="U31" s="197"/>
      <c r="V31" s="197"/>
      <c r="W31" s="197"/>
      <c r="X31" s="198"/>
      <c r="Y31" s="120" t="s">
        <v>15</v>
      </c>
      <c r="Z31" s="121"/>
      <c r="AA31" s="171"/>
      <c r="AB31" s="688"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2"/>
      <c r="H36" s="323"/>
      <c r="I36" s="323"/>
      <c r="J36" s="323"/>
      <c r="K36" s="323"/>
      <c r="L36" s="323"/>
      <c r="M36" s="323"/>
      <c r="N36" s="323"/>
      <c r="O36" s="324"/>
      <c r="P36" s="197"/>
      <c r="Q36" s="197"/>
      <c r="R36" s="197"/>
      <c r="S36" s="197"/>
      <c r="T36" s="197"/>
      <c r="U36" s="197"/>
      <c r="V36" s="197"/>
      <c r="W36" s="197"/>
      <c r="X36" s="198"/>
      <c r="Y36" s="120" t="s">
        <v>15</v>
      </c>
      <c r="Z36" s="121"/>
      <c r="AA36" s="171"/>
      <c r="AB36" s="688"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2"/>
      <c r="H41" s="323"/>
      <c r="I41" s="323"/>
      <c r="J41" s="323"/>
      <c r="K41" s="323"/>
      <c r="L41" s="323"/>
      <c r="M41" s="323"/>
      <c r="N41" s="323"/>
      <c r="O41" s="324"/>
      <c r="P41" s="197"/>
      <c r="Q41" s="197"/>
      <c r="R41" s="197"/>
      <c r="S41" s="197"/>
      <c r="T41" s="197"/>
      <c r="U41" s="197"/>
      <c r="V41" s="197"/>
      <c r="W41" s="197"/>
      <c r="X41" s="198"/>
      <c r="Y41" s="120" t="s">
        <v>15</v>
      </c>
      <c r="Z41" s="121"/>
      <c r="AA41" s="171"/>
      <c r="AB41" s="688"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2"/>
      <c r="H46" s="323"/>
      <c r="I46" s="323"/>
      <c r="J46" s="323"/>
      <c r="K46" s="323"/>
      <c r="L46" s="323"/>
      <c r="M46" s="323"/>
      <c r="N46" s="323"/>
      <c r="O46" s="324"/>
      <c r="P46" s="197"/>
      <c r="Q46" s="197"/>
      <c r="R46" s="197"/>
      <c r="S46" s="197"/>
      <c r="T46" s="197"/>
      <c r="U46" s="197"/>
      <c r="V46" s="197"/>
      <c r="W46" s="197"/>
      <c r="X46" s="198"/>
      <c r="Y46" s="120" t="s">
        <v>15</v>
      </c>
      <c r="Z46" s="121"/>
      <c r="AA46" s="171"/>
      <c r="AB46" s="688"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2"/>
      <c r="H51" s="323"/>
      <c r="I51" s="323"/>
      <c r="J51" s="323"/>
      <c r="K51" s="323"/>
      <c r="L51" s="323"/>
      <c r="M51" s="323"/>
      <c r="N51" s="323"/>
      <c r="O51" s="324"/>
      <c r="P51" s="197"/>
      <c r="Q51" s="197"/>
      <c r="R51" s="197"/>
      <c r="S51" s="197"/>
      <c r="T51" s="197"/>
      <c r="U51" s="197"/>
      <c r="V51" s="197"/>
      <c r="W51" s="197"/>
      <c r="X51" s="198"/>
      <c r="Y51" s="120" t="s">
        <v>15</v>
      </c>
      <c r="Z51" s="121"/>
      <c r="AA51" s="171"/>
      <c r="AB51" s="697" t="s">
        <v>468</v>
      </c>
      <c r="AC51" s="698"/>
      <c r="AD51" s="69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2"/>
      <c r="B3" s="703"/>
      <c r="C3" s="703"/>
      <c r="D3" s="703"/>
      <c r="E3" s="703"/>
      <c r="F3" s="70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2"/>
      <c r="B16" s="703"/>
      <c r="C16" s="703"/>
      <c r="D16" s="703"/>
      <c r="E16" s="703"/>
      <c r="F16" s="70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2"/>
      <c r="B29" s="703"/>
      <c r="C29" s="703"/>
      <c r="D29" s="703"/>
      <c r="E29" s="703"/>
      <c r="F29" s="70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2"/>
      <c r="B42" s="703"/>
      <c r="C42" s="703"/>
      <c r="D42" s="703"/>
      <c r="E42" s="703"/>
      <c r="F42" s="70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2"/>
      <c r="B56" s="703"/>
      <c r="C56" s="703"/>
      <c r="D56" s="703"/>
      <c r="E56" s="703"/>
      <c r="F56" s="70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2"/>
      <c r="B69" s="703"/>
      <c r="C69" s="703"/>
      <c r="D69" s="703"/>
      <c r="E69" s="703"/>
      <c r="F69" s="70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2"/>
      <c r="B82" s="703"/>
      <c r="C82" s="703"/>
      <c r="D82" s="703"/>
      <c r="E82" s="703"/>
      <c r="F82" s="70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2"/>
      <c r="B95" s="703"/>
      <c r="C95" s="703"/>
      <c r="D95" s="703"/>
      <c r="E95" s="703"/>
      <c r="F95" s="70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2"/>
      <c r="B109" s="703"/>
      <c r="C109" s="703"/>
      <c r="D109" s="703"/>
      <c r="E109" s="703"/>
      <c r="F109" s="70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2"/>
      <c r="B122" s="703"/>
      <c r="C122" s="703"/>
      <c r="D122" s="703"/>
      <c r="E122" s="703"/>
      <c r="F122" s="70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2"/>
      <c r="B135" s="703"/>
      <c r="C135" s="703"/>
      <c r="D135" s="703"/>
      <c r="E135" s="703"/>
      <c r="F135" s="70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2"/>
      <c r="B148" s="703"/>
      <c r="C148" s="703"/>
      <c r="D148" s="703"/>
      <c r="E148" s="703"/>
      <c r="F148" s="70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2"/>
      <c r="B162" s="703"/>
      <c r="C162" s="703"/>
      <c r="D162" s="703"/>
      <c r="E162" s="703"/>
      <c r="F162" s="70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2"/>
      <c r="B175" s="703"/>
      <c r="C175" s="703"/>
      <c r="D175" s="703"/>
      <c r="E175" s="703"/>
      <c r="F175" s="70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2"/>
      <c r="B188" s="703"/>
      <c r="C188" s="703"/>
      <c r="D188" s="703"/>
      <c r="E188" s="703"/>
      <c r="F188" s="70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2"/>
      <c r="B201" s="703"/>
      <c r="C201" s="703"/>
      <c r="D201" s="703"/>
      <c r="E201" s="703"/>
      <c r="F201" s="70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2"/>
      <c r="B215" s="703"/>
      <c r="C215" s="703"/>
      <c r="D215" s="703"/>
      <c r="E215" s="703"/>
      <c r="F215" s="70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2"/>
      <c r="B228" s="703"/>
      <c r="C228" s="703"/>
      <c r="D228" s="703"/>
      <c r="E228" s="703"/>
      <c r="F228" s="70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2"/>
      <c r="B241" s="703"/>
      <c r="C241" s="703"/>
      <c r="D241" s="703"/>
      <c r="E241" s="703"/>
      <c r="F241" s="70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2"/>
      <c r="B254" s="703"/>
      <c r="C254" s="703"/>
      <c r="D254" s="703"/>
      <c r="E254" s="703"/>
      <c r="F254" s="70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2015-07-21T09:04:36Z</dcterms:modified>
</cp:coreProperties>
</file>