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<sst xmlns="http://schemas.openxmlformats.org/spreadsheetml/2006/main" count="1287" uniqueCount="514">
  <si>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</si>
  <si>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</si>
  <si>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</si>
  <si>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</si>
  <si>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</si>
  <si>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</si>
  <si>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</si>
  <si>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</si>
  <si>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</si>
  <si>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</si>
  <si>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</si>
  <si>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</si>
  <si>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</si>
  <si>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</si>
  <si>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</si>
  <si>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</si>
  <si>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</si>
  <si>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</si>
  <si>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</si>
  <si>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</si>
  <si>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</si>
  <si>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</si>
  <si>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</si>
  <si>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</si>
  <si>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</si>
  <si>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</si>
  <si>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</si>
  <si>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</si>
  <si>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</si>
  <si>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</si>
  <si>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</si>
  <si>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</si>
  <si>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</si>
  <si>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</si>
  <si>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</si>
  <si>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</si>
  <si>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</si>
  <si>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</si>
  <si>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</si>
  <si>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</si>
  <si>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</si>
  <si>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</si>
  <si>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</si>
  <si>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</si>
  <si>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</si>
  <si>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</si>
  <si>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</si>
  <si>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</si>
  <si>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</si>
  <si>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</si>
  <si>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</si>
  <si>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</si>
  <si>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</si>
  <si>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</si>
  <si>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</si>
  <si>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</si>
  <si>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</si>
  <si>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</si>
  <si>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</si>
  <si>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</si>
  <si>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</si>
  <si>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</si>
  <si>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</si>
  <si>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</si>
  <si>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</si>
  <si>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</si>
  <si>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</si>
  <si>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</si>
  <si>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</si>
  <si>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</si>
  <si>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</si>
  <si>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</si>
  <si>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</si>
  <si>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</si>
  <si>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</si>
  <si>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</si>
  <si>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</si>
  <si>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</si>
  <si>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</si>
  <si>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</si>
  <si>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</si>
  <si>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</si>
  <si>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</si>
  <si>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</si>
  <si>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</si>
  <si>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</si>
  <si>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</si>
  <si>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</si>
  <si>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</si>
  <si>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</si>
  <si>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</si>
  <si>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</si>
  <si>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</si>
  <si>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</si>
  <si>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</si>
  <si>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</si>
  <si>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</si>
  <si>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</si>
  <si>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</si>
  <si>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</si>
  <si>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</si>
  <si>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</si>
  <si>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</si>
  <si>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</si>
  <si>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</si>
  <si>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</si>
  <si>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</si>
  <si>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</si>
  <si>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</si>
  <si>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</si>
  <si>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</si>
  <si>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</si>
  <si>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</si>
  <si>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</si>
  <si>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</si>
  <si>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</si>
  <si>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</si>
  <si>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</si>
  <si>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</si>
  <si>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</si>
  <si>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</si>
  <si>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</si>
  <si>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</si>
  <si>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</si>
  <si>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</si>
  <si>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</si>
  <si>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</si>
  <si>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</si>
  <si>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</si>
  <si>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</si>
  <si>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</si>
  <si>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</si>
  <si>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</si>
  <si>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</si>
  <si>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</si>
  <si>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</si>
  <si>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</si>
  <si>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</si>
  <si>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</si>
  <si>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</si>
  <si>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</si>
  <si>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</si>
  <si>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</si>
  <si>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</si>
  <si>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</si>
  <si>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</si>
  <si>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</si>
  <si>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</si>
  <si>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</si>
  <si>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</si>
  <si>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</si>
  <si>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</si>
  <si>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</si>
  <si>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</si>
  <si>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</si>
  <si>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</si>
  <si>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</si>
  <si>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</si>
  <si>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</si>
  <si>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</si>
  <si>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</si>
  <si>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</si>
  <si>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</si>
  <si>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</si>
  <si>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</si>
  <si>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</si>
  <si>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</si>
  <si>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</si>
  <si>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</si>
  <si>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</si>
  <si>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</si>
  <si>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</si>
  <si>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</si>
  <si>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</si>
  <si>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</si>
  <si>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</si>
  <si>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</si>
  <si>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</si>
  <si>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</si>
  <si>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</si>
  <si>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</si>
  <si>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</si>
  <si>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</si>
  <si>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</si>
  <si>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</si>
  <si>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</si>
  <si>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</si>
  <si>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</si>
  <si>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</si>
  <si>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</si>
  <si>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</si>
  <si>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</si>
  <si>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</si>
  <si>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</si>
  <si>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</si>
  <si>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</si>
  <si>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</si>
  <si>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</si>
  <si>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</si>
  <si>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</si>
  <si>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</si>
  <si>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</si>
  <si>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</si>
  <si>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</si>
  <si>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</si>
  <si>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</si>
  <si>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</si>
  <si>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</si>
  <si>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</si>
  <si>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</si>
  <si>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</si>
  <si>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</si>
  <si>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</si>
  <si>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</si>
  <si>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</si>
  <si>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</si>
  <si>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</si>
  <si>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</si>
  <si>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</si>
  <si>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</si>
  <si>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</si>
  <si>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</si>
  <si>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</si>
  <si>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</si>
  <si>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</si>
  <si>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</si>
  <si>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</si>
  <si>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</si>
  <si>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</si>
  <si>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</si>
  <si>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</si>
  <si>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</si>
  <si>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</si>
  <si>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</si>
  <si>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</si>
  <si>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</si>
  <si>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</si>
  <si>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</si>
  <si>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</si>
  <si>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</si>
  <si>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</si>
  <si>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</si>
  <si>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</si>
  <si>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</si>
  <si>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</si>
  <si>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</si>
  <si>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</si>
  <si>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</si>
  <si>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</si>
  <si>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</si>
  <si>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</si>
  <si>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</si>
  <si>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</si>
  <si>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</si>
  <si>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</si>
  <si>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</si>
  <si>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</si>
  <si>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</si>
  <si>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</si>
  <si>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</si>
  <si>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</si>
  <si>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</si>
  <si>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</si>
  <si>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</si>
  <si>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</si>
  <si>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</si>
  <si>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</si>
  <si>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</si>
  <si>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</si>
  <si>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</si>
  <si>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</si>
  <si>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</si>
  <si>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</si>
  <si>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</si>
  <si>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</si>
  <si>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</si>
  <si>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</si>
  <si>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</si>
  <si>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</si>
  <si>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</si>
  <si>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</si>
  <si>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</si>
  <si>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</si>
  <si>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</si>
  <si>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</si>
  <si>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</si>
  <si>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</si>
  <si>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</si>
  <si>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</si>
  <si>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</si>
  <si>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</si>
  <si>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</si>
  <si>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</si>
  <si>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</si>
  <si>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</si>
  <si>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</si>
  <si>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</si>
  <si>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</si>
  <si>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</si>
  <si>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</si>
  <si>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</si>
  <si>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</si>
  <si>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</si>
  <si>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</si>
  <si>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</si>
  <si>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</si>
  <si>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</si>
  <si>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</si>
  <si>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</si>
  <si>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</si>
  <si>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</si>
  <si>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</si>
  <si>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</si>
  <si>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</si>
  <si>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</si>
  <si>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</si>
  <si>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</si>
  <si>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</si>
  <si>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</si>
  <si>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</si>
  <si>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</si>
  <si>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</si>
  <si>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</si>
  <si>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</si>
  <si>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</si>
  <si>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</si>
  <si>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</si>
  <si>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</si>
  <si>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</si>
  <si>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</si>
  <si>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</si>
  <si>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</si>
  <si>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</si>
  <si>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</si>
  <si>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</si>
  <si>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</si>
  <si>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</si>
  <si>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</si>
  <si>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</si>
  <si>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</si>
  <si>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</si>
  <si>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</si>
  <si>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</si>
  <si>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</si>
  <si>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</si>
  <si>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</si>
  <si>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</si>
  <si>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</si>
  <si>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</si>
  <si>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</si>
  <si>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</si>
  <si>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</si>
  <si>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</si>
  <si>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</si>
  <si>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</si>
  <si>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</si>
  <si>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</si>
  <si>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</si>
  <si>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</si>
  <si>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</si>
  <si>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</si>
  <si>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</si>
  <si>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</si>
  <si>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</si>
  <si>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</si>
  <si>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</si>
  <si>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</si>
  <si>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</si>
  <si>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</si>
  <si>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</si>
  <si>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</si>
  <si>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</si>
  <si>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</si>
  <si>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</si>
  <si>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</si>
  <si>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</si>
  <si>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</si>
  <si>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</si>
  <si>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</si>
  <si>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</si>
  <si>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</si>
  <si>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</si>
  <si>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</si>
  <si>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</si>
  <si>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</si>
  <si>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</si>
  <si>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</si>
  <si>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</si>
  <si>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</si>
  <si>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</si>
  <si>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</si>
  <si>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</si>
  <si>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</si>
  <si>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</si>
  <si>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</si>
  <si>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</si>
  <si>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</si>
  <si>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</si>
  <si>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</si>
  <si>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</si>
  <si>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</si>
  <si>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</si>
  <si>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</si>
  <si>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</si>
  <si>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</si>
  <si>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</si>
  <si>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</si>
  <si>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</si>
  <si>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</si>
  <si>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</si>
  <si>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</si>
  <si>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</si>
  <si>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</si>
  <si>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</si>
  <si>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</si>
  <si>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</si>
  <si>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</si>
  <si>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</si>
  <si>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</si>
  <si>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</si>
  <si>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</si>
  <si>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</si>
  <si>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</si>
  <si>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</si>
  <si>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</si>
  <si>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</si>
  <si>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</si>
  <si>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</si>
  <si>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</si>
  <si>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</si>
  <si>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</si>
  <si>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</si>
  <si>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</si>
  <si>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</si>
  <si>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</si>
  <si>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</si>
  <si>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</si>
  <si>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</si>
  <si>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</si>
  <si>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</si>
  <si>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</si>
  <si>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</si>
  <si>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</si>
  <si>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</si>
  <si>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</si>
  <si>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</si>
  <si>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</si>
  <si>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</si>
  <si>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</si>
  <si>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</si>
  <si>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</si>
  <si>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</si>
  <si>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</si>
  <si>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</si>
  <si>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</si>
  <si>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</si>
  <si>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</si>
  <si>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</si>
  <si>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</si>
  <si>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</si>
  <si>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</si>
  <si>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</si>
  <si>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</si>
  <si>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</si>
  <si>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</si>
  <si>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</si>
  <si>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</si>
  <si>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</si>
  <si>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</si>
  <si>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</si>
  <si>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</si>
  <si>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文化遺産保存日本信託基金拠出金（任意拠出金）</t>
    <rPh sb="0" eb="2">
      <t>ブンカ</t>
    </rPh>
    <rPh sb="4" eb="6">
      <t>ホゾン</t>
    </rPh>
    <rPh sb="6" eb="8">
      <t>ニホン</t>
    </rPh>
    <phoneticPr fontId="5"/>
  </si>
  <si>
    <t>外務省設置法第４条第３項</t>
    <rPh sb="0" eb="3">
      <t>ガイムショウ</t>
    </rPh>
    <rPh sb="3" eb="6">
      <t>セッチホウ</t>
    </rPh>
    <rPh sb="6" eb="7">
      <t>ダイ</t>
    </rPh>
    <rPh sb="8" eb="9">
      <t>ジョウ</t>
    </rPh>
    <rPh sb="9" eb="10">
      <t>ダイ</t>
    </rPh>
    <rPh sb="11" eb="12">
      <t>コウ</t>
    </rPh>
    <phoneticPr fontId="5"/>
  </si>
  <si>
    <t>ユネスコとの書簡交換、文化遺産国際協力推進法（平成１８年法律第９７号）、文化遺産国際協力推進に関する基本方針（平成１９年文科大臣・外務大臣告示：平成２６年改訂）</t>
    <rPh sb="6" eb="8">
      <t>ショカン</t>
    </rPh>
    <rPh sb="8" eb="10">
      <t>コウカン</t>
    </rPh>
    <rPh sb="11" eb="15">
      <t>ブンカイサン</t>
    </rPh>
    <rPh sb="15" eb="17">
      <t>コクサイ</t>
    </rPh>
    <rPh sb="17" eb="19">
      <t>キョウリョク</t>
    </rPh>
    <rPh sb="19" eb="22">
      <t>スイシンホウ</t>
    </rPh>
    <rPh sb="23" eb="25">
      <t>ヘイセイ</t>
    </rPh>
    <rPh sb="27" eb="28">
      <t>ネン</t>
    </rPh>
    <rPh sb="28" eb="30">
      <t>ホウリツ</t>
    </rPh>
    <rPh sb="30" eb="31">
      <t>ダイ</t>
    </rPh>
    <rPh sb="33" eb="34">
      <t>ゴウ</t>
    </rPh>
    <rPh sb="36" eb="40">
      <t>ブンカイサン</t>
    </rPh>
    <rPh sb="40" eb="42">
      <t>コクサイ</t>
    </rPh>
    <rPh sb="42" eb="44">
      <t>キョウリョク</t>
    </rPh>
    <rPh sb="44" eb="46">
      <t>スイシン</t>
    </rPh>
    <rPh sb="47" eb="48">
      <t>カン</t>
    </rPh>
    <rPh sb="50" eb="52">
      <t>キホン</t>
    </rPh>
    <rPh sb="52" eb="54">
      <t>ホウシン</t>
    </rPh>
    <rPh sb="55" eb="57">
      <t>ヘイセイ</t>
    </rPh>
    <rPh sb="59" eb="60">
      <t>ネン</t>
    </rPh>
    <rPh sb="60" eb="62">
      <t>モンカ</t>
    </rPh>
    <rPh sb="62" eb="64">
      <t>ダイジン</t>
    </rPh>
    <rPh sb="65" eb="67">
      <t>ガイム</t>
    </rPh>
    <rPh sb="67" eb="69">
      <t>ダイジン</t>
    </rPh>
    <rPh sb="69" eb="71">
      <t>コクジ</t>
    </rPh>
    <rPh sb="72" eb="74">
      <t>ヘイセイ</t>
    </rPh>
    <rPh sb="76" eb="77">
      <t>ネン</t>
    </rPh>
    <rPh sb="77" eb="79">
      <t>カイテイ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</si>
  <si>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</si>
  <si>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</si>
  <si>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</si>
  <si>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承認した新規及び継続案件の内、該当年度に活動に進捗があった事業（ユネスコ事務局からの財務報告に基づく）。</t>
    <phoneticPr fontId="5"/>
  </si>
  <si>
    <t>拠出額／実施案件数　　　　　　　　　　　　　</t>
    <rPh sb="0" eb="2">
      <t>キョシュツ</t>
    </rPh>
    <rPh sb="2" eb="3">
      <t>ガク</t>
    </rPh>
    <rPh sb="4" eb="6">
      <t>ジッシ</t>
    </rPh>
    <rPh sb="6" eb="8">
      <t>アンケン</t>
    </rPh>
    <rPh sb="8" eb="9">
      <t>スウ</t>
    </rPh>
    <phoneticPr fontId="5"/>
  </si>
  <si>
    <t>事業費</t>
    <rPh sb="0" eb="3">
      <t>ジギョウヒ</t>
    </rPh>
    <phoneticPr fontId="5"/>
  </si>
  <si>
    <t>○</t>
  </si>
  <si>
    <t>‐</t>
  </si>
  <si>
    <t>外務省／外務報道官・広報文化組織</t>
    <phoneticPr fontId="5"/>
  </si>
  <si>
    <t>個々の案件については，定期的な報告を通して，状況把握に努めており，必要に応じ，ユネスコ本部に確認及びユネスコ信託基金レビュー会合の場を通じて，フォローしている。事業審査の段階で実施体制について入念なチェックを行っているほか，裨益国の治安状況等にリスクがあると考えられる場合はユネスコ側からの事業実施に影響が生じないことを確認することとしている。</t>
    <phoneticPr fontId="5"/>
  </si>
  <si>
    <t>国連教育科学文化機関</t>
    <rPh sb="0" eb="2">
      <t>コクレン</t>
    </rPh>
    <rPh sb="2" eb="4">
      <t>キョウイク</t>
    </rPh>
    <rPh sb="4" eb="6">
      <t>カガク</t>
    </rPh>
    <rPh sb="6" eb="8">
      <t>ブンカ</t>
    </rPh>
    <rPh sb="8" eb="10">
      <t>キカン</t>
    </rPh>
    <phoneticPr fontId="5"/>
  </si>
  <si>
    <t>無形文化遺産保護日本信託基金拠出金</t>
    <rPh sb="0" eb="2">
      <t>ムケイ</t>
    </rPh>
    <phoneticPr fontId="5"/>
  </si>
  <si>
    <t>該当年度に我が国が承認し、開始された事業を指標とした。</t>
    <phoneticPr fontId="5"/>
  </si>
  <si>
    <t>１８1／１５</t>
    <phoneticPr fontId="5"/>
  </si>
  <si>
    <t>125/13</t>
    <phoneticPr fontId="5"/>
  </si>
  <si>
    <t>１７３／１3</t>
    <phoneticPr fontId="5"/>
  </si>
  <si>
    <t>125/15</t>
    <phoneticPr fontId="5"/>
  </si>
  <si>
    <t>ユネスコにおける我が国の影響力を維持し､我が国の世界遺産の登録を円滑に進めている。</t>
    <rPh sb="8" eb="9">
      <t>ワ</t>
    </rPh>
    <rPh sb="10" eb="11">
      <t>クニ</t>
    </rPh>
    <rPh sb="12" eb="15">
      <t>エイキョウリョク</t>
    </rPh>
    <rPh sb="16" eb="18">
      <t>イジ</t>
    </rPh>
    <rPh sb="20" eb="21">
      <t>ワ</t>
    </rPh>
    <rPh sb="22" eb="23">
      <t>クニ</t>
    </rPh>
    <rPh sb="24" eb="26">
      <t>セカイ</t>
    </rPh>
    <rPh sb="26" eb="28">
      <t>イサン</t>
    </rPh>
    <rPh sb="29" eb="31">
      <t>トウロク</t>
    </rPh>
    <rPh sb="32" eb="34">
      <t>エンカツ</t>
    </rPh>
    <rPh sb="35" eb="36">
      <t>スス</t>
    </rPh>
    <phoneticPr fontId="5"/>
  </si>
  <si>
    <t>活動実績は，事業活動に沿った形で実施している。</t>
    <rPh sb="0" eb="2">
      <t>カツドウ</t>
    </rPh>
    <rPh sb="2" eb="4">
      <t>ジッセキ</t>
    </rPh>
    <rPh sb="6" eb="8">
      <t>ジギョウ</t>
    </rPh>
    <rPh sb="8" eb="10">
      <t>カツドウ</t>
    </rPh>
    <rPh sb="11" eb="12">
      <t>ソ</t>
    </rPh>
    <rPh sb="14" eb="15">
      <t>カタチ</t>
    </rPh>
    <rPh sb="16" eb="18">
      <t>ジッシ</t>
    </rPh>
    <phoneticPr fontId="5"/>
  </si>
  <si>
    <t xml:space="preserve">2006年に成立した我が国の文化遺産国際協力推進法の趣旨にも合致している。
</t>
    <phoneticPr fontId="5"/>
  </si>
  <si>
    <t>現状通り</t>
  </si>
  <si>
    <t>室長　高橋政司</t>
    <rPh sb="0" eb="2">
      <t>シツチョウ</t>
    </rPh>
    <rPh sb="3" eb="5">
      <t>タカハシ</t>
    </rPh>
    <rPh sb="5" eb="7">
      <t>マサジ</t>
    </rPh>
    <phoneticPr fontId="5"/>
  </si>
  <si>
    <t>－</t>
  </si>
  <si>
    <t>-</t>
    <phoneticPr fontId="5"/>
  </si>
  <si>
    <t>国連の専門機関を通じた支援であり、国が実施すべき事業。政策的な運営も必要とされるため，民間主体に委ねることはできない。</t>
    <rPh sb="27" eb="29">
      <t>セイサク</t>
    </rPh>
    <rPh sb="29" eb="30">
      <t>テキ</t>
    </rPh>
    <rPh sb="31" eb="33">
      <t>ウンエイ</t>
    </rPh>
    <rPh sb="34" eb="36">
      <t>ヒツヨウ</t>
    </rPh>
    <rPh sb="43" eb="45">
      <t>ミンカン</t>
    </rPh>
    <rPh sb="45" eb="47">
      <t>シュタイ</t>
    </rPh>
    <rPh sb="48" eb="49">
      <t>ユダ</t>
    </rPh>
    <phoneticPr fontId="5"/>
  </si>
  <si>
    <t>受益者である途上国側の関係機関も事業に参画・協力しており，負担関係は妥当である。</t>
    <rPh sb="0" eb="3">
      <t>ジュエキシャ</t>
    </rPh>
    <rPh sb="6" eb="9">
      <t>トジョウコク</t>
    </rPh>
    <rPh sb="9" eb="10">
      <t>ガワ</t>
    </rPh>
    <rPh sb="11" eb="13">
      <t>カンケイ</t>
    </rPh>
    <rPh sb="13" eb="15">
      <t>キカン</t>
    </rPh>
    <rPh sb="16" eb="18">
      <t>ジギョウ</t>
    </rPh>
    <rPh sb="19" eb="21">
      <t>サンカク</t>
    </rPh>
    <rPh sb="22" eb="24">
      <t>キョウリョク</t>
    </rPh>
    <rPh sb="29" eb="31">
      <t>フタン</t>
    </rPh>
    <rPh sb="31" eb="33">
      <t>カンケイ</t>
    </rPh>
    <rPh sb="34" eb="36">
      <t>ダトウ</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</si>
  <si>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3">
      <t>カク</t>
    </rPh>
    <rPh sb="13" eb="15">
      <t>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</si>
  <si>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1" eb="63">
      <t>ショウニン</t>
    </rPh>
    <rPh sb="64" eb="65">
      <t>オコナ</t>
    </rPh>
    <rPh sb="68" eb="70">
      <t>タイセイ</t>
    </rPh>
    <rPh sb="74" eb="76">
      <t>ヒモク</t>
    </rPh>
    <rPh sb="77" eb="79">
      <t>シト</t>
    </rPh>
    <rPh sb="80" eb="82">
      <t>ヒツヨウ</t>
    </rPh>
    <rPh sb="86" eb="88">
      <t>ゲンテイ</t>
    </rPh>
    <phoneticPr fontId="5"/>
  </si>
  <si>
    <t>件</t>
    <rPh sb="0" eb="1">
      <t>ケン</t>
    </rPh>
    <phoneticPr fontId="5"/>
  </si>
  <si>
    <t>各国において有形文化遺産の保護を目的として，保存・修復事業を行っており，１件あたりの案件について実施される単位あたりのコストは妥当である。</t>
    <rPh sb="0" eb="2">
      <t>カッコク</t>
    </rPh>
    <rPh sb="6" eb="8">
      <t>ユウケイ</t>
    </rPh>
    <rPh sb="8" eb="10">
      <t>ブンカ</t>
    </rPh>
    <rPh sb="10" eb="12">
      <t>イサン</t>
    </rPh>
    <rPh sb="13" eb="15">
      <t>ホゴ</t>
    </rPh>
    <rPh sb="16" eb="18">
      <t>モクテキ</t>
    </rPh>
    <rPh sb="22" eb="24">
      <t>ホゾン</t>
    </rPh>
    <rPh sb="25" eb="27">
      <t>シュウフク</t>
    </rPh>
    <rPh sb="27" eb="29">
      <t>ジギョウ</t>
    </rPh>
    <rPh sb="30" eb="31">
      <t>オコナ</t>
    </rPh>
    <rPh sb="37" eb="38">
      <t>ケン</t>
    </rPh>
    <rPh sb="42" eb="44">
      <t>アンケン</t>
    </rPh>
    <rPh sb="48" eb="50">
      <t>ジッシ</t>
    </rPh>
    <rPh sb="53" eb="55">
      <t>タンイ</t>
    </rPh>
    <rPh sb="63" eb="65">
      <t>ダトウ</t>
    </rPh>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</si>
  <si>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rPh sb="0" eb="2">
      <t>ブンカ</t>
    </rPh>
    <rPh sb="2" eb="4">
      <t>イサン</t>
    </rPh>
    <rPh sb="5" eb="7">
      <t>ホゾン</t>
    </rPh>
    <rPh sb="8" eb="10">
      <t>モクテキ</t>
    </rPh>
    <rPh sb="14" eb="16">
      <t>ホゾン</t>
    </rPh>
    <rPh sb="17" eb="19">
      <t>シュウフク</t>
    </rPh>
    <rPh sb="19" eb="21">
      <t>ジギョウ</t>
    </rPh>
    <rPh sb="22" eb="24">
      <t>ジュウテン</t>
    </rPh>
    <rPh sb="30" eb="32">
      <t>ジギョウ</t>
    </rPh>
    <rPh sb="36" eb="37">
      <t>トク</t>
    </rPh>
    <rPh sb="38" eb="40">
      <t>イセキ</t>
    </rPh>
    <rPh sb="41" eb="43">
      <t>ホゾン</t>
    </rPh>
    <rPh sb="44" eb="46">
      <t>シュウフク</t>
    </rPh>
    <rPh sb="46" eb="48">
      <t>サギョウ</t>
    </rPh>
    <rPh sb="49" eb="51">
      <t>チョウキ</t>
    </rPh>
    <rPh sb="52" eb="53">
      <t>ワタ</t>
    </rPh>
    <rPh sb="57" eb="59">
      <t>ジッシ</t>
    </rPh>
    <rPh sb="59" eb="61">
      <t>ケイカク</t>
    </rPh>
    <rPh sb="61" eb="62">
      <t>ドオ</t>
    </rPh>
    <rPh sb="64" eb="66">
      <t>ジギョウ</t>
    </rPh>
    <rPh sb="67" eb="68">
      <t>オコナ</t>
    </rPh>
    <rPh sb="74" eb="76">
      <t>ジュウヨウ</t>
    </rPh>
    <rPh sb="78" eb="80">
      <t>カンテン</t>
    </rPh>
    <rPh sb="83" eb="85">
      <t>セイカ</t>
    </rPh>
    <rPh sb="85" eb="87">
      <t>ジッセキ</t>
    </rPh>
    <rPh sb="88" eb="90">
      <t>セイカ</t>
    </rPh>
    <rPh sb="90" eb="92">
      <t>モクヒョウ</t>
    </rPh>
    <rPh sb="93" eb="95">
      <t>ミア</t>
    </rPh>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</si>
  <si>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rPh sb="51" eb="53">
      <t>チケン</t>
    </rPh>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</si>
  <si>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具体的には，アンコール遺跡（カンボジア），バーミヤン遺跡（アフガニスタン），カスビ王墓（ウガンダ）等の保存・修復事業を実施中。</t>
    <rPh sb="150" eb="152">
      <t>オウボ</t>
    </rPh>
    <phoneticPr fontId="5"/>
  </si>
  <si>
    <t>百万円/件</t>
    <rPh sb="0" eb="1">
      <t>ヒャク</t>
    </rPh>
    <rPh sb="1" eb="3">
      <t>マンエン</t>
    </rPh>
    <rPh sb="4" eb="5">
      <t>ケン</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</si>
  <si>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8">
      <t>ジギョウアン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</si>
  <si>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実施した事業成果は，途上国の担当者に引き継がれており，継続性は確保されている。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phoneticPr fontId="5"/>
  </si>
  <si>
    <t>左記の事業は，無形文化遺産（伝統的な音楽，舞踊，演劇，工芸技術など）の保護を行うものであり，存続の危機に瀕した遺跡等，有形文化遺産の保存・修復等の支援を行う本件事業との間では適切な役割分担がなされている。</t>
    <phoneticPr fontId="5"/>
  </si>
  <si>
    <t>ユネスコ側の事業実施能力に特段問題はないが，裨益国側の事情（政変，治安の悪化等）によって事業が遅延する場合がある。
ユネスコ事務局は，遅延の原因，責任の所在，事業への影響，再発防止のための手当てについて当方に報告を行っており，状況は把握している。</t>
    <phoneticPr fontId="5"/>
  </si>
  <si>
    <t>遺跡の保存・修復作業は長期に亘るため，実施期限内の作業終了が重要であり，実施計画通り事業が行われることを目標とする。</t>
    <phoneticPr fontId="5"/>
  </si>
  <si>
    <t>本基金では，以下の価値でPDCAサイクルを確保している。①計画段階(Plan)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</si>
</sst>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503</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142</xdr:row>
      <xdr:rowOff>0</xdr:rowOff>
    </xdr:from>
    <xdr:to>
      <xdr:col>34</xdr:col>
      <xdr:colOff>94690</xdr:colOff>
      <xdr:row>143</xdr:row>
      <xdr:rowOff>297657</xdr:rowOff>
    </xdr:to>
    <xdr:sp macro="" textlink="">
      <xdr:nvSpPr>
        <xdr:cNvPr id="6" name="正方形/長方形 5"/>
        <xdr:cNvSpPr/>
      </xdr:nvSpPr>
      <xdr:spPr>
        <a:xfrm>
          <a:off x="4857750" y="51089719"/>
          <a:ext cx="2118753" cy="6548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154791</xdr:colOff>
      <xdr:row>144</xdr:row>
      <xdr:rowOff>0</xdr:rowOff>
    </xdr:from>
    <xdr:to>
      <xdr:col>34</xdr:col>
      <xdr:colOff>158153</xdr:colOff>
      <xdr:row>145</xdr:row>
      <xdr:rowOff>87561</xdr:rowOff>
    </xdr:to>
    <xdr:sp macro="" textlink="">
      <xdr:nvSpPr>
        <xdr:cNvPr id="8" name="大かっこ 7"/>
        <xdr:cNvSpPr/>
      </xdr:nvSpPr>
      <xdr:spPr>
        <a:xfrm>
          <a:off x="4810135" y="51804094"/>
          <a:ext cx="222983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26</xdr:col>
      <xdr:colOff>178598</xdr:colOff>
      <xdr:row>145</xdr:row>
      <xdr:rowOff>130966</xdr:rowOff>
    </xdr:from>
    <xdr:ext cx="990600" cy="468665"/>
    <xdr:sp macro="" textlink="">
      <xdr:nvSpPr>
        <xdr:cNvPr id="10" name="テキスト ボックス 9"/>
        <xdr:cNvSpPr txBox="1"/>
      </xdr:nvSpPr>
      <xdr:spPr>
        <a:xfrm>
          <a:off x="5441161" y="522922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0</xdr:colOff>
      <xdr:row>145</xdr:row>
      <xdr:rowOff>130966</xdr:rowOff>
    </xdr:from>
    <xdr:to>
      <xdr:col>25</xdr:col>
      <xdr:colOff>1</xdr:colOff>
      <xdr:row>147</xdr:row>
      <xdr:rowOff>186921</xdr:rowOff>
    </xdr:to>
    <xdr:cxnSp macro="">
      <xdr:nvCxnSpPr>
        <xdr:cNvPr id="12" name="直線矢印コネクタ 11"/>
        <xdr:cNvCxnSpPr/>
      </xdr:nvCxnSpPr>
      <xdr:spPr>
        <a:xfrm rot="5400000">
          <a:off x="4674992" y="52677411"/>
          <a:ext cx="77033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178598</xdr:colOff>
      <xdr:row>145</xdr:row>
      <xdr:rowOff>130966</xdr:rowOff>
    </xdr:from>
    <xdr:to>
      <xdr:col>26</xdr:col>
      <xdr:colOff>178599</xdr:colOff>
      <xdr:row>147</xdr:row>
      <xdr:rowOff>186921</xdr:rowOff>
    </xdr:to>
    <xdr:cxnSp macro="">
      <xdr:nvCxnSpPr>
        <xdr:cNvPr id="14" name="直線矢印コネクタ 13"/>
        <xdr:cNvCxnSpPr/>
      </xdr:nvCxnSpPr>
      <xdr:spPr>
        <a:xfrm rot="16200000" flipV="1">
          <a:off x="5055997" y="52677411"/>
          <a:ext cx="77033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145</xdr:row>
      <xdr:rowOff>119060</xdr:rowOff>
    </xdr:from>
    <xdr:to>
      <xdr:col>33</xdr:col>
      <xdr:colOff>1</xdr:colOff>
      <xdr:row>147</xdr:row>
      <xdr:rowOff>175015</xdr:rowOff>
    </xdr:to>
    <xdr:cxnSp macro="">
      <xdr:nvCxnSpPr>
        <xdr:cNvPr id="16" name="直線矢印コネクタ 15"/>
        <xdr:cNvCxnSpPr/>
      </xdr:nvCxnSpPr>
      <xdr:spPr>
        <a:xfrm rot="5400000">
          <a:off x="6294242" y="52665505"/>
          <a:ext cx="770330"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95240</xdr:colOff>
      <xdr:row>146</xdr:row>
      <xdr:rowOff>0</xdr:rowOff>
    </xdr:from>
    <xdr:ext cx="607859" cy="275717"/>
    <xdr:sp macro="" textlink="">
      <xdr:nvSpPr>
        <xdr:cNvPr id="18" name="テキスト ボックス 17"/>
        <xdr:cNvSpPr txBox="1"/>
      </xdr:nvSpPr>
      <xdr:spPr>
        <a:xfrm>
          <a:off x="4143365" y="525184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23821</xdr:colOff>
      <xdr:row>148</xdr:row>
      <xdr:rowOff>0</xdr:rowOff>
    </xdr:from>
    <xdr:to>
      <xdr:col>34</xdr:col>
      <xdr:colOff>137561</xdr:colOff>
      <xdr:row>150</xdr:row>
      <xdr:rowOff>203806</xdr:rowOff>
    </xdr:to>
    <xdr:sp macro="" textlink="">
      <xdr:nvSpPr>
        <xdr:cNvPr id="20" name="正方形/長方形 19"/>
        <xdr:cNvSpPr/>
      </xdr:nvSpPr>
      <xdr:spPr>
        <a:xfrm>
          <a:off x="4881571" y="53232844"/>
          <a:ext cx="2137803" cy="9181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国連教育科学文化機関</a:t>
          </a:r>
          <a:r>
            <a:rPr kumimoji="1" lang="en-US" altLang="ja-JP" sz="1100"/>
            <a:t>(UNESCO</a:t>
          </a:r>
          <a:r>
            <a:rPr kumimoji="1" lang="ja-JP" altLang="en-US" sz="1100"/>
            <a:t>）</a:t>
          </a:r>
          <a:endParaRPr kumimoji="1" lang="en-US" altLang="ja-JP" sz="1100"/>
        </a:p>
        <a:p>
          <a:pPr algn="ctr"/>
          <a:r>
            <a:rPr kumimoji="1" lang="en-US" altLang="ja-JP" sz="1100"/>
            <a:t>125</a:t>
          </a:r>
          <a:r>
            <a:rPr kumimoji="1" lang="ja-JP" altLang="en-US" sz="1100"/>
            <a:t>百万円</a:t>
          </a:r>
          <a:endParaRPr kumimoji="1" lang="en-US" altLang="ja-JP" sz="1100"/>
        </a:p>
      </xdr:txBody>
    </xdr:sp>
    <xdr:clientData/>
  </xdr:twoCellAnchor>
  <xdr:twoCellAnchor>
    <xdr:from>
      <xdr:col>23</xdr:col>
      <xdr:colOff>119068</xdr:colOff>
      <xdr:row>151</xdr:row>
      <xdr:rowOff>0</xdr:rowOff>
    </xdr:from>
    <xdr:to>
      <xdr:col>35</xdr:col>
      <xdr:colOff>156048</xdr:colOff>
      <xdr:row>153</xdr:row>
      <xdr:rowOff>134891</xdr:rowOff>
    </xdr:to>
    <xdr:sp macro="" textlink="">
      <xdr:nvSpPr>
        <xdr:cNvPr id="22" name="大かっこ 21"/>
        <xdr:cNvSpPr/>
      </xdr:nvSpPr>
      <xdr:spPr>
        <a:xfrm>
          <a:off x="4774412" y="54304406"/>
          <a:ext cx="2465855" cy="849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各国ユネスコ事務所等と共に</a:t>
          </a:r>
          <a:endParaRPr kumimoji="1" lang="en-US" altLang="ja-JP" sz="1100"/>
        </a:p>
        <a:p>
          <a:pPr algn="ctr"/>
          <a:r>
            <a:rPr kumimoji="1" lang="ja-JP" altLang="en-US" sz="1100"/>
            <a:t>承認事業を実施</a:t>
          </a:r>
          <a:endParaRPr kumimoji="1" lang="en-US" altLang="ja-JP" sz="1100"/>
        </a:p>
      </xdr:txBody>
    </xdr:sp>
    <xdr:clientData/>
  </xdr:twoCellAnchor>
  <xdr:oneCellAnchor>
    <xdr:from>
      <xdr:col>33</xdr:col>
      <xdr:colOff>38100</xdr:colOff>
      <xdr:row>145</xdr:row>
      <xdr:rowOff>142875</xdr:rowOff>
    </xdr:from>
    <xdr:ext cx="990600" cy="459100"/>
    <xdr:sp macro="" textlink="">
      <xdr:nvSpPr>
        <xdr:cNvPr id="15" name="テキスト ボックス 14"/>
        <xdr:cNvSpPr txBox="1"/>
      </xdr:nvSpPr>
      <xdr:spPr>
        <a:xfrm>
          <a:off x="6010275" y="3974782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③審査及び実施承認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465</v>
      </c>
      <c r="AR2" s="685"/>
      <c r="AS2" s="68" t="str">
        <f>IF(OR(AQ2="　", AQ2=""), "", "-")</f>
        <v/>
      </c>
      <c r="AT2" s="686">
        <v>244</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190</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476</v>
      </c>
      <c r="AF5" s="458"/>
      <c r="AG5" s="458"/>
      <c r="AH5" s="458"/>
      <c r="AI5" s="458"/>
      <c r="AJ5" s="458"/>
      <c r="AK5" s="458"/>
      <c r="AL5" s="458"/>
      <c r="AM5" s="458"/>
      <c r="AN5" s="458"/>
      <c r="AO5" s="458"/>
      <c r="AP5" s="459"/>
      <c r="AQ5" s="460" t="s">
        <v>495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60" customHeight="1" x14ac:dyDescent="0.15">
      <c r="A7" s="489" t="s">
        <v>25</v>
      </c>
      <c r="B7" s="490"/>
      <c r="C7" s="490"/>
      <c r="D7" s="490"/>
      <c r="E7" s="490"/>
      <c r="F7" s="490"/>
      <c r="G7" s="491" t="s">
        <v>472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473</v>
      </c>
      <c r="AF7" s="496"/>
      <c r="AG7" s="496"/>
      <c r="AH7" s="496"/>
      <c r="AI7" s="496"/>
      <c r="AJ7" s="496"/>
      <c r="AK7" s="496"/>
      <c r="AL7" s="496"/>
      <c r="AM7" s="496"/>
      <c r="AN7" s="496"/>
      <c r="AO7" s="496"/>
      <c r="AP7" s="496"/>
      <c r="AQ7" s="496"/>
      <c r="AR7" s="496"/>
      <c r="AS7" s="496"/>
      <c r="AT7" s="496"/>
      <c r="AU7" s="496"/>
      <c r="AV7" s="496"/>
      <c r="AW7" s="496"/>
      <c r="AX7" s="497"/>
    </row>
    <row r="8" spans="1:50" ht="33.7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7.75" customHeight="1" x14ac:dyDescent="0.15">
      <c r="A9" s="193" t="s">
        <v>26</v>
      </c>
      <c r="B9" s="194"/>
      <c r="C9" s="194"/>
      <c r="D9" s="194"/>
      <c r="E9" s="194"/>
      <c r="F9" s="194"/>
      <c r="G9" s="195" t="s">
        <v>505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7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7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181</v>
      </c>
      <c r="Q13" s="185"/>
      <c r="R13" s="185"/>
      <c r="S13" s="185"/>
      <c r="T13" s="185"/>
      <c r="U13" s="185"/>
      <c r="V13" s="186"/>
      <c r="W13" s="184">
        <v>173</v>
      </c>
      <c r="X13" s="185"/>
      <c r="Y13" s="185"/>
      <c r="Z13" s="185"/>
      <c r="AA13" s="185"/>
      <c r="AB13" s="185"/>
      <c r="AC13" s="186"/>
      <c r="AD13" s="184">
        <v>125</v>
      </c>
      <c r="AE13" s="185"/>
      <c r="AF13" s="185"/>
      <c r="AG13" s="185"/>
      <c r="AH13" s="185"/>
      <c r="AI13" s="185"/>
      <c r="AJ13" s="186"/>
      <c r="AK13" s="184">
        <v>125</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496</v>
      </c>
      <c r="Q14" s="185"/>
      <c r="R14" s="185"/>
      <c r="S14" s="185"/>
      <c r="T14" s="185"/>
      <c r="U14" s="185"/>
      <c r="V14" s="186"/>
      <c r="W14" s="184" t="s">
        <v>496</v>
      </c>
      <c r="X14" s="185"/>
      <c r="Y14" s="185"/>
      <c r="Z14" s="185"/>
      <c r="AA14" s="185"/>
      <c r="AB14" s="185"/>
      <c r="AC14" s="186"/>
      <c r="AD14" s="184" t="s">
        <v>496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496</v>
      </c>
      <c r="Q15" s="185"/>
      <c r="R15" s="185"/>
      <c r="S15" s="185"/>
      <c r="T15" s="185"/>
      <c r="U15" s="185"/>
      <c r="V15" s="186"/>
      <c r="W15" s="184" t="s">
        <v>496</v>
      </c>
      <c r="X15" s="185"/>
      <c r="Y15" s="185"/>
      <c r="Z15" s="185"/>
      <c r="AA15" s="185"/>
      <c r="AB15" s="185"/>
      <c r="AC15" s="186"/>
      <c r="AD15" s="184" t="s">
        <v>496</v>
      </c>
      <c r="AE15" s="185"/>
      <c r="AF15" s="185"/>
      <c r="AG15" s="185"/>
      <c r="AH15" s="185"/>
      <c r="AI15" s="185"/>
      <c r="AJ15" s="186"/>
      <c r="AK15" s="184" t="s">
        <v>497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496</v>
      </c>
      <c r="Q16" s="185"/>
      <c r="R16" s="185"/>
      <c r="S16" s="185"/>
      <c r="T16" s="185"/>
      <c r="U16" s="185"/>
      <c r="V16" s="186"/>
      <c r="W16" s="184" t="s">
        <v>496</v>
      </c>
      <c r="X16" s="185"/>
      <c r="Y16" s="185"/>
      <c r="Z16" s="185"/>
      <c r="AA16" s="185"/>
      <c r="AB16" s="185"/>
      <c r="AC16" s="186"/>
      <c r="AD16" s="184" t="s">
        <v>496</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496</v>
      </c>
      <c r="Q17" s="185"/>
      <c r="R17" s="185"/>
      <c r="S17" s="185"/>
      <c r="T17" s="185"/>
      <c r="U17" s="185"/>
      <c r="V17" s="186"/>
      <c r="W17" s="184" t="s">
        <v>496</v>
      </c>
      <c r="X17" s="185"/>
      <c r="Y17" s="185"/>
      <c r="Z17" s="185"/>
      <c r="AA17" s="185"/>
      <c r="AB17" s="185"/>
      <c r="AC17" s="186"/>
      <c r="AD17" s="184" t="s">
        <v>496</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181</v>
      </c>
      <c r="Q18" s="656"/>
      <c r="R18" s="656"/>
      <c r="S18" s="656"/>
      <c r="T18" s="656"/>
      <c r="U18" s="656"/>
      <c r="V18" s="657"/>
      <c r="W18" s="655">
        <f>SUM(W13:AC17)</f>
        <v>173</v>
      </c>
      <c r="X18" s="656"/>
      <c r="Y18" s="656"/>
      <c r="Z18" s="656"/>
      <c r="AA18" s="656"/>
      <c r="AB18" s="656"/>
      <c r="AC18" s="657"/>
      <c r="AD18" s="655">
        <f t="shared" ref="AD18" si="0">SUM(AD13:AJ17)</f>
        <v>125</v>
      </c>
      <c r="AE18" s="656"/>
      <c r="AF18" s="656"/>
      <c r="AG18" s="656"/>
      <c r="AH18" s="656"/>
      <c r="AI18" s="656"/>
      <c r="AJ18" s="657"/>
      <c r="AK18" s="655">
        <f t="shared" ref="AK18" si="1">SUM(AK13:AQ17)</f>
        <v>125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181</v>
      </c>
      <c r="Q19" s="185"/>
      <c r="R19" s="185"/>
      <c r="S19" s="185"/>
      <c r="T19" s="185"/>
      <c r="U19" s="185"/>
      <c r="V19" s="186"/>
      <c r="W19" s="184">
        <v>173</v>
      </c>
      <c r="X19" s="185"/>
      <c r="Y19" s="185"/>
      <c r="Z19" s="185"/>
      <c r="AA19" s="185"/>
      <c r="AB19" s="185"/>
      <c r="AC19" s="186"/>
      <c r="AD19" s="184">
        <v>125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512</v>
      </c>
      <c r="H23" s="84"/>
      <c r="I23" s="84"/>
      <c r="J23" s="84"/>
      <c r="K23" s="84"/>
      <c r="L23" s="84"/>
      <c r="M23" s="84"/>
      <c r="N23" s="84"/>
      <c r="O23" s="85"/>
      <c r="P23" s="228" t="s">
        <v>477</v>
      </c>
      <c r="Q23" s="243"/>
      <c r="R23" s="243"/>
      <c r="S23" s="243"/>
      <c r="T23" s="243"/>
      <c r="U23" s="243"/>
      <c r="V23" s="243"/>
      <c r="W23" s="243"/>
      <c r="X23" s="244"/>
      <c r="Y23" s="237" t="s">
        <v>14</v>
      </c>
      <c r="Z23" s="238"/>
      <c r="AA23" s="239"/>
      <c r="AB23" s="176" t="s">
        <v>502</v>
      </c>
      <c r="AC23" s="177"/>
      <c r="AD23" s="177"/>
      <c r="AE23" s="97">
        <v>10</v>
      </c>
      <c r="AF23" s="98"/>
      <c r="AG23" s="98"/>
      <c r="AH23" s="98"/>
      <c r="AI23" s="99"/>
      <c r="AJ23" s="97">
        <v>10</v>
      </c>
      <c r="AK23" s="98"/>
      <c r="AL23" s="98"/>
      <c r="AM23" s="98"/>
      <c r="AN23" s="99"/>
      <c r="AO23" s="97">
        <v>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502</v>
      </c>
      <c r="AC24" s="206"/>
      <c r="AD24" s="206"/>
      <c r="AE24" s="97">
        <v>15</v>
      </c>
      <c r="AF24" s="98"/>
      <c r="AG24" s="98"/>
      <c r="AH24" s="98"/>
      <c r="AI24" s="99"/>
      <c r="AJ24" s="97">
        <v>13</v>
      </c>
      <c r="AK24" s="98"/>
      <c r="AL24" s="98"/>
      <c r="AM24" s="98"/>
      <c r="AN24" s="99"/>
      <c r="AO24" s="97">
        <v>9</v>
      </c>
      <c r="AP24" s="98"/>
      <c r="AQ24" s="98"/>
      <c r="AR24" s="98"/>
      <c r="AS24" s="99"/>
      <c r="AT24" s="97">
        <v>15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67</v>
      </c>
      <c r="AF25" s="98"/>
      <c r="AG25" s="98"/>
      <c r="AH25" s="98"/>
      <c r="AI25" s="99"/>
      <c r="AJ25" s="97">
        <v>77</v>
      </c>
      <c r="AK25" s="98"/>
      <c r="AL25" s="98"/>
      <c r="AM25" s="98"/>
      <c r="AN25" s="99"/>
      <c r="AO25" s="97">
        <v>56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486</v>
      </c>
      <c r="H68" s="243"/>
      <c r="I68" s="243"/>
      <c r="J68" s="243"/>
      <c r="K68" s="243"/>
      <c r="L68" s="243"/>
      <c r="M68" s="243"/>
      <c r="N68" s="243"/>
      <c r="O68" s="243"/>
      <c r="P68" s="243"/>
      <c r="Q68" s="243"/>
      <c r="R68" s="243"/>
      <c r="S68" s="243"/>
      <c r="T68" s="243"/>
      <c r="U68" s="243"/>
      <c r="V68" s="243"/>
      <c r="W68" s="243"/>
      <c r="X68" s="244"/>
      <c r="Y68" s="624" t="s">
        <v>66</v>
      </c>
      <c r="Z68" s="625"/>
      <c r="AA68" s="626"/>
      <c r="AB68" s="120" t="s">
        <v>502</v>
      </c>
      <c r="AC68" s="121"/>
      <c r="AD68" s="122"/>
      <c r="AE68" s="97">
        <v>3</v>
      </c>
      <c r="AF68" s="98"/>
      <c r="AG68" s="98"/>
      <c r="AH68" s="98"/>
      <c r="AI68" s="99"/>
      <c r="AJ68" s="97">
        <v>2</v>
      </c>
      <c r="AK68" s="98"/>
      <c r="AL68" s="98"/>
      <c r="AM68" s="98"/>
      <c r="AN68" s="99"/>
      <c r="AO68" s="97">
        <v>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502</v>
      </c>
      <c r="AC69" s="212"/>
      <c r="AD69" s="213"/>
      <c r="AE69" s="97">
        <v>3</v>
      </c>
      <c r="AF69" s="98"/>
      <c r="AG69" s="98"/>
      <c r="AH69" s="98"/>
      <c r="AI69" s="99"/>
      <c r="AJ69" s="97">
        <v>2</v>
      </c>
      <c r="AK69" s="98"/>
      <c r="AL69" s="98"/>
      <c r="AM69" s="98"/>
      <c r="AN69" s="99"/>
      <c r="AO69" s="97">
        <v>1</v>
      </c>
      <c r="AP69" s="98"/>
      <c r="AQ69" s="98"/>
      <c r="AR69" s="98"/>
      <c r="AS69" s="99"/>
      <c r="AT69" s="97">
        <v>8</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478</v>
      </c>
      <c r="H83" s="304"/>
      <c r="I83" s="304"/>
      <c r="J83" s="304"/>
      <c r="K83" s="304"/>
      <c r="L83" s="304"/>
      <c r="M83" s="304"/>
      <c r="N83" s="304"/>
      <c r="O83" s="304"/>
      <c r="P83" s="304"/>
      <c r="Q83" s="304"/>
      <c r="R83" s="304"/>
      <c r="S83" s="304"/>
      <c r="T83" s="304"/>
      <c r="U83" s="304"/>
      <c r="V83" s="304"/>
      <c r="W83" s="304"/>
      <c r="X83" s="304"/>
      <c r="Y83" s="543" t="s">
        <v>17</v>
      </c>
      <c r="Z83" s="544"/>
      <c r="AA83" s="545"/>
      <c r="AB83" s="671" t="s">
        <v>507</v>
      </c>
      <c r="AC83" s="124"/>
      <c r="AD83" s="125"/>
      <c r="AE83" s="214">
        <v>12</v>
      </c>
      <c r="AF83" s="215"/>
      <c r="AG83" s="215"/>
      <c r="AH83" s="215"/>
      <c r="AI83" s="215"/>
      <c r="AJ83" s="214">
        <v>12</v>
      </c>
      <c r="AK83" s="215"/>
      <c r="AL83" s="215"/>
      <c r="AM83" s="215"/>
      <c r="AN83" s="215"/>
      <c r="AO83" s="214">
        <v>9</v>
      </c>
      <c r="AP83" s="215"/>
      <c r="AQ83" s="215"/>
      <c r="AR83" s="215"/>
      <c r="AS83" s="215"/>
      <c r="AT83" s="97">
        <v>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507</v>
      </c>
      <c r="AC84" s="101"/>
      <c r="AD84" s="102"/>
      <c r="AE84" s="100" t="s">
        <v>487</v>
      </c>
      <c r="AF84" s="101"/>
      <c r="AG84" s="101"/>
      <c r="AH84" s="101"/>
      <c r="AI84" s="102"/>
      <c r="AJ84" s="100" t="s">
        <v>489</v>
      </c>
      <c r="AK84" s="101"/>
      <c r="AL84" s="101"/>
      <c r="AM84" s="101"/>
      <c r="AN84" s="102"/>
      <c r="AO84" s="100" t="s">
        <v>488</v>
      </c>
      <c r="AP84" s="101"/>
      <c r="AQ84" s="101"/>
      <c r="AR84" s="101"/>
      <c r="AS84" s="102"/>
      <c r="AT84" s="100" t="s">
        <v>490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479</v>
      </c>
      <c r="D98" s="541"/>
      <c r="E98" s="541"/>
      <c r="F98" s="541"/>
      <c r="G98" s="541"/>
      <c r="H98" s="541"/>
      <c r="I98" s="541"/>
      <c r="J98" s="541"/>
      <c r="K98" s="542"/>
      <c r="L98" s="184">
        <v>125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125</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480</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42.6"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480</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480</v>
      </c>
      <c r="AE110" s="333"/>
      <c r="AF110" s="333"/>
      <c r="AG110" s="342" t="s">
        <v>491</v>
      </c>
      <c r="AH110" s="247"/>
      <c r="AI110" s="247"/>
      <c r="AJ110" s="247"/>
      <c r="AK110" s="247"/>
      <c r="AL110" s="247"/>
      <c r="AM110" s="247"/>
      <c r="AN110" s="247"/>
      <c r="AO110" s="247"/>
      <c r="AP110" s="247"/>
      <c r="AQ110" s="247"/>
      <c r="AR110" s="247"/>
      <c r="AS110" s="247"/>
      <c r="AT110" s="247"/>
      <c r="AU110" s="247"/>
      <c r="AV110" s="247"/>
      <c r="AW110" s="247"/>
      <c r="AX110" s="328"/>
    </row>
    <row r="111" spans="1:50" ht="36"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481</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29.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282" t="s">
        <v>499</v>
      </c>
      <c r="AH112" s="259"/>
      <c r="AI112" s="259"/>
      <c r="AJ112" s="259"/>
      <c r="AK112" s="259"/>
      <c r="AL112" s="259"/>
      <c r="AM112" s="259"/>
      <c r="AN112" s="259"/>
      <c r="AO112" s="259"/>
      <c r="AP112" s="259"/>
      <c r="AQ112" s="259"/>
      <c r="AR112" s="259"/>
      <c r="AS112" s="259"/>
      <c r="AT112" s="259"/>
      <c r="AU112" s="259"/>
      <c r="AV112" s="259"/>
      <c r="AW112" s="259"/>
      <c r="AX112" s="283"/>
    </row>
    <row r="113" spans="1:64" ht="48"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480</v>
      </c>
      <c r="AE113" s="303"/>
      <c r="AF113" s="303"/>
      <c r="AG113" s="282" t="s">
        <v>503</v>
      </c>
      <c r="AH113" s="259"/>
      <c r="AI113" s="259"/>
      <c r="AJ113" s="259"/>
      <c r="AK113" s="259"/>
      <c r="AL113" s="259"/>
      <c r="AM113" s="259"/>
      <c r="AN113" s="259"/>
      <c r="AO113" s="259"/>
      <c r="AP113" s="259"/>
      <c r="AQ113" s="259"/>
      <c r="AR113" s="259"/>
      <c r="AS113" s="259"/>
      <c r="AT113" s="259"/>
      <c r="AU113" s="259"/>
      <c r="AV113" s="259"/>
      <c r="AW113" s="259"/>
      <c r="AX113" s="283"/>
    </row>
    <row r="114" spans="1:64" ht="54.6"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282" t="s">
        <v>500</v>
      </c>
      <c r="AH114" s="259"/>
      <c r="AI114" s="259"/>
      <c r="AJ114" s="259"/>
      <c r="AK114" s="259"/>
      <c r="AL114" s="259"/>
      <c r="AM114" s="259"/>
      <c r="AN114" s="259"/>
      <c r="AO114" s="259"/>
      <c r="AP114" s="259"/>
      <c r="AQ114" s="259"/>
      <c r="AR114" s="259"/>
      <c r="AS114" s="259"/>
      <c r="AT114" s="259"/>
      <c r="AU114" s="259"/>
      <c r="AV114" s="259"/>
      <c r="AW114" s="259"/>
      <c r="AX114" s="283"/>
    </row>
    <row r="115" spans="1:64" ht="54.6"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480</v>
      </c>
      <c r="AE115" s="303"/>
      <c r="AF115" s="303"/>
      <c r="AG115" s="282" t="s">
        <v>501</v>
      </c>
      <c r="AH115" s="259"/>
      <c r="AI115" s="259"/>
      <c r="AJ115" s="259"/>
      <c r="AK115" s="259"/>
      <c r="AL115" s="259"/>
      <c r="AM115" s="259"/>
      <c r="AN115" s="259"/>
      <c r="AO115" s="259"/>
      <c r="AP115" s="259"/>
      <c r="AQ115" s="259"/>
      <c r="AR115" s="259"/>
      <c r="AS115" s="259"/>
      <c r="AT115" s="259"/>
      <c r="AU115" s="259"/>
      <c r="AV115" s="259"/>
      <c r="AW115" s="259"/>
      <c r="AX115" s="283"/>
    </row>
    <row r="116" spans="1:64" ht="28.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481</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60"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480</v>
      </c>
      <c r="AE117" s="333"/>
      <c r="AF117" s="337"/>
      <c r="AG117" s="343" t="s">
        <v>508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78"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480</v>
      </c>
      <c r="AE118" s="277"/>
      <c r="AF118" s="278"/>
      <c r="AG118" s="279" t="s">
        <v>504</v>
      </c>
      <c r="AH118" s="280"/>
      <c r="AI118" s="280"/>
      <c r="AJ118" s="280"/>
      <c r="AK118" s="280"/>
      <c r="AL118" s="280"/>
      <c r="AM118" s="280"/>
      <c r="AN118" s="280"/>
      <c r="AO118" s="280"/>
      <c r="AP118" s="280"/>
      <c r="AQ118" s="280"/>
      <c r="AR118" s="280"/>
      <c r="AS118" s="280"/>
      <c r="AT118" s="280"/>
      <c r="AU118" s="280"/>
      <c r="AV118" s="280"/>
      <c r="AW118" s="280"/>
      <c r="AX118" s="281"/>
    </row>
    <row r="119" spans="1:64" ht="41.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481</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480</v>
      </c>
      <c r="AE120" s="303"/>
      <c r="AF120" s="303"/>
      <c r="AG120" s="282" t="s">
        <v>492</v>
      </c>
      <c r="AH120" s="259"/>
      <c r="AI120" s="259"/>
      <c r="AJ120" s="259"/>
      <c r="AK120" s="259"/>
      <c r="AL120" s="259"/>
      <c r="AM120" s="259"/>
      <c r="AN120" s="259"/>
      <c r="AO120" s="259"/>
      <c r="AP120" s="259"/>
      <c r="AQ120" s="259"/>
      <c r="AR120" s="259"/>
      <c r="AS120" s="259"/>
      <c r="AT120" s="259"/>
      <c r="AU120" s="259"/>
      <c r="AV120" s="259"/>
      <c r="AW120" s="259"/>
      <c r="AX120" s="283"/>
    </row>
    <row r="121" spans="1:64" ht="30.6"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480</v>
      </c>
      <c r="AE121" s="303"/>
      <c r="AF121" s="303"/>
      <c r="AG121" s="342" t="s">
        <v>509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480</v>
      </c>
      <c r="AE122" s="277"/>
      <c r="AF122" s="277"/>
      <c r="AG122" s="323" t="s">
        <v>510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482</v>
      </c>
      <c r="D124" s="285"/>
      <c r="E124" s="285"/>
      <c r="F124" s="285"/>
      <c r="G124" s="285"/>
      <c r="H124" s="285"/>
      <c r="I124" s="285"/>
      <c r="J124" s="285"/>
      <c r="K124" s="285"/>
      <c r="L124" s="285"/>
      <c r="M124" s="285"/>
      <c r="N124" s="285"/>
      <c r="O124" s="286"/>
      <c r="P124" s="293">
        <v>265</v>
      </c>
      <c r="Q124" s="293"/>
      <c r="R124" s="293"/>
      <c r="S124" s="294"/>
      <c r="T124" s="258" t="s">
        <v>485</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511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9.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7.25"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0.25" customHeight="1" thickBot="1" x14ac:dyDescent="0.2">
      <c r="A133" s="557" t="s">
        <v>494</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2.5" customHeight="1" thickBot="1" x14ac:dyDescent="0.2">
      <c r="A135" s="354" t="s">
        <v>513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100</v>
      </c>
      <c r="H137" s="549"/>
      <c r="I137" s="549"/>
      <c r="J137" s="549"/>
      <c r="K137" s="549"/>
      <c r="L137" s="549"/>
      <c r="M137" s="549"/>
      <c r="N137" s="549"/>
      <c r="O137" s="549"/>
      <c r="P137" s="550"/>
      <c r="Q137" s="320" t="s">
        <v>225</v>
      </c>
      <c r="R137" s="320"/>
      <c r="S137" s="320"/>
      <c r="T137" s="320"/>
      <c r="U137" s="320"/>
      <c r="V137" s="320"/>
      <c r="W137" s="548">
        <v>102</v>
      </c>
      <c r="X137" s="549"/>
      <c r="Y137" s="549"/>
      <c r="Z137" s="549"/>
      <c r="AA137" s="549"/>
      <c r="AB137" s="549"/>
      <c r="AC137" s="549"/>
      <c r="AD137" s="549"/>
      <c r="AE137" s="549"/>
      <c r="AF137" s="550"/>
      <c r="AG137" s="320" t="s">
        <v>226</v>
      </c>
      <c r="AH137" s="320"/>
      <c r="AI137" s="320"/>
      <c r="AJ137" s="320"/>
      <c r="AK137" s="320"/>
      <c r="AL137" s="320"/>
      <c r="AM137" s="520">
        <v>131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259</v>
      </c>
      <c r="H138" s="318"/>
      <c r="I138" s="318"/>
      <c r="J138" s="318"/>
      <c r="K138" s="318"/>
      <c r="L138" s="318"/>
      <c r="M138" s="318"/>
      <c r="N138" s="318"/>
      <c r="O138" s="318"/>
      <c r="P138" s="319"/>
      <c r="Q138" s="429" t="s">
        <v>228</v>
      </c>
      <c r="R138" s="429"/>
      <c r="S138" s="429"/>
      <c r="T138" s="429"/>
      <c r="U138" s="429"/>
      <c r="V138" s="429"/>
      <c r="W138" s="317">
        <v>243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t="s">
        <v>479</v>
      </c>
      <c r="M180" s="365"/>
      <c r="N180" s="365"/>
      <c r="O180" s="365"/>
      <c r="P180" s="365"/>
      <c r="Q180" s="365"/>
      <c r="R180" s="365"/>
      <c r="S180" s="365"/>
      <c r="T180" s="365"/>
      <c r="U180" s="365"/>
      <c r="V180" s="365"/>
      <c r="W180" s="365"/>
      <c r="X180" s="366"/>
      <c r="Y180" s="396">
        <v>125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125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484</v>
      </c>
      <c r="D236" s="574"/>
      <c r="E236" s="574"/>
      <c r="F236" s="574"/>
      <c r="G236" s="574"/>
      <c r="H236" s="574"/>
      <c r="I236" s="574"/>
      <c r="J236" s="574"/>
      <c r="K236" s="574"/>
      <c r="L236" s="574"/>
      <c r="M236" s="575" t="s">
        <v>479</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125</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503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467</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2015-06-05T14:10:28Z</cp:lastPrinted>
  <dcterms:created xsi:type="dcterms:W3CDTF">2012-03-13T00:50:25Z</dcterms:created>
  <dcterms:modified xsi:type="dcterms:W3CDTF">2015-07-21T09:03:04Z</dcterms:modified>
</cp:coreProperties>
</file>