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165" windowWidth="15570" windowHeight="7605"/>
  </bookViews>
  <sheets>
    <sheet name="行政事業レビューシート" sheetId="3" r:id="rId1"/>
    <sheet name="入力規則等" sheetId="4" r:id="rId2"/>
    <sheet name="別紙1" sheetId="8" r:id="rId3"/>
    <sheet name="別紙2" sheetId="9" r:id="rId4"/>
    <sheet name="別紙3" sheetId="10" r:id="rId5"/>
  </sheets>
  <externalReferences>
    <externalReference r:id="rId6"/>
  </externalReferences>
  <definedNames>
    <definedName name="_xlnm.Print_Area" localSheetId="0">行政事業レビューシート!$A$1:$AX$497</definedName>
    <definedName name="T開始年度" localSheetId="2">[1]入力規則等!$Y$2:$Y$93</definedName>
    <definedName name="T開始年度" localSheetId="3">[1]入力規則等!$Y$2:$Y$93</definedName>
    <definedName name="T開始年度" localSheetId="4">[1]入力規則等!$Y$2:$Y$93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4">[1]入力規則等!$AA$2:$AA$34</definedName>
    <definedName name="T終了年度">入力規則等!$AA$2:$AA$34</definedName>
    <definedName name="T所見を踏まえた改善点" localSheetId="2">[1]入力規則等!$AE$2:$AE$6</definedName>
    <definedName name="T所見を踏まえた改善点" localSheetId="3">[1]入力規則等!$AE$2:$AE$6</definedName>
    <definedName name="T所見を踏まえた改善点" localSheetId="4">[1]入力規則等!$AE$2:$AE$6</definedName>
    <definedName name="T所見を踏まえた改善点">入力規則等!$AE$2:$AE$6</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45621"/>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<sst xmlns="http://schemas.openxmlformats.org/spreadsheetml/2006/main" count="1300" uniqueCount="519">
  <si>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</si>
  <si>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</si>
  <si>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</si>
  <si>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</si>
  <si>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</si>
  <si>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</si>
  <si>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</si>
  <si>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</si>
  <si>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</si>
  <si>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</si>
  <si>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</si>
  <si>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</si>
  <si>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</si>
  <si>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</si>
  <si>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</si>
  <si>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</si>
  <si>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</si>
  <si>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</si>
  <si>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</si>
  <si>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</si>
  <si>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</si>
  <si>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</si>
  <si>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</si>
  <si>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</si>
  <si>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</si>
  <si>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</si>
  <si>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</si>
  <si>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</si>
  <si>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</si>
  <si>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</si>
  <si>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</si>
  <si>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</si>
  <si>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</si>
  <si>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</si>
  <si>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</si>
  <si>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</si>
  <si>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</si>
  <si>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</si>
  <si>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</si>
  <si>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</si>
  <si>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</si>
  <si>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</si>
  <si>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</si>
  <si>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</si>
  <si>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</si>
  <si>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</si>
  <si>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</si>
  <si>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</si>
  <si>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</si>
  <si>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</si>
  <si>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</si>
  <si>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</si>
  <si>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</si>
  <si>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</si>
  <si>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</si>
  <si>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</si>
  <si>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</si>
  <si>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</si>
  <si>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</si>
  <si>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</si>
  <si>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</si>
  <si>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</si>
  <si>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</si>
  <si>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</si>
  <si>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</si>
  <si>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</si>
  <si>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</si>
  <si>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</si>
  <si>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</si>
  <si>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</si>
  <si>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</si>
  <si>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</si>
  <si>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</si>
  <si>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</si>
  <si>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</si>
  <si>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</si>
  <si>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</si>
  <si>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</si>
  <si>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</si>
  <si>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</si>
  <si>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</si>
  <si>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</si>
  <si>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</si>
  <si>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</si>
  <si>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</si>
  <si>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</si>
  <si>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</si>
  <si>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</si>
  <si>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</si>
  <si>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</si>
  <si>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</si>
  <si>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</si>
  <si>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</si>
  <si>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</si>
  <si>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</si>
  <si>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</si>
  <si>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</si>
  <si>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</si>
  <si>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</si>
  <si>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</si>
  <si>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</si>
  <si>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</si>
  <si>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</si>
  <si>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</si>
  <si>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</si>
  <si>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</si>
  <si>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</si>
  <si>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</si>
  <si>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</si>
  <si>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</si>
  <si>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</si>
  <si>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</si>
  <si>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</si>
  <si>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</si>
  <si>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</si>
  <si>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</si>
  <si>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</si>
  <si>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</si>
  <si>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</si>
  <si>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</si>
  <si>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</si>
  <si>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</si>
  <si>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</si>
  <si>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</si>
  <si>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</si>
  <si>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</si>
  <si>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</si>
  <si>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</si>
  <si>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</si>
  <si>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</si>
  <si>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</si>
  <si>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</si>
  <si>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</si>
  <si>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</si>
  <si>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</si>
  <si>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</si>
  <si>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</si>
  <si>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</si>
  <si>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</si>
  <si>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</si>
  <si>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</si>
  <si>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</si>
  <si>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</si>
  <si>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</si>
  <si>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</si>
  <si>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</si>
  <si>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</si>
  <si>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</si>
  <si>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</si>
  <si>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</si>
  <si>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</si>
  <si>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</si>
  <si>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</si>
  <si>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</si>
  <si>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</si>
  <si>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</si>
  <si>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</si>
  <si>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</si>
  <si>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</si>
  <si>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</si>
  <si>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</si>
  <si>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</si>
  <si>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</si>
  <si>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</si>
  <si>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</si>
  <si>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</si>
  <si>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</si>
  <si>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</si>
  <si>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</si>
  <si>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</si>
  <si>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</si>
  <si>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</si>
  <si>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</si>
  <si>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</si>
  <si>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</si>
  <si>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</si>
  <si>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</si>
  <si>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</si>
  <si>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</si>
  <si>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</si>
  <si>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</si>
  <si>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</si>
  <si>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</si>
  <si>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</si>
  <si>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</si>
  <si>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</si>
  <si>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</si>
  <si>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</si>
  <si>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</si>
  <si>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</si>
  <si>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</si>
  <si>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</si>
  <si>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</si>
  <si>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</si>
  <si>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</si>
  <si>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</si>
  <si>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</si>
  <si>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</si>
  <si>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</si>
  <si>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</si>
  <si>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</si>
  <si>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</si>
  <si>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</si>
  <si>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</si>
  <si>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</si>
  <si>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</si>
  <si>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</si>
  <si>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</si>
  <si>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</si>
  <si>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</si>
  <si>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</si>
  <si>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</si>
  <si>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</si>
  <si>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</si>
  <si>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</si>
  <si>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</si>
  <si>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</si>
  <si>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</si>
  <si>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</si>
  <si>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</si>
  <si>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</si>
  <si>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</si>
  <si>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</si>
  <si>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</si>
  <si>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</si>
  <si>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</si>
  <si>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</si>
  <si>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</si>
  <si>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</si>
  <si>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</si>
  <si>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</si>
  <si>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</si>
  <si>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</si>
  <si>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</si>
  <si>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</si>
  <si>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</si>
  <si>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</si>
  <si>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</si>
  <si>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</si>
  <si>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</si>
  <si>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</si>
  <si>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</si>
  <si>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</si>
  <si>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</si>
  <si>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</si>
  <si>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</si>
  <si>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</si>
  <si>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</si>
  <si>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</si>
  <si>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</si>
  <si>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</si>
  <si>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</si>
  <si>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</si>
  <si>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</si>
  <si>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</si>
  <si>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</si>
  <si>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</si>
  <si>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</si>
  <si>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</si>
  <si>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</si>
  <si>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</si>
  <si>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</si>
  <si>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</si>
  <si>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</si>
  <si>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</si>
  <si>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</si>
  <si>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</si>
  <si>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</si>
  <si>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</si>
  <si>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</si>
  <si>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</si>
  <si>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</si>
  <si>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</si>
  <si>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</si>
  <si>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</si>
  <si>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</si>
  <si>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</si>
  <si>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</si>
  <si>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</si>
  <si>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</si>
  <si>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</si>
  <si>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</si>
  <si>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</si>
  <si>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</si>
  <si>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</si>
  <si>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</si>
  <si>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</si>
  <si>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</si>
  <si>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</si>
  <si>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</si>
  <si>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</si>
  <si>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</si>
  <si>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</si>
  <si>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</si>
  <si>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</si>
  <si>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</si>
  <si>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</si>
  <si>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</si>
  <si>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</si>
  <si>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</si>
  <si>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</si>
  <si>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</si>
  <si>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</si>
  <si>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</si>
  <si>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</si>
  <si>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</si>
  <si>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</si>
  <si>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</si>
  <si>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</si>
  <si>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</si>
  <si>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</si>
  <si>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</si>
  <si>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</si>
  <si>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</si>
  <si>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</si>
  <si>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</si>
  <si>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</si>
  <si>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</si>
  <si>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</si>
  <si>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</si>
  <si>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</si>
  <si>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</si>
  <si>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</si>
  <si>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</si>
  <si>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</si>
  <si>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</si>
  <si>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</si>
  <si>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</si>
  <si>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</si>
  <si>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</si>
  <si>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</si>
  <si>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</si>
  <si>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</si>
  <si>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</si>
  <si>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</si>
  <si>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</si>
  <si>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</si>
  <si>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</si>
  <si>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</si>
  <si>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</si>
  <si>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</si>
  <si>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</si>
  <si>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</si>
  <si>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</si>
  <si>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</si>
  <si>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</si>
  <si>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</si>
  <si>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</si>
  <si>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</si>
  <si>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</si>
  <si>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</si>
  <si>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</si>
  <si>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</si>
  <si>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</si>
  <si>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</si>
  <si>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</si>
  <si>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</si>
  <si>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</si>
  <si>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</si>
  <si>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</si>
  <si>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</si>
  <si>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</si>
  <si>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</si>
  <si>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</si>
  <si>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</si>
  <si>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</si>
  <si>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</si>
  <si>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</si>
  <si>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</si>
  <si>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</si>
  <si>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</si>
  <si>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</si>
  <si>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</si>
  <si>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</si>
  <si>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</si>
  <si>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</si>
  <si>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</si>
  <si>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</si>
  <si>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</si>
  <si>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</si>
  <si>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無形文化遺産基金分担金</t>
    <rPh sb="0" eb="2">
      <t>ムケイ</t>
    </rPh>
    <rPh sb="2" eb="6">
      <t>ブンカイサン</t>
    </rPh>
    <rPh sb="6" eb="8">
      <t>キキン</t>
    </rPh>
    <rPh sb="8" eb="11">
      <t>ブンタンキン</t>
    </rPh>
    <phoneticPr fontId="6"/>
  </si>
  <si>
    <t>外務報道官・広報文化組織</t>
    <rPh sb="0" eb="2">
      <t>ガイム</t>
    </rPh>
    <rPh sb="2" eb="5">
      <t>ホウドウカン</t>
    </rPh>
    <rPh sb="6" eb="8">
      <t>コウホウ</t>
    </rPh>
    <rPh sb="8" eb="10">
      <t>ブンカ</t>
    </rPh>
    <rPh sb="10" eb="12">
      <t>ソシキ</t>
    </rPh>
    <phoneticPr fontId="6"/>
  </si>
  <si>
    <t>国際文化協力室</t>
    <rPh sb="0" eb="2">
      <t>コクサイ</t>
    </rPh>
    <rPh sb="2" eb="4">
      <t>ブンカ</t>
    </rPh>
    <rPh sb="4" eb="7">
      <t>キョウリョクシツ</t>
    </rPh>
    <phoneticPr fontId="6"/>
  </si>
  <si>
    <t>外務省</t>
  </si>
  <si>
    <t>外務省設置法第４条第３項</t>
    <rPh sb="0" eb="3">
      <t>ガイムショウ</t>
    </rPh>
    <rPh sb="3" eb="6">
      <t>セッチホウ</t>
    </rPh>
    <rPh sb="6" eb="7">
      <t>ダイ</t>
    </rPh>
    <rPh sb="8" eb="9">
      <t>ジョウ</t>
    </rPh>
    <rPh sb="9" eb="10">
      <t>ダイ</t>
    </rPh>
    <rPh sb="11" eb="12">
      <t>コウ</t>
    </rPh>
    <phoneticPr fontId="6"/>
  </si>
  <si>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6"/>
  </si>
  <si>
    <t>無形文化遺産の保護に関する条約第２６条１</t>
    <rPh sb="0" eb="2">
      <t>ムケイ</t>
    </rPh>
    <rPh sb="2" eb="6">
      <t>ブンカイサン</t>
    </rPh>
    <rPh sb="7" eb="9">
      <t>ホゴ</t>
    </rPh>
    <rPh sb="10" eb="11">
      <t>カン</t>
    </rPh>
    <rPh sb="13" eb="15">
      <t>ジョウヤク</t>
    </rPh>
    <rPh sb="15" eb="16">
      <t>ダイ</t>
    </rPh>
    <rPh sb="18" eb="19">
      <t>ジョウ</t>
    </rPh>
    <phoneticPr fontId="6"/>
  </si>
  <si>
    <t>室長　髙橋　政司</t>
    <rPh sb="0" eb="2">
      <t>シツチョウ</t>
    </rPh>
    <rPh sb="3" eb="5">
      <t>タカハシ</t>
    </rPh>
    <rPh sb="6" eb="8">
      <t>マサシ</t>
    </rPh>
    <phoneticPr fontId="6"/>
  </si>
  <si>
    <t>○</t>
  </si>
  <si>
    <t>-</t>
    <phoneticPr fontId="6"/>
  </si>
  <si>
    <t>-</t>
    <phoneticPr fontId="6"/>
  </si>
  <si>
    <t>‐</t>
  </si>
  <si>
    <t>運営費</t>
    <rPh sb="0" eb="3">
      <t>ウンエイヒ</t>
    </rPh>
    <phoneticPr fontId="6"/>
  </si>
  <si>
    <t>a.</t>
    <phoneticPr fontId="6"/>
  </si>
  <si>
    <t>0037</t>
    <phoneticPr fontId="6"/>
  </si>
  <si>
    <t>0074</t>
    <phoneticPr fontId="6"/>
  </si>
  <si>
    <t>国連教育科学文化機関</t>
    <phoneticPr fontId="6"/>
  </si>
  <si>
    <t>運営費</t>
    <rPh sb="0" eb="3">
      <t>ウンエイヒ</t>
    </rPh>
    <phoneticPr fontId="6"/>
  </si>
  <si>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6"/>
  </si>
  <si>
    <t>より効果的な執行がなされるよう，締約国会議及び政府間委員会の場におけるチェックを関係国と連携して引き続き行っていく。</t>
    <phoneticPr fontId="6"/>
  </si>
  <si>
    <t>為替レート変動への対応</t>
    <rPh sb="0" eb="2">
      <t>カワセ</t>
    </rPh>
    <rPh sb="5" eb="7">
      <t>ヘンドウ</t>
    </rPh>
    <rPh sb="9" eb="11">
      <t>タイオウ</t>
    </rPh>
    <phoneticPr fontId="6"/>
  </si>
  <si>
    <t>0046</t>
    <phoneticPr fontId="6"/>
  </si>
  <si>
    <t>回</t>
    <rPh sb="0" eb="1">
      <t>カイ</t>
    </rPh>
    <phoneticPr fontId="6"/>
  </si>
  <si>
    <t>本基金の使途も含めた無形文化遺産保護条約の運用に関する意思決定のため開催される会合の開催数</t>
    <rPh sb="0" eb="1">
      <t>ホン</t>
    </rPh>
    <rPh sb="1" eb="3">
      <t>キキン</t>
    </rPh>
    <rPh sb="4" eb="6">
      <t>シト</t>
    </rPh>
    <rPh sb="7" eb="8">
      <t>フク</t>
    </rPh>
    <rPh sb="10" eb="12">
      <t>ムケイ</t>
    </rPh>
    <rPh sb="12" eb="16">
      <t>ブンカイサン</t>
    </rPh>
    <rPh sb="16" eb="18">
      <t>ホゴ</t>
    </rPh>
    <rPh sb="18" eb="20">
      <t>ジョウヤク</t>
    </rPh>
    <rPh sb="21" eb="23">
      <t>ウンヨウ</t>
    </rPh>
    <rPh sb="24" eb="25">
      <t>カン</t>
    </rPh>
    <rPh sb="27" eb="29">
      <t>イシ</t>
    </rPh>
    <rPh sb="29" eb="31">
      <t>ケッテイ</t>
    </rPh>
    <rPh sb="34" eb="36">
      <t>カイサイ</t>
    </rPh>
    <rPh sb="39" eb="41">
      <t>カイゴウ</t>
    </rPh>
    <rPh sb="42" eb="44">
      <t>カイサイ</t>
    </rPh>
    <rPh sb="44" eb="45">
      <t>カズ</t>
    </rPh>
    <phoneticPr fontId="6"/>
  </si>
  <si>
    <t>無形文化遺産保護条約政府間委員会の委員国地位の獲得，又は日本人専門家の輩出</t>
    <rPh sb="0" eb="2">
      <t>ムケイ</t>
    </rPh>
    <rPh sb="2" eb="6">
      <t>ブンカイサン</t>
    </rPh>
    <rPh sb="6" eb="8">
      <t>ホゴ</t>
    </rPh>
    <rPh sb="8" eb="10">
      <t>ジョウヤク</t>
    </rPh>
    <rPh sb="10" eb="13">
      <t>セイフカン</t>
    </rPh>
    <rPh sb="13" eb="16">
      <t>イインカイ</t>
    </rPh>
    <rPh sb="17" eb="19">
      <t>イイン</t>
    </rPh>
    <rPh sb="19" eb="20">
      <t>コク</t>
    </rPh>
    <rPh sb="20" eb="22">
      <t>チイ</t>
    </rPh>
    <rPh sb="23" eb="25">
      <t>カクトク</t>
    </rPh>
    <rPh sb="26" eb="27">
      <t>マタ</t>
    </rPh>
    <rPh sb="28" eb="31">
      <t>ニホンジン</t>
    </rPh>
    <rPh sb="31" eb="34">
      <t>センモンカ</t>
    </rPh>
    <rPh sb="35" eb="37">
      <t>ハイシュツ</t>
    </rPh>
    <phoneticPr fontId="6"/>
  </si>
  <si>
    <t>-</t>
    <phoneticPr fontId="6"/>
  </si>
  <si>
    <t>日本の占める委員国ポスト数又は専門家ポスト数</t>
    <rPh sb="0" eb="2">
      <t>ニホン</t>
    </rPh>
    <rPh sb="3" eb="4">
      <t>シ</t>
    </rPh>
    <rPh sb="6" eb="8">
      <t>イイン</t>
    </rPh>
    <rPh sb="8" eb="9">
      <t>コク</t>
    </rPh>
    <rPh sb="12" eb="13">
      <t>スウ</t>
    </rPh>
    <rPh sb="13" eb="14">
      <t>マタ</t>
    </rPh>
    <rPh sb="15" eb="18">
      <t>センモンカ</t>
    </rPh>
    <rPh sb="21" eb="22">
      <t>スウ</t>
    </rPh>
    <phoneticPr fontId="6"/>
  </si>
  <si>
    <t>件</t>
    <rPh sb="0" eb="1">
      <t>ケン</t>
    </rPh>
    <phoneticPr fontId="6"/>
  </si>
  <si>
    <t>代表一覧表に記載されている我が国の案件を維持・増加し，国際的ビジビリティを得る。</t>
    <rPh sb="6" eb="8">
      <t>キサイ</t>
    </rPh>
    <rPh sb="13" eb="14">
      <t>ワ</t>
    </rPh>
    <rPh sb="15" eb="16">
      <t>クニ</t>
    </rPh>
    <rPh sb="17" eb="19">
      <t>アンケン</t>
    </rPh>
    <rPh sb="20" eb="22">
      <t>イジ</t>
    </rPh>
    <rPh sb="23" eb="25">
      <t>ゾウカ</t>
    </rPh>
    <rPh sb="27" eb="30">
      <t>コクサイテキ</t>
    </rPh>
    <rPh sb="37" eb="38">
      <t>エ</t>
    </rPh>
    <phoneticPr fontId="6"/>
  </si>
  <si>
    <t xml:space="preserve">
　無形文化遺産保護条約（以下，「本条約」）の締約国に課される義務的分担金。本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13" eb="15">
      <t>イカ</t>
    </rPh>
    <rPh sb="38" eb="39">
      <t>ホン</t>
    </rPh>
    <rPh sb="107" eb="108">
      <t>ホン</t>
    </rPh>
    <rPh sb="171" eb="173">
      <t>ケイケン</t>
    </rPh>
    <rPh sb="174" eb="175">
      <t>イ</t>
    </rPh>
    <phoneticPr fontId="6"/>
  </si>
  <si>
    <t xml:space="preserve">
　条約に基づく義務的分担金。各締約国から支払われる分担金等から成る無形文化遺産基金により、「人類の無形文化遺産の代表的な一覧表」（以下，「代表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ヵ国で構成）が決定（条約第２５条４）。</t>
    <rPh sb="66" eb="68">
      <t>イカ</t>
    </rPh>
    <rPh sb="70" eb="72">
      <t>ダイヒョウ</t>
    </rPh>
    <rPh sb="72" eb="75">
      <t>イチランヒョウ</t>
    </rPh>
    <rPh sb="143" eb="144">
      <t>ホン</t>
    </rPh>
    <phoneticPr fontId="6"/>
  </si>
  <si>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6"/>
  </si>
  <si>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6"/>
  </si>
  <si>
    <t>拠出金額　／　世界全体での代表一覧表記載件数総数</t>
    <rPh sb="0" eb="3">
      <t>キョシュツキン</t>
    </rPh>
    <rPh sb="3" eb="4">
      <t>ガク</t>
    </rPh>
    <rPh sb="20" eb="22">
      <t>ケンスウ</t>
    </rPh>
    <rPh sb="22" eb="24">
      <t>ソウスウ</t>
    </rPh>
    <phoneticPr fontId="6"/>
  </si>
  <si>
    <t>　　同左</t>
    <rPh sb="2" eb="3">
      <t>ドウ</t>
    </rPh>
    <rPh sb="3" eb="4">
      <t>ヒダリ</t>
    </rPh>
    <phoneticPr fontId="6"/>
  </si>
  <si>
    <t>百万円</t>
    <rPh sb="0" eb="1">
      <t>ヒャク</t>
    </rPh>
    <rPh sb="1" eb="3">
      <t>マンエン</t>
    </rPh>
    <phoneticPr fontId="6"/>
  </si>
  <si>
    <t>我が国の国内目録のうち代表一覧表記載案件となっているものの件数</t>
    <rPh sb="4" eb="6">
      <t>コクナイ</t>
    </rPh>
    <rPh sb="11" eb="13">
      <t>ダイヒョウ</t>
    </rPh>
    <rPh sb="13" eb="15">
      <t>イチラン</t>
    </rPh>
    <rPh sb="15" eb="16">
      <t>ヒョウ</t>
    </rPh>
    <rPh sb="16" eb="18">
      <t>キサイ</t>
    </rPh>
    <rPh sb="18" eb="20">
      <t>アンケン</t>
    </rPh>
    <rPh sb="29" eb="31">
      <t>ケンスウ</t>
    </rPh>
    <phoneticPr fontId="6"/>
  </si>
  <si>
    <t>33/257</t>
    <phoneticPr fontId="6"/>
  </si>
  <si>
    <t>34/281</t>
    <phoneticPr fontId="6"/>
  </si>
  <si>
    <t>34/314</t>
    <phoneticPr fontId="6"/>
  </si>
  <si>
    <t>36/362</t>
    <phoneticPr fontId="6"/>
  </si>
  <si>
    <t>本条約の締約国として、分担金支払いを行う条約上の義務がある。</t>
    <rPh sb="0" eb="1">
      <t>ホン</t>
    </rPh>
    <phoneticPr fontId="6"/>
  </si>
  <si>
    <t>本条約上，支出先はユネスコに限定されている。</t>
    <rPh sb="0" eb="1">
      <t>ホン</t>
    </rPh>
    <rPh sb="3" eb="4">
      <t>ウエ</t>
    </rPh>
    <rPh sb="5" eb="7">
      <t>シシュツ</t>
    </rPh>
    <rPh sb="7" eb="8">
      <t>サキ</t>
    </rPh>
    <rPh sb="14" eb="16">
      <t>ゲンテイ</t>
    </rPh>
    <phoneticPr fontId="6"/>
  </si>
  <si>
    <t>支出額は国連分担金分担率を元に本条約の締約国会議で定められており，負担関係は妥当である。</t>
    <rPh sb="0" eb="3">
      <t>シシュツガク</t>
    </rPh>
    <rPh sb="4" eb="6">
      <t>コクレン</t>
    </rPh>
    <rPh sb="6" eb="9">
      <t>ブンタンキン</t>
    </rPh>
    <rPh sb="9" eb="12">
      <t>ブンタンリツ</t>
    </rPh>
    <rPh sb="13" eb="14">
      <t>モト</t>
    </rPh>
    <rPh sb="15" eb="16">
      <t>ホン</t>
    </rPh>
    <rPh sb="22" eb="24">
      <t>カイギ</t>
    </rPh>
    <rPh sb="25" eb="26">
      <t>サダ</t>
    </rPh>
    <rPh sb="33" eb="35">
      <t>フタン</t>
    </rPh>
    <rPh sb="35" eb="37">
      <t>カンケイ</t>
    </rPh>
    <rPh sb="38" eb="40">
      <t>ダトウ</t>
    </rPh>
    <phoneticPr fontId="6"/>
  </si>
  <si>
    <t>本条約加盟による世界の無形文化遺産の保護は無形文化を尊重し保護してきた我が国の姿勢を示す最たるもので，日本各地における伝統文化の担い手のニーズを的確に反映している。</t>
    <rPh sb="0" eb="1">
      <t>ホン</t>
    </rPh>
    <rPh sb="1" eb="3">
      <t>ジョウヤク</t>
    </rPh>
    <rPh sb="3" eb="5">
      <t>カメイ</t>
    </rPh>
    <rPh sb="8" eb="10">
      <t>セカイ</t>
    </rPh>
    <rPh sb="11" eb="13">
      <t>ムケイ</t>
    </rPh>
    <rPh sb="13" eb="17">
      <t>ブンカイサン</t>
    </rPh>
    <rPh sb="18" eb="20">
      <t>ホゴ</t>
    </rPh>
    <rPh sb="21" eb="23">
      <t>ムケイ</t>
    </rPh>
    <rPh sb="23" eb="25">
      <t>ブンカ</t>
    </rPh>
    <rPh sb="26" eb="28">
      <t>ソンチョウ</t>
    </rPh>
    <rPh sb="29" eb="31">
      <t>ホゴ</t>
    </rPh>
    <rPh sb="35" eb="36">
      <t>ワ</t>
    </rPh>
    <rPh sb="37" eb="38">
      <t>クニ</t>
    </rPh>
    <rPh sb="39" eb="41">
      <t>シセイ</t>
    </rPh>
    <rPh sb="42" eb="43">
      <t>シメ</t>
    </rPh>
    <rPh sb="44" eb="45">
      <t>サイ</t>
    </rPh>
    <rPh sb="51" eb="53">
      <t>ニホン</t>
    </rPh>
    <rPh sb="53" eb="55">
      <t>カクチ</t>
    </rPh>
    <rPh sb="59" eb="61">
      <t>デントウ</t>
    </rPh>
    <rPh sb="61" eb="63">
      <t>ブンカ</t>
    </rPh>
    <rPh sb="64" eb="65">
      <t>ニナ</t>
    </rPh>
    <rPh sb="66" eb="67">
      <t>テ</t>
    </rPh>
    <rPh sb="72" eb="74">
      <t>テキカク</t>
    </rPh>
    <rPh sb="75" eb="77">
      <t>ハンエイ</t>
    </rPh>
    <phoneticPr fontId="6"/>
  </si>
  <si>
    <t>執行はユネスコの財務規則等に基づいて行われ，締約国会議への報告や外部監査の実施など，締約国等による状況把握と監視の体制が構築されている。</t>
    <rPh sb="8" eb="10">
      <t>ザイム</t>
    </rPh>
    <rPh sb="10" eb="12">
      <t>キソク</t>
    </rPh>
    <rPh sb="12" eb="13">
      <t>トウ</t>
    </rPh>
    <rPh sb="14" eb="15">
      <t>モト</t>
    </rPh>
    <rPh sb="18" eb="19">
      <t>オコナ</t>
    </rPh>
    <rPh sb="29" eb="31">
      <t>ホウコク</t>
    </rPh>
    <rPh sb="37" eb="39">
      <t>ジッシ</t>
    </rPh>
    <rPh sb="45" eb="46">
      <t>トウ</t>
    </rPh>
    <phoneticPr fontId="6"/>
  </si>
  <si>
    <t>無形文化遺産の保護という政策目的の達成手段として本条約への加盟と分担金支出は必要かつ適切。</t>
    <rPh sb="0" eb="2">
      <t>ムケイ</t>
    </rPh>
    <rPh sb="2" eb="6">
      <t>ブンカイサン</t>
    </rPh>
    <rPh sb="7" eb="9">
      <t>ホゴ</t>
    </rPh>
    <rPh sb="12" eb="14">
      <t>セイサク</t>
    </rPh>
    <rPh sb="14" eb="16">
      <t>モクテキ</t>
    </rPh>
    <rPh sb="17" eb="19">
      <t>タッセイ</t>
    </rPh>
    <rPh sb="19" eb="21">
      <t>シュダン</t>
    </rPh>
    <rPh sb="24" eb="25">
      <t>ホン</t>
    </rPh>
    <rPh sb="25" eb="27">
      <t>ジョウヤク</t>
    </rPh>
    <rPh sb="29" eb="31">
      <t>カメイ</t>
    </rPh>
    <rPh sb="32" eb="35">
      <t>ブンタンキン</t>
    </rPh>
    <rPh sb="35" eb="37">
      <t>シシュツ</t>
    </rPh>
    <rPh sb="38" eb="40">
      <t>ヒツヨウ</t>
    </rPh>
    <rPh sb="42" eb="44">
      <t>テキセツ</t>
    </rPh>
    <phoneticPr fontId="6"/>
  </si>
  <si>
    <t>無形文化遺産の国際的な保護体制が存在し続けることの必要性に鑑み，単位あたりコストは比較的安価であり妥当である。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29" eb="30">
      <t>カンガ</t>
    </rPh>
    <rPh sb="32" eb="34">
      <t>タンイ</t>
    </rPh>
    <rPh sb="41" eb="44">
      <t>ヒカクテキ</t>
    </rPh>
    <rPh sb="44" eb="46">
      <t>アンカ</t>
    </rPh>
    <rPh sb="49" eb="51">
      <t>ダトウ</t>
    </rPh>
    <phoneticPr fontId="6"/>
  </si>
  <si>
    <t>代表一覧表の記載件数は順調に増加している。</t>
    <rPh sb="0" eb="2">
      <t>ダイヒョウ</t>
    </rPh>
    <rPh sb="2" eb="5">
      <t>イチランヒョウ</t>
    </rPh>
    <rPh sb="6" eb="8">
      <t>キサイ</t>
    </rPh>
    <rPh sb="8" eb="10">
      <t>ケンスウ</t>
    </rPh>
    <rPh sb="11" eb="13">
      <t>ジュンチョウ</t>
    </rPh>
    <rPh sb="14" eb="16">
      <t>ゾウカ</t>
    </rPh>
    <phoneticPr fontId="6"/>
  </si>
  <si>
    <t>事業実施の際の不要分については基金本体に返納され，再度活用される仕組みとなっている。</t>
    <rPh sb="0" eb="2">
      <t>ジギョウ</t>
    </rPh>
    <rPh sb="2" eb="4">
      <t>ジッシ</t>
    </rPh>
    <rPh sb="5" eb="6">
      <t>サイ</t>
    </rPh>
    <rPh sb="7" eb="10">
      <t>フヨウブン</t>
    </rPh>
    <rPh sb="15" eb="17">
      <t>キキン</t>
    </rPh>
    <rPh sb="17" eb="19">
      <t>ホンタイ</t>
    </rPh>
    <rPh sb="20" eb="22">
      <t>ヘンノウ</t>
    </rPh>
    <rPh sb="25" eb="27">
      <t>サイド</t>
    </rPh>
    <rPh sb="27" eb="29">
      <t>カツヨウ</t>
    </rPh>
    <rPh sb="32" eb="34">
      <t>シク</t>
    </rPh>
    <phoneticPr fontId="6"/>
  </si>
  <si>
    <t>無形文化遺産を国際的な枠組みで保護していく上で他の手段・方法等は考えられない。</t>
    <rPh sb="0" eb="2">
      <t>ムケイ</t>
    </rPh>
    <rPh sb="2" eb="4">
      <t>ブンカ</t>
    </rPh>
    <rPh sb="4" eb="6">
      <t>イサン</t>
    </rPh>
    <rPh sb="7" eb="10">
      <t>コクサイテキ</t>
    </rPh>
    <rPh sb="11" eb="13">
      <t>ワクグ</t>
    </rPh>
    <rPh sb="15" eb="17">
      <t>ホゴ</t>
    </rPh>
    <rPh sb="21" eb="22">
      <t>ウエ</t>
    </rPh>
    <rPh sb="23" eb="24">
      <t>タ</t>
    </rPh>
    <rPh sb="25" eb="27">
      <t>シュダン</t>
    </rPh>
    <rPh sb="28" eb="30">
      <t>ホウホウ</t>
    </rPh>
    <rPh sb="30" eb="31">
      <t>トウ</t>
    </rPh>
    <rPh sb="32" eb="33">
      <t>カンガ</t>
    </rPh>
    <phoneticPr fontId="6"/>
  </si>
  <si>
    <t>活動実績は見込み通り順調なものとなっている。</t>
    <rPh sb="0" eb="2">
      <t>カツドウ</t>
    </rPh>
    <rPh sb="2" eb="4">
      <t>ジッセキ</t>
    </rPh>
    <rPh sb="5" eb="7">
      <t>ミコ</t>
    </rPh>
    <rPh sb="8" eb="9">
      <t>ドオ</t>
    </rPh>
    <rPh sb="10" eb="12">
      <t>ジュンチョウ</t>
    </rPh>
    <phoneticPr fontId="6"/>
  </si>
  <si>
    <t>施設整備や成果物の作成を意図しているものではない。</t>
    <rPh sb="0" eb="2">
      <t>シセツ</t>
    </rPh>
    <rPh sb="2" eb="4">
      <t>セイビ</t>
    </rPh>
    <rPh sb="5" eb="8">
      <t>セイカブツ</t>
    </rPh>
    <rPh sb="9" eb="11">
      <t>サクセイ</t>
    </rPh>
    <rPh sb="12" eb="14">
      <t>イト</t>
    </rPh>
    <phoneticPr fontId="6"/>
  </si>
  <si>
    <t>年度</t>
    <phoneticPr fontId="6"/>
  </si>
  <si>
    <t>年度</t>
    <phoneticPr fontId="6"/>
  </si>
  <si>
    <t>％</t>
    <phoneticPr fontId="6"/>
  </si>
  <si>
    <t>I.</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</si>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</sst>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178102</xdr:colOff>
      <xdr:row>140</xdr:row>
      <xdr:rowOff>258535</xdr:rowOff>
    </xdr:from>
    <xdr:to>
      <xdr:col>32</xdr:col>
      <xdr:colOff>98792</xdr:colOff>
      <xdr:row>142</xdr:row>
      <xdr:rowOff>77641</xdr:rowOff>
    </xdr:to>
    <xdr:sp macro="" textlink="">
      <xdr:nvSpPr>
        <xdr:cNvPr id="5" name="正方形/長方形 4"/>
        <xdr:cNvSpPr/>
      </xdr:nvSpPr>
      <xdr:spPr>
        <a:xfrm>
          <a:off x="4464352" y="50890714"/>
          <a:ext cx="216586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a:t>
          </a:r>
          <a:endParaRPr kumimoji="1" lang="en-US" altLang="ja-JP" sz="1100"/>
        </a:p>
      </xdr:txBody>
    </xdr:sp>
    <xdr:clientData/>
  </xdr:twoCellAnchor>
  <xdr:oneCellAnchor>
    <xdr:from>
      <xdr:col>23</xdr:col>
      <xdr:colOff>168697</xdr:colOff>
      <xdr:row>143</xdr:row>
      <xdr:rowOff>150137</xdr:rowOff>
    </xdr:from>
    <xdr:ext cx="466794" cy="275717"/>
    <xdr:sp macro="" textlink="">
      <xdr:nvSpPr>
        <xdr:cNvPr id="6" name="テキスト ボックス 5"/>
        <xdr:cNvSpPr txBox="1"/>
      </xdr:nvSpPr>
      <xdr:spPr>
        <a:xfrm>
          <a:off x="4863161" y="5184367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27</xdr:col>
      <xdr:colOff>74475</xdr:colOff>
      <xdr:row>142</xdr:row>
      <xdr:rowOff>279804</xdr:rowOff>
    </xdr:from>
    <xdr:to>
      <xdr:col>27</xdr:col>
      <xdr:colOff>74476</xdr:colOff>
      <xdr:row>144</xdr:row>
      <xdr:rowOff>352113</xdr:rowOff>
    </xdr:to>
    <xdr:cxnSp macro="">
      <xdr:nvCxnSpPr>
        <xdr:cNvPr id="7" name="直線矢印コネクタ 6"/>
        <xdr:cNvCxnSpPr/>
      </xdr:nvCxnSpPr>
      <xdr:spPr>
        <a:xfrm rot="5400000">
          <a:off x="5195429" y="52009493"/>
          <a:ext cx="77988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200513</xdr:colOff>
      <xdr:row>145</xdr:row>
      <xdr:rowOff>241430</xdr:rowOff>
    </xdr:from>
    <xdr:to>
      <xdr:col>32</xdr:col>
      <xdr:colOff>145665</xdr:colOff>
      <xdr:row>148</xdr:row>
      <xdr:rowOff>142256</xdr:rowOff>
    </xdr:to>
    <xdr:sp macro="" textlink="">
      <xdr:nvSpPr>
        <xdr:cNvPr id="8" name="正方形/長方形 7"/>
        <xdr:cNvSpPr/>
      </xdr:nvSpPr>
      <xdr:spPr>
        <a:xfrm>
          <a:off x="4486763" y="52642537"/>
          <a:ext cx="2190331" cy="9621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21</xdr:col>
      <xdr:colOff>81642</xdr:colOff>
      <xdr:row>148</xdr:row>
      <xdr:rowOff>212505</xdr:rowOff>
    </xdr:from>
    <xdr:to>
      <xdr:col>33</xdr:col>
      <xdr:colOff>158462</xdr:colOff>
      <xdr:row>151</xdr:row>
      <xdr:rowOff>21170</xdr:rowOff>
    </xdr:to>
    <xdr:sp macro="" textlink="">
      <xdr:nvSpPr>
        <xdr:cNvPr id="9" name="大かっこ 8"/>
        <xdr:cNvSpPr/>
      </xdr:nvSpPr>
      <xdr:spPr>
        <a:xfrm>
          <a:off x="4367892" y="53674969"/>
          <a:ext cx="2526106" cy="8700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402;&#12394;&#24418;&#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 zoomScale="80" zoomScaleNormal="75" zoomScaleSheetLayoutView="80" zoomScalePageLayoutView="85" workbookViewId="0">
      <selection activeCell="A2" sqref="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379</v>
      </c>
      <c r="AR2" s="106"/>
      <c r="AS2" s="59" t="str">
        <f>IF(OR(AQ2="　", AQ2=""), "", "-")</f>
        <v/>
      </c>
      <c r="AT2" s="107">
        <v>219</v>
      </c>
      <c r="AU2" s="107"/>
      <c r="AV2" s="60"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383</v>
      </c>
      <c r="AK3" s="299"/>
      <c r="AL3" s="299"/>
      <c r="AM3" s="299"/>
      <c r="AN3" s="299"/>
      <c r="AO3" s="299"/>
      <c r="AP3" s="299"/>
      <c r="AQ3" s="299"/>
      <c r="AR3" s="299"/>
      <c r="AS3" s="299"/>
      <c r="AT3" s="299"/>
      <c r="AU3" s="299"/>
      <c r="AV3" s="299"/>
      <c r="AW3" s="299"/>
      <c r="AX3" s="36" t="s">
        <v>91</v>
      </c>
    </row>
    <row r="4" spans="1:50" ht="24.75" customHeight="1" x14ac:dyDescent="0.15">
      <c r="A4" s="522" t="s">
        <v>30</v>
      </c>
      <c r="B4" s="523"/>
      <c r="C4" s="523"/>
      <c r="D4" s="523"/>
      <c r="E4" s="523"/>
      <c r="F4" s="523"/>
      <c r="G4" s="496" t="s">
        <v>380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381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2" t="s">
        <v>194</v>
      </c>
      <c r="H5" s="333"/>
      <c r="I5" s="333"/>
      <c r="J5" s="333"/>
      <c r="K5" s="333"/>
      <c r="L5" s="333"/>
      <c r="M5" s="334" t="s">
        <v>92</v>
      </c>
      <c r="N5" s="335"/>
      <c r="O5" s="335"/>
      <c r="P5" s="335"/>
      <c r="Q5" s="335"/>
      <c r="R5" s="336"/>
      <c r="S5" s="337" t="s">
        <v>157</v>
      </c>
      <c r="T5" s="333"/>
      <c r="U5" s="333"/>
      <c r="V5" s="333"/>
      <c r="W5" s="333"/>
      <c r="X5" s="338"/>
      <c r="Y5" s="513" t="s">
        <v>3</v>
      </c>
      <c r="Z5" s="514"/>
      <c r="AA5" s="514"/>
      <c r="AB5" s="514"/>
      <c r="AC5" s="514"/>
      <c r="AD5" s="515"/>
      <c r="AE5" s="516" t="s">
        <v>382</v>
      </c>
      <c r="AF5" s="517"/>
      <c r="AG5" s="517"/>
      <c r="AH5" s="517"/>
      <c r="AI5" s="517"/>
      <c r="AJ5" s="517"/>
      <c r="AK5" s="517"/>
      <c r="AL5" s="517"/>
      <c r="AM5" s="517"/>
      <c r="AN5" s="517"/>
      <c r="AO5" s="517"/>
      <c r="AP5" s="518"/>
      <c r="AQ5" s="519" t="s">
        <v>387</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385</v>
      </c>
      <c r="AF6" s="531"/>
      <c r="AG6" s="531"/>
      <c r="AH6" s="531"/>
      <c r="AI6" s="531"/>
      <c r="AJ6" s="531"/>
      <c r="AK6" s="531"/>
      <c r="AL6" s="531"/>
      <c r="AM6" s="531"/>
      <c r="AN6" s="531"/>
      <c r="AO6" s="531"/>
      <c r="AP6" s="531"/>
      <c r="AQ6" s="124"/>
      <c r="AR6" s="124"/>
      <c r="AS6" s="124"/>
      <c r="AT6" s="124"/>
      <c r="AU6" s="124"/>
      <c r="AV6" s="124"/>
      <c r="AW6" s="124"/>
      <c r="AX6" s="532"/>
    </row>
    <row r="7" spans="1:50" ht="46.5" customHeight="1" x14ac:dyDescent="0.15">
      <c r="A7" s="453" t="s">
        <v>25</v>
      </c>
      <c r="B7" s="454"/>
      <c r="C7" s="454"/>
      <c r="D7" s="454"/>
      <c r="E7" s="454"/>
      <c r="F7" s="454"/>
      <c r="G7" s="455" t="s">
        <v>384</v>
      </c>
      <c r="H7" s="456"/>
      <c r="I7" s="456"/>
      <c r="J7" s="456"/>
      <c r="K7" s="456"/>
      <c r="L7" s="456"/>
      <c r="M7" s="456"/>
      <c r="N7" s="456"/>
      <c r="O7" s="456"/>
      <c r="P7" s="456"/>
      <c r="Q7" s="456"/>
      <c r="R7" s="456"/>
      <c r="S7" s="456"/>
      <c r="T7" s="456"/>
      <c r="U7" s="456"/>
      <c r="V7" s="322"/>
      <c r="W7" s="322"/>
      <c r="X7" s="322"/>
      <c r="Y7" s="457" t="s">
        <v>5</v>
      </c>
      <c r="Z7" s="398"/>
      <c r="AA7" s="398"/>
      <c r="AB7" s="398"/>
      <c r="AC7" s="398"/>
      <c r="AD7" s="400"/>
      <c r="AE7" s="458" t="s">
        <v>386</v>
      </c>
      <c r="AF7" s="459"/>
      <c r="AG7" s="459"/>
      <c r="AH7" s="459"/>
      <c r="AI7" s="459"/>
      <c r="AJ7" s="459"/>
      <c r="AK7" s="459"/>
      <c r="AL7" s="459"/>
      <c r="AM7" s="459"/>
      <c r="AN7" s="459"/>
      <c r="AO7" s="459"/>
      <c r="AP7" s="459"/>
      <c r="AQ7" s="459"/>
      <c r="AR7" s="459"/>
      <c r="AS7" s="459"/>
      <c r="AT7" s="459"/>
      <c r="AU7" s="459"/>
      <c r="AV7" s="459"/>
      <c r="AW7" s="459"/>
      <c r="AX7" s="460"/>
    </row>
    <row r="8" spans="1:50" ht="25.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3" t="s">
        <v>79</v>
      </c>
      <c r="Z8" s="533"/>
      <c r="AA8" s="533"/>
      <c r="AB8" s="533"/>
      <c r="AC8" s="533"/>
      <c r="AD8" s="533"/>
      <c r="AE8" s="487" t="str">
        <f>入力規則等!K13</f>
        <v>経済協力</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409</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71.25" customHeight="1" x14ac:dyDescent="0.15">
      <c r="A10" s="461" t="s">
        <v>36</v>
      </c>
      <c r="B10" s="462"/>
      <c r="C10" s="462"/>
      <c r="D10" s="462"/>
      <c r="E10" s="462"/>
      <c r="F10" s="462"/>
      <c r="G10" s="490" t="s">
        <v>410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8.5" customHeight="1" x14ac:dyDescent="0.15">
      <c r="A11" s="461" t="s">
        <v>6</v>
      </c>
      <c r="B11" s="462"/>
      <c r="C11" s="462"/>
      <c r="D11" s="462"/>
      <c r="E11" s="462"/>
      <c r="F11" s="463"/>
      <c r="G11" s="510" t="str">
        <f>入力規則等!P10</f>
        <v>その他</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v>33</v>
      </c>
      <c r="Q13" s="72"/>
      <c r="R13" s="72"/>
      <c r="S13" s="72"/>
      <c r="T13" s="72"/>
      <c r="U13" s="72"/>
      <c r="V13" s="73"/>
      <c r="W13" s="71">
        <v>34</v>
      </c>
      <c r="X13" s="72"/>
      <c r="Y13" s="72"/>
      <c r="Z13" s="72"/>
      <c r="AA13" s="72"/>
      <c r="AB13" s="72"/>
      <c r="AC13" s="73"/>
      <c r="AD13" s="71">
        <v>34</v>
      </c>
      <c r="AE13" s="72"/>
      <c r="AF13" s="72"/>
      <c r="AG13" s="72"/>
      <c r="AH13" s="72"/>
      <c r="AI13" s="72"/>
      <c r="AJ13" s="73"/>
      <c r="AK13" s="71">
        <v>39</v>
      </c>
      <c r="AL13" s="72"/>
      <c r="AM13" s="72"/>
      <c r="AN13" s="72"/>
      <c r="AO13" s="72"/>
      <c r="AP13" s="72"/>
      <c r="AQ13" s="73"/>
      <c r="AR13" s="669"/>
      <c r="AS13" s="670"/>
      <c r="AT13" s="670"/>
      <c r="AU13" s="670"/>
      <c r="AV13" s="670"/>
      <c r="AW13" s="670"/>
      <c r="AX13" s="671"/>
    </row>
    <row r="14" spans="1:50" ht="21" customHeight="1" x14ac:dyDescent="0.15">
      <c r="A14" s="467"/>
      <c r="B14" s="468"/>
      <c r="C14" s="468"/>
      <c r="D14" s="468"/>
      <c r="E14" s="468"/>
      <c r="F14" s="469"/>
      <c r="G14" s="480"/>
      <c r="H14" s="481"/>
      <c r="I14" s="348" t="s">
        <v>9</v>
      </c>
      <c r="J14" s="475"/>
      <c r="K14" s="475"/>
      <c r="L14" s="475"/>
      <c r="M14" s="475"/>
      <c r="N14" s="475"/>
      <c r="O14" s="476"/>
      <c r="P14" s="71" t="s">
        <v>389</v>
      </c>
      <c r="Q14" s="72"/>
      <c r="R14" s="72"/>
      <c r="S14" s="72"/>
      <c r="T14" s="72"/>
      <c r="U14" s="72"/>
      <c r="V14" s="73"/>
      <c r="W14" s="71" t="s">
        <v>389</v>
      </c>
      <c r="X14" s="72"/>
      <c r="Y14" s="72"/>
      <c r="Z14" s="72"/>
      <c r="AA14" s="72"/>
      <c r="AB14" s="72"/>
      <c r="AC14" s="73"/>
      <c r="AD14" s="71" t="s">
        <v>389</v>
      </c>
      <c r="AE14" s="72"/>
      <c r="AF14" s="72"/>
      <c r="AG14" s="72"/>
      <c r="AH14" s="72"/>
      <c r="AI14" s="72"/>
      <c r="AJ14" s="73"/>
      <c r="AK14" s="71" t="s">
        <v>389</v>
      </c>
      <c r="AL14" s="72"/>
      <c r="AM14" s="72"/>
      <c r="AN14" s="72"/>
      <c r="AO14" s="72"/>
      <c r="AP14" s="72"/>
      <c r="AQ14" s="73"/>
      <c r="AR14" s="667"/>
      <c r="AS14" s="667"/>
      <c r="AT14" s="667"/>
      <c r="AU14" s="667"/>
      <c r="AV14" s="667"/>
      <c r="AW14" s="667"/>
      <c r="AX14" s="668"/>
    </row>
    <row r="15" spans="1:50" ht="21" customHeight="1" x14ac:dyDescent="0.15">
      <c r="A15" s="467"/>
      <c r="B15" s="468"/>
      <c r="C15" s="468"/>
      <c r="D15" s="468"/>
      <c r="E15" s="468"/>
      <c r="F15" s="469"/>
      <c r="G15" s="480"/>
      <c r="H15" s="481"/>
      <c r="I15" s="348" t="s">
        <v>62</v>
      </c>
      <c r="J15" s="349"/>
      <c r="K15" s="349"/>
      <c r="L15" s="349"/>
      <c r="M15" s="349"/>
      <c r="N15" s="349"/>
      <c r="O15" s="350"/>
      <c r="P15" s="71" t="s">
        <v>389</v>
      </c>
      <c r="Q15" s="72"/>
      <c r="R15" s="72"/>
      <c r="S15" s="72"/>
      <c r="T15" s="72"/>
      <c r="U15" s="72"/>
      <c r="V15" s="73"/>
      <c r="W15" s="71" t="s">
        <v>389</v>
      </c>
      <c r="X15" s="72"/>
      <c r="Y15" s="72"/>
      <c r="Z15" s="72"/>
      <c r="AA15" s="72"/>
      <c r="AB15" s="72"/>
      <c r="AC15" s="73"/>
      <c r="AD15" s="71" t="s">
        <v>389</v>
      </c>
      <c r="AE15" s="72"/>
      <c r="AF15" s="72"/>
      <c r="AG15" s="72"/>
      <c r="AH15" s="72"/>
      <c r="AI15" s="72"/>
      <c r="AJ15" s="73"/>
      <c r="AK15" s="71" t="s">
        <v>389</v>
      </c>
      <c r="AL15" s="72"/>
      <c r="AM15" s="72"/>
      <c r="AN15" s="72"/>
      <c r="AO15" s="72"/>
      <c r="AP15" s="72"/>
      <c r="AQ15" s="73"/>
      <c r="AR15" s="71" t="s">
        <v>389</v>
      </c>
      <c r="AS15" s="72"/>
      <c r="AT15" s="72"/>
      <c r="AU15" s="72"/>
      <c r="AV15" s="72"/>
      <c r="AW15" s="72"/>
      <c r="AX15" s="666"/>
    </row>
    <row r="16" spans="1:50" ht="21" customHeight="1" x14ac:dyDescent="0.15">
      <c r="A16" s="467"/>
      <c r="B16" s="468"/>
      <c r="C16" s="468"/>
      <c r="D16" s="468"/>
      <c r="E16" s="468"/>
      <c r="F16" s="469"/>
      <c r="G16" s="480"/>
      <c r="H16" s="481"/>
      <c r="I16" s="348" t="s">
        <v>63</v>
      </c>
      <c r="J16" s="349"/>
      <c r="K16" s="349"/>
      <c r="L16" s="349"/>
      <c r="M16" s="349"/>
      <c r="N16" s="349"/>
      <c r="O16" s="350"/>
      <c r="P16" s="71" t="s">
        <v>389</v>
      </c>
      <c r="Q16" s="72"/>
      <c r="R16" s="72"/>
      <c r="S16" s="72"/>
      <c r="T16" s="72"/>
      <c r="U16" s="72"/>
      <c r="V16" s="73"/>
      <c r="W16" s="71" t="s">
        <v>389</v>
      </c>
      <c r="X16" s="72"/>
      <c r="Y16" s="72"/>
      <c r="Z16" s="72"/>
      <c r="AA16" s="72"/>
      <c r="AB16" s="72"/>
      <c r="AC16" s="73"/>
      <c r="AD16" s="71" t="s">
        <v>389</v>
      </c>
      <c r="AE16" s="72"/>
      <c r="AF16" s="72"/>
      <c r="AG16" s="72"/>
      <c r="AH16" s="72"/>
      <c r="AI16" s="72"/>
      <c r="AJ16" s="73"/>
      <c r="AK16" s="71" t="s">
        <v>390</v>
      </c>
      <c r="AL16" s="72"/>
      <c r="AM16" s="72"/>
      <c r="AN16" s="72"/>
      <c r="AO16" s="72"/>
      <c r="AP16" s="72"/>
      <c r="AQ16" s="73"/>
      <c r="AR16" s="448"/>
      <c r="AS16" s="449"/>
      <c r="AT16" s="449"/>
      <c r="AU16" s="449"/>
      <c r="AV16" s="449"/>
      <c r="AW16" s="449"/>
      <c r="AX16" s="450"/>
    </row>
    <row r="17" spans="1:50" ht="24.75" customHeight="1" x14ac:dyDescent="0.15">
      <c r="A17" s="467"/>
      <c r="B17" s="468"/>
      <c r="C17" s="468"/>
      <c r="D17" s="468"/>
      <c r="E17" s="468"/>
      <c r="F17" s="469"/>
      <c r="G17" s="480"/>
      <c r="H17" s="481"/>
      <c r="I17" s="348" t="s">
        <v>61</v>
      </c>
      <c r="J17" s="475"/>
      <c r="K17" s="475"/>
      <c r="L17" s="475"/>
      <c r="M17" s="475"/>
      <c r="N17" s="475"/>
      <c r="O17" s="476"/>
      <c r="P17" s="71" t="s">
        <v>389</v>
      </c>
      <c r="Q17" s="72"/>
      <c r="R17" s="72"/>
      <c r="S17" s="72"/>
      <c r="T17" s="72"/>
      <c r="U17" s="72"/>
      <c r="V17" s="73"/>
      <c r="W17" s="71" t="s">
        <v>390</v>
      </c>
      <c r="X17" s="72"/>
      <c r="Y17" s="72"/>
      <c r="Z17" s="72"/>
      <c r="AA17" s="72"/>
      <c r="AB17" s="72"/>
      <c r="AC17" s="73"/>
      <c r="AD17" s="71" t="s">
        <v>389</v>
      </c>
      <c r="AE17" s="72"/>
      <c r="AF17" s="72"/>
      <c r="AG17" s="72"/>
      <c r="AH17" s="72"/>
      <c r="AI17" s="72"/>
      <c r="AJ17" s="73"/>
      <c r="AK17" s="71" t="s">
        <v>389</v>
      </c>
      <c r="AL17" s="72"/>
      <c r="AM17" s="72"/>
      <c r="AN17" s="72"/>
      <c r="AO17" s="72"/>
      <c r="AP17" s="72"/>
      <c r="AQ17" s="73"/>
      <c r="AR17" s="451"/>
      <c r="AS17" s="451"/>
      <c r="AT17" s="451"/>
      <c r="AU17" s="451"/>
      <c r="AV17" s="451"/>
      <c r="AW17" s="451"/>
      <c r="AX17" s="452"/>
    </row>
    <row r="18" spans="1:50" ht="24.75" customHeight="1" x14ac:dyDescent="0.15">
      <c r="A18" s="467"/>
      <c r="B18" s="468"/>
      <c r="C18" s="468"/>
      <c r="D18" s="468"/>
      <c r="E18" s="468"/>
      <c r="F18" s="469"/>
      <c r="G18" s="482"/>
      <c r="H18" s="483"/>
      <c r="I18" s="351" t="s">
        <v>22</v>
      </c>
      <c r="J18" s="352"/>
      <c r="K18" s="352"/>
      <c r="L18" s="352"/>
      <c r="M18" s="352"/>
      <c r="N18" s="352"/>
      <c r="O18" s="353"/>
      <c r="P18" s="315">
        <f>SUM(P13:V17)</f>
        <v>33</v>
      </c>
      <c r="Q18" s="316"/>
      <c r="R18" s="316"/>
      <c r="S18" s="316"/>
      <c r="T18" s="316"/>
      <c r="U18" s="316"/>
      <c r="V18" s="317"/>
      <c r="W18" s="315">
        <f>SUM(W13:AC17)</f>
        <v>34</v>
      </c>
      <c r="X18" s="316"/>
      <c r="Y18" s="316"/>
      <c r="Z18" s="316"/>
      <c r="AA18" s="316"/>
      <c r="AB18" s="316"/>
      <c r="AC18" s="317"/>
      <c r="AD18" s="315">
        <f t="shared" ref="AD18" si="0">SUM(AD13:AJ17)</f>
        <v>34</v>
      </c>
      <c r="AE18" s="316"/>
      <c r="AF18" s="316"/>
      <c r="AG18" s="316"/>
      <c r="AH18" s="316"/>
      <c r="AI18" s="316"/>
      <c r="AJ18" s="317"/>
      <c r="AK18" s="315">
        <f t="shared" ref="AK18" si="1">SUM(AK13:AQ17)</f>
        <v>39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7"/>
      <c r="B19" s="468"/>
      <c r="C19" s="468"/>
      <c r="D19" s="468"/>
      <c r="E19" s="468"/>
      <c r="F19" s="469"/>
      <c r="G19" s="312" t="s">
        <v>10</v>
      </c>
      <c r="H19" s="313"/>
      <c r="I19" s="313"/>
      <c r="J19" s="313"/>
      <c r="K19" s="313"/>
      <c r="L19" s="313"/>
      <c r="M19" s="313"/>
      <c r="N19" s="313"/>
      <c r="O19" s="313"/>
      <c r="P19" s="71">
        <v>33</v>
      </c>
      <c r="Q19" s="72"/>
      <c r="R19" s="72"/>
      <c r="S19" s="72"/>
      <c r="T19" s="72"/>
      <c r="U19" s="72"/>
      <c r="V19" s="73"/>
      <c r="W19" s="71">
        <v>34</v>
      </c>
      <c r="X19" s="72"/>
      <c r="Y19" s="72"/>
      <c r="Z19" s="72"/>
      <c r="AA19" s="72"/>
      <c r="AB19" s="72"/>
      <c r="AC19" s="73"/>
      <c r="AD19" s="71">
        <v>34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0"/>
      <c r="B20" s="471"/>
      <c r="C20" s="471"/>
      <c r="D20" s="471"/>
      <c r="E20" s="471"/>
      <c r="F20" s="472"/>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10">
        <v>27</v>
      </c>
      <c r="AV22" s="110"/>
      <c r="AW22" s="108" t="s">
        <v>355</v>
      </c>
      <c r="AX22" s="109"/>
    </row>
    <row r="23" spans="1:50" ht="22.5" customHeight="1" x14ac:dyDescent="0.15">
      <c r="A23" s="216"/>
      <c r="B23" s="214"/>
      <c r="C23" s="214"/>
      <c r="D23" s="214"/>
      <c r="E23" s="214"/>
      <c r="F23" s="215"/>
      <c r="G23" s="321" t="s">
        <v>411</v>
      </c>
      <c r="H23" s="288"/>
      <c r="I23" s="288"/>
      <c r="J23" s="288"/>
      <c r="K23" s="288"/>
      <c r="L23" s="288"/>
      <c r="M23" s="288"/>
      <c r="N23" s="288"/>
      <c r="O23" s="289"/>
      <c r="P23" s="254" t="s">
        <v>412</v>
      </c>
      <c r="Q23" s="195"/>
      <c r="R23" s="195"/>
      <c r="S23" s="195"/>
      <c r="T23" s="195"/>
      <c r="U23" s="195"/>
      <c r="V23" s="195"/>
      <c r="W23" s="195"/>
      <c r="X23" s="196"/>
      <c r="Y23" s="293" t="s">
        <v>14</v>
      </c>
      <c r="Z23" s="294"/>
      <c r="AA23" s="295"/>
      <c r="AB23" s="330" t="s">
        <v>407</v>
      </c>
      <c r="AC23" s="296"/>
      <c r="AD23" s="296"/>
      <c r="AE23" s="93">
        <v>257</v>
      </c>
      <c r="AF23" s="94"/>
      <c r="AG23" s="94"/>
      <c r="AH23" s="94"/>
      <c r="AI23" s="95"/>
      <c r="AJ23" s="93">
        <v>281</v>
      </c>
      <c r="AK23" s="94"/>
      <c r="AL23" s="94"/>
      <c r="AM23" s="94"/>
      <c r="AN23" s="95"/>
      <c r="AO23" s="93">
        <v>314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1" t="s">
        <v>407</v>
      </c>
      <c r="AC24" s="286"/>
      <c r="AD24" s="286"/>
      <c r="AE24" s="93">
        <v>268</v>
      </c>
      <c r="AF24" s="94"/>
      <c r="AG24" s="94"/>
      <c r="AH24" s="94"/>
      <c r="AI24" s="95"/>
      <c r="AJ24" s="93">
        <v>288</v>
      </c>
      <c r="AK24" s="94"/>
      <c r="AL24" s="94"/>
      <c r="AM24" s="94"/>
      <c r="AN24" s="95"/>
      <c r="AO24" s="93">
        <v>327</v>
      </c>
      <c r="AP24" s="94"/>
      <c r="AQ24" s="94"/>
      <c r="AR24" s="94"/>
      <c r="AS24" s="95"/>
      <c r="AT24" s="93">
        <v>362</v>
      </c>
      <c r="AU24" s="94"/>
      <c r="AV24" s="94"/>
      <c r="AW24" s="94"/>
      <c r="AX24" s="96"/>
    </row>
    <row r="25" spans="1:50" ht="22.5" customHeight="1" x14ac:dyDescent="0.15">
      <c r="A25" s="672"/>
      <c r="B25" s="673"/>
      <c r="C25" s="673"/>
      <c r="D25" s="673"/>
      <c r="E25" s="673"/>
      <c r="F25" s="674"/>
      <c r="G25" s="658"/>
      <c r="H25" s="659"/>
      <c r="I25" s="659"/>
      <c r="J25" s="659"/>
      <c r="K25" s="659"/>
      <c r="L25" s="659"/>
      <c r="M25" s="659"/>
      <c r="N25" s="659"/>
      <c r="O25" s="660"/>
      <c r="P25" s="197"/>
      <c r="Q25" s="197"/>
      <c r="R25" s="197"/>
      <c r="S25" s="197"/>
      <c r="T25" s="197"/>
      <c r="U25" s="197"/>
      <c r="V25" s="197"/>
      <c r="W25" s="197"/>
      <c r="X25" s="198"/>
      <c r="Y25" s="120" t="s">
        <v>15</v>
      </c>
      <c r="Z25" s="121"/>
      <c r="AA25" s="171"/>
      <c r="AB25" s="684" t="s">
        <v>359</v>
      </c>
      <c r="AC25" s="264"/>
      <c r="AD25" s="264"/>
      <c r="AE25" s="93">
        <v>95.9</v>
      </c>
      <c r="AF25" s="94"/>
      <c r="AG25" s="94"/>
      <c r="AH25" s="94"/>
      <c r="AI25" s="95"/>
      <c r="AJ25" s="93">
        <v>97.6</v>
      </c>
      <c r="AK25" s="94"/>
      <c r="AL25" s="94"/>
      <c r="AM25" s="94"/>
      <c r="AN25" s="95"/>
      <c r="AO25" s="93">
        <v>96</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10">
        <v>27</v>
      </c>
      <c r="AV27" s="110"/>
      <c r="AW27" s="108" t="s">
        <v>355</v>
      </c>
      <c r="AX27" s="109"/>
    </row>
    <row r="28" spans="1:50" ht="22.5" customHeight="1" x14ac:dyDescent="0.15">
      <c r="A28" s="216"/>
      <c r="B28" s="214"/>
      <c r="C28" s="214"/>
      <c r="D28" s="214"/>
      <c r="E28" s="214"/>
      <c r="F28" s="215"/>
      <c r="G28" s="321" t="s">
        <v>408</v>
      </c>
      <c r="H28" s="322"/>
      <c r="I28" s="322"/>
      <c r="J28" s="322"/>
      <c r="K28" s="322"/>
      <c r="L28" s="322"/>
      <c r="M28" s="322"/>
      <c r="N28" s="322"/>
      <c r="O28" s="323"/>
      <c r="P28" s="254" t="s">
        <v>416</v>
      </c>
      <c r="Q28" s="195"/>
      <c r="R28" s="195"/>
      <c r="S28" s="195"/>
      <c r="T28" s="195"/>
      <c r="U28" s="195"/>
      <c r="V28" s="195"/>
      <c r="W28" s="195"/>
      <c r="X28" s="196"/>
      <c r="Y28" s="293" t="s">
        <v>14</v>
      </c>
      <c r="Z28" s="294"/>
      <c r="AA28" s="295"/>
      <c r="AB28" s="330" t="s">
        <v>407</v>
      </c>
      <c r="AC28" s="296"/>
      <c r="AD28" s="296"/>
      <c r="AE28" s="93">
        <v>21</v>
      </c>
      <c r="AF28" s="94"/>
      <c r="AG28" s="94"/>
      <c r="AH28" s="94"/>
      <c r="AI28" s="95"/>
      <c r="AJ28" s="93">
        <v>22</v>
      </c>
      <c r="AK28" s="94"/>
      <c r="AL28" s="94"/>
      <c r="AM28" s="94"/>
      <c r="AN28" s="95"/>
      <c r="AO28" s="93">
        <v>24</v>
      </c>
      <c r="AP28" s="94"/>
      <c r="AQ28" s="94"/>
      <c r="AR28" s="94"/>
      <c r="AS28" s="95"/>
      <c r="AT28" s="226"/>
      <c r="AU28" s="226"/>
      <c r="AV28" s="226"/>
      <c r="AW28" s="226"/>
      <c r="AX28" s="227"/>
    </row>
    <row r="29" spans="1:50" ht="22.5" customHeight="1" x14ac:dyDescent="0.15">
      <c r="A29" s="217"/>
      <c r="B29" s="218"/>
      <c r="C29" s="218"/>
      <c r="D29" s="218"/>
      <c r="E29" s="218"/>
      <c r="F29" s="219"/>
      <c r="G29" s="324"/>
      <c r="H29" s="325"/>
      <c r="I29" s="325"/>
      <c r="J29" s="325"/>
      <c r="K29" s="325"/>
      <c r="L29" s="325"/>
      <c r="M29" s="325"/>
      <c r="N29" s="325"/>
      <c r="O29" s="326"/>
      <c r="P29" s="276"/>
      <c r="Q29" s="276"/>
      <c r="R29" s="276"/>
      <c r="S29" s="276"/>
      <c r="T29" s="276"/>
      <c r="U29" s="276"/>
      <c r="V29" s="276"/>
      <c r="W29" s="276"/>
      <c r="X29" s="277"/>
      <c r="Y29" s="175" t="s">
        <v>65</v>
      </c>
      <c r="Z29" s="121"/>
      <c r="AA29" s="171"/>
      <c r="AB29" s="331" t="s">
        <v>407</v>
      </c>
      <c r="AC29" s="286"/>
      <c r="AD29" s="286"/>
      <c r="AE29" s="93">
        <v>21</v>
      </c>
      <c r="AF29" s="94"/>
      <c r="AG29" s="94"/>
      <c r="AH29" s="94"/>
      <c r="AI29" s="95"/>
      <c r="AJ29" s="93">
        <v>22</v>
      </c>
      <c r="AK29" s="94"/>
      <c r="AL29" s="94"/>
      <c r="AM29" s="94"/>
      <c r="AN29" s="95"/>
      <c r="AO29" s="93">
        <v>24</v>
      </c>
      <c r="AP29" s="94"/>
      <c r="AQ29" s="94"/>
      <c r="AR29" s="94"/>
      <c r="AS29" s="95"/>
      <c r="AT29" s="93">
        <v>55</v>
      </c>
      <c r="AU29" s="94"/>
      <c r="AV29" s="94"/>
      <c r="AW29" s="94"/>
      <c r="AX29" s="96"/>
    </row>
    <row r="30" spans="1:50" ht="22.5" customHeight="1" x14ac:dyDescent="0.15">
      <c r="A30" s="672"/>
      <c r="B30" s="673"/>
      <c r="C30" s="673"/>
      <c r="D30" s="673"/>
      <c r="E30" s="673"/>
      <c r="F30" s="674"/>
      <c r="G30" s="327"/>
      <c r="H30" s="328"/>
      <c r="I30" s="328"/>
      <c r="J30" s="328"/>
      <c r="K30" s="328"/>
      <c r="L30" s="328"/>
      <c r="M30" s="328"/>
      <c r="N30" s="328"/>
      <c r="O30" s="329"/>
      <c r="P30" s="197"/>
      <c r="Q30" s="197"/>
      <c r="R30" s="197"/>
      <c r="S30" s="197"/>
      <c r="T30" s="197"/>
      <c r="U30" s="197"/>
      <c r="V30" s="197"/>
      <c r="W30" s="197"/>
      <c r="X30" s="198"/>
      <c r="Y30" s="120" t="s">
        <v>15</v>
      </c>
      <c r="Z30" s="121"/>
      <c r="AA30" s="171"/>
      <c r="AB30" s="264" t="s">
        <v>16</v>
      </c>
      <c r="AC30" s="264"/>
      <c r="AD30" s="264"/>
      <c r="AE30" s="93">
        <v>100</v>
      </c>
      <c r="AF30" s="94"/>
      <c r="AG30" s="94"/>
      <c r="AH30" s="94"/>
      <c r="AI30" s="95"/>
      <c r="AJ30" s="93">
        <v>100</v>
      </c>
      <c r="AK30" s="94"/>
      <c r="AL30" s="94"/>
      <c r="AM30" s="94"/>
      <c r="AN30" s="95"/>
      <c r="AO30" s="93">
        <v>100</v>
      </c>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10">
        <v>27</v>
      </c>
      <c r="AV32" s="110"/>
      <c r="AW32" s="108" t="s">
        <v>355</v>
      </c>
      <c r="AX32" s="109"/>
    </row>
    <row r="33" spans="1:50" ht="22.5" customHeight="1" x14ac:dyDescent="0.15">
      <c r="A33" s="216"/>
      <c r="B33" s="214"/>
      <c r="C33" s="214"/>
      <c r="D33" s="214"/>
      <c r="E33" s="214"/>
      <c r="F33" s="215"/>
      <c r="G33" s="321" t="s">
        <v>404</v>
      </c>
      <c r="H33" s="288"/>
      <c r="I33" s="288"/>
      <c r="J33" s="288"/>
      <c r="K33" s="288"/>
      <c r="L33" s="288"/>
      <c r="M33" s="288"/>
      <c r="N33" s="288"/>
      <c r="O33" s="289"/>
      <c r="P33" s="254" t="s">
        <v>406</v>
      </c>
      <c r="Q33" s="195"/>
      <c r="R33" s="195"/>
      <c r="S33" s="195"/>
      <c r="T33" s="195"/>
      <c r="U33" s="195"/>
      <c r="V33" s="195"/>
      <c r="W33" s="195"/>
      <c r="X33" s="196"/>
      <c r="Y33" s="293" t="s">
        <v>14</v>
      </c>
      <c r="Z33" s="294"/>
      <c r="AA33" s="295"/>
      <c r="AB33" s="330" t="s">
        <v>405</v>
      </c>
      <c r="AC33" s="296"/>
      <c r="AD33" s="296"/>
      <c r="AE33" s="93">
        <v>1</v>
      </c>
      <c r="AF33" s="94"/>
      <c r="AG33" s="94"/>
      <c r="AH33" s="94"/>
      <c r="AI33" s="95"/>
      <c r="AJ33" s="93">
        <v>1</v>
      </c>
      <c r="AK33" s="94"/>
      <c r="AL33" s="94"/>
      <c r="AM33" s="94"/>
      <c r="AN33" s="95"/>
      <c r="AO33" s="93">
        <v>1</v>
      </c>
      <c r="AP33" s="94"/>
      <c r="AQ33" s="94"/>
      <c r="AR33" s="94"/>
      <c r="AS33" s="95"/>
      <c r="AT33" s="226"/>
      <c r="AU33" s="226"/>
      <c r="AV33" s="226"/>
      <c r="AW33" s="226"/>
      <c r="AX33" s="227"/>
    </row>
    <row r="34" spans="1:50" ht="22.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31" t="s">
        <v>405</v>
      </c>
      <c r="AC34" s="286"/>
      <c r="AD34" s="286"/>
      <c r="AE34" s="93">
        <v>1</v>
      </c>
      <c r="AF34" s="94"/>
      <c r="AG34" s="94"/>
      <c r="AH34" s="94"/>
      <c r="AI34" s="95"/>
      <c r="AJ34" s="93">
        <v>1</v>
      </c>
      <c r="AK34" s="94"/>
      <c r="AL34" s="94"/>
      <c r="AM34" s="94"/>
      <c r="AN34" s="95"/>
      <c r="AO34" s="93">
        <v>1</v>
      </c>
      <c r="AP34" s="94"/>
      <c r="AQ34" s="94"/>
      <c r="AR34" s="94"/>
      <c r="AS34" s="95"/>
      <c r="AT34" s="93">
        <v>1</v>
      </c>
      <c r="AU34" s="94"/>
      <c r="AV34" s="94"/>
      <c r="AW34" s="94"/>
      <c r="AX34" s="96"/>
    </row>
    <row r="35" spans="1:50" ht="22.5" customHeight="1" x14ac:dyDescent="0.15">
      <c r="A35" s="672"/>
      <c r="B35" s="673"/>
      <c r="C35" s="673"/>
      <c r="D35" s="673"/>
      <c r="E35" s="673"/>
      <c r="F35" s="674"/>
      <c r="G35" s="658"/>
      <c r="H35" s="659"/>
      <c r="I35" s="659"/>
      <c r="J35" s="659"/>
      <c r="K35" s="659"/>
      <c r="L35" s="659"/>
      <c r="M35" s="659"/>
      <c r="N35" s="659"/>
      <c r="O35" s="660"/>
      <c r="P35" s="197"/>
      <c r="Q35" s="197"/>
      <c r="R35" s="197"/>
      <c r="S35" s="197"/>
      <c r="T35" s="197"/>
      <c r="U35" s="197"/>
      <c r="V35" s="197"/>
      <c r="W35" s="197"/>
      <c r="X35" s="198"/>
      <c r="Y35" s="120" t="s">
        <v>15</v>
      </c>
      <c r="Z35" s="121"/>
      <c r="AA35" s="171"/>
      <c r="AB35" s="264" t="s">
        <v>16</v>
      </c>
      <c r="AC35" s="264"/>
      <c r="AD35" s="264"/>
      <c r="AE35" s="93">
        <v>100</v>
      </c>
      <c r="AF35" s="94"/>
      <c r="AG35" s="94"/>
      <c r="AH35" s="94"/>
      <c r="AI35" s="95"/>
      <c r="AJ35" s="93">
        <v>100</v>
      </c>
      <c r="AK35" s="94"/>
      <c r="AL35" s="94"/>
      <c r="AM35" s="94"/>
      <c r="AN35" s="95"/>
      <c r="AO35" s="93">
        <v>100</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10"/>
      <c r="AV37" s="110"/>
      <c r="AW37" s="108" t="s">
        <v>355</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658"/>
      <c r="H40" s="659"/>
      <c r="I40" s="659"/>
      <c r="J40" s="659"/>
      <c r="K40" s="659"/>
      <c r="L40" s="659"/>
      <c r="M40" s="659"/>
      <c r="N40" s="659"/>
      <c r="O40" s="660"/>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10"/>
      <c r="AV42" s="110"/>
      <c r="AW42" s="108" t="s">
        <v>355</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4" t="s">
        <v>320</v>
      </c>
      <c r="B47" s="687"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7"/>
      <c r="C49" s="236"/>
      <c r="D49" s="236"/>
      <c r="E49" s="236"/>
      <c r="F49" s="237"/>
      <c r="G49" s="342"/>
      <c r="H49" s="342"/>
      <c r="I49" s="342"/>
      <c r="J49" s="342"/>
      <c r="K49" s="342"/>
      <c r="L49" s="342"/>
      <c r="M49" s="342"/>
      <c r="N49" s="342"/>
      <c r="O49" s="342"/>
      <c r="P49" s="342"/>
      <c r="Q49" s="342"/>
      <c r="R49" s="342"/>
      <c r="S49" s="342"/>
      <c r="T49" s="342"/>
      <c r="U49" s="342"/>
      <c r="V49" s="342"/>
      <c r="W49" s="342"/>
      <c r="X49" s="342"/>
      <c r="Y49" s="342"/>
      <c r="Z49" s="342"/>
      <c r="AA49" s="343"/>
      <c r="AB49" s="615"/>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6"/>
    </row>
    <row r="50" spans="1:50" ht="22.5" hidden="1" customHeight="1" x14ac:dyDescent="0.15">
      <c r="A50" s="234"/>
      <c r="B50" s="687"/>
      <c r="C50" s="236"/>
      <c r="D50" s="236"/>
      <c r="E50" s="236"/>
      <c r="F50" s="237"/>
      <c r="G50" s="344"/>
      <c r="H50" s="344"/>
      <c r="I50" s="344"/>
      <c r="J50" s="344"/>
      <c r="K50" s="344"/>
      <c r="L50" s="344"/>
      <c r="M50" s="344"/>
      <c r="N50" s="344"/>
      <c r="O50" s="344"/>
      <c r="P50" s="344"/>
      <c r="Q50" s="344"/>
      <c r="R50" s="344"/>
      <c r="S50" s="344"/>
      <c r="T50" s="344"/>
      <c r="U50" s="344"/>
      <c r="V50" s="344"/>
      <c r="W50" s="344"/>
      <c r="X50" s="344"/>
      <c r="Y50" s="344"/>
      <c r="Z50" s="344"/>
      <c r="AA50" s="345"/>
      <c r="AB50" s="617"/>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18"/>
    </row>
    <row r="51" spans="1:50" ht="22.5" hidden="1" customHeight="1" x14ac:dyDescent="0.15">
      <c r="A51" s="234"/>
      <c r="B51" s="688"/>
      <c r="C51" s="238"/>
      <c r="D51" s="238"/>
      <c r="E51" s="238"/>
      <c r="F51" s="239"/>
      <c r="G51" s="346"/>
      <c r="H51" s="346"/>
      <c r="I51" s="346"/>
      <c r="J51" s="346"/>
      <c r="K51" s="346"/>
      <c r="L51" s="346"/>
      <c r="M51" s="346"/>
      <c r="N51" s="346"/>
      <c r="O51" s="346"/>
      <c r="P51" s="346"/>
      <c r="Q51" s="346"/>
      <c r="R51" s="346"/>
      <c r="S51" s="346"/>
      <c r="T51" s="346"/>
      <c r="U51" s="346"/>
      <c r="V51" s="346"/>
      <c r="W51" s="346"/>
      <c r="X51" s="346"/>
      <c r="Y51" s="346"/>
      <c r="Z51" s="346"/>
      <c r="AA51" s="347"/>
      <c r="AB51" s="619"/>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58"/>
      <c r="AU53" s="110"/>
      <c r="AV53" s="110"/>
      <c r="AW53" s="108" t="s">
        <v>355</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4"/>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58"/>
      <c r="AU58" s="110"/>
      <c r="AV58" s="110"/>
      <c r="AW58" s="108" t="s">
        <v>355</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58"/>
      <c r="AU63" s="110"/>
      <c r="AV63" s="110"/>
      <c r="AW63" s="108" t="s">
        <v>355</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403</v>
      </c>
      <c r="H68" s="195"/>
      <c r="I68" s="195"/>
      <c r="J68" s="195"/>
      <c r="K68" s="195"/>
      <c r="L68" s="195"/>
      <c r="M68" s="195"/>
      <c r="N68" s="195"/>
      <c r="O68" s="195"/>
      <c r="P68" s="195"/>
      <c r="Q68" s="195"/>
      <c r="R68" s="195"/>
      <c r="S68" s="195"/>
      <c r="T68" s="195"/>
      <c r="U68" s="195"/>
      <c r="V68" s="195"/>
      <c r="W68" s="195"/>
      <c r="X68" s="196"/>
      <c r="Y68" s="339" t="s">
        <v>66</v>
      </c>
      <c r="Z68" s="340"/>
      <c r="AA68" s="341"/>
      <c r="AB68" s="202" t="s">
        <v>402</v>
      </c>
      <c r="AC68" s="203"/>
      <c r="AD68" s="204"/>
      <c r="AE68" s="93">
        <v>2</v>
      </c>
      <c r="AF68" s="94"/>
      <c r="AG68" s="94"/>
      <c r="AH68" s="94"/>
      <c r="AI68" s="95"/>
      <c r="AJ68" s="93">
        <v>1</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402</v>
      </c>
      <c r="AC69" s="211"/>
      <c r="AD69" s="212"/>
      <c r="AE69" s="93">
        <v>2</v>
      </c>
      <c r="AF69" s="94"/>
      <c r="AG69" s="94"/>
      <c r="AH69" s="94"/>
      <c r="AI69" s="95"/>
      <c r="AJ69" s="93">
        <v>1</v>
      </c>
      <c r="AK69" s="94"/>
      <c r="AL69" s="94"/>
      <c r="AM69" s="94"/>
      <c r="AN69" s="95"/>
      <c r="AO69" s="93">
        <v>2</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413</v>
      </c>
      <c r="H83" s="144"/>
      <c r="I83" s="144"/>
      <c r="J83" s="144"/>
      <c r="K83" s="144"/>
      <c r="L83" s="144"/>
      <c r="M83" s="144"/>
      <c r="N83" s="144"/>
      <c r="O83" s="144"/>
      <c r="P83" s="144"/>
      <c r="Q83" s="144"/>
      <c r="R83" s="144"/>
      <c r="S83" s="144"/>
      <c r="T83" s="144"/>
      <c r="U83" s="144"/>
      <c r="V83" s="144"/>
      <c r="W83" s="144"/>
      <c r="X83" s="144"/>
      <c r="Y83" s="146" t="s">
        <v>17</v>
      </c>
      <c r="Z83" s="147"/>
      <c r="AA83" s="148"/>
      <c r="AB83" s="181" t="s">
        <v>415</v>
      </c>
      <c r="AC83" s="150"/>
      <c r="AD83" s="151"/>
      <c r="AE83" s="152">
        <v>0.1128</v>
      </c>
      <c r="AF83" s="153"/>
      <c r="AG83" s="153"/>
      <c r="AH83" s="153"/>
      <c r="AI83" s="153"/>
      <c r="AJ83" s="152">
        <v>0.1</v>
      </c>
      <c r="AK83" s="153"/>
      <c r="AL83" s="153"/>
      <c r="AM83" s="153"/>
      <c r="AN83" s="153"/>
      <c r="AO83" s="152">
        <v>0.1</v>
      </c>
      <c r="AP83" s="153"/>
      <c r="AQ83" s="153"/>
      <c r="AR83" s="153"/>
      <c r="AS83" s="153"/>
      <c r="AT83" s="93">
        <v>0.1</v>
      </c>
      <c r="AU83" s="94"/>
      <c r="AV83" s="94"/>
      <c r="AW83" s="94"/>
      <c r="AX83" s="96"/>
    </row>
    <row r="84" spans="1:60" ht="40.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414</v>
      </c>
      <c r="AC84" s="158"/>
      <c r="AD84" s="159"/>
      <c r="AE84" s="157" t="s">
        <v>417</v>
      </c>
      <c r="AF84" s="158"/>
      <c r="AG84" s="158"/>
      <c r="AH84" s="158"/>
      <c r="AI84" s="159"/>
      <c r="AJ84" s="157" t="s">
        <v>418</v>
      </c>
      <c r="AK84" s="158"/>
      <c r="AL84" s="158"/>
      <c r="AM84" s="158"/>
      <c r="AN84" s="159"/>
      <c r="AO84" s="157" t="s">
        <v>419</v>
      </c>
      <c r="AP84" s="158"/>
      <c r="AQ84" s="158"/>
      <c r="AR84" s="158"/>
      <c r="AS84" s="159"/>
      <c r="AT84" s="157" t="s">
        <v>420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397</v>
      </c>
      <c r="D98" s="419"/>
      <c r="E98" s="419"/>
      <c r="F98" s="419"/>
      <c r="G98" s="419"/>
      <c r="H98" s="419"/>
      <c r="I98" s="419"/>
      <c r="J98" s="419"/>
      <c r="K98" s="420"/>
      <c r="L98" s="71">
        <v>39</v>
      </c>
      <c r="M98" s="72"/>
      <c r="N98" s="72"/>
      <c r="O98" s="72"/>
      <c r="P98" s="72"/>
      <c r="Q98" s="73"/>
      <c r="R98" s="71"/>
      <c r="S98" s="72"/>
      <c r="T98" s="72"/>
      <c r="U98" s="72"/>
      <c r="V98" s="72"/>
      <c r="W98" s="73"/>
      <c r="X98" s="675" t="s">
        <v>400</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3"/>
      <c r="B99" s="384"/>
      <c r="C99" s="161"/>
      <c r="D99" s="162"/>
      <c r="E99" s="162"/>
      <c r="F99" s="162"/>
      <c r="G99" s="162"/>
      <c r="H99" s="162"/>
      <c r="I99" s="162"/>
      <c r="J99" s="162"/>
      <c r="K99" s="163"/>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hidden="1" customHeight="1" x14ac:dyDescent="0.15">
      <c r="A100" s="383"/>
      <c r="B100" s="384"/>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hidden="1" customHeight="1" x14ac:dyDescent="0.15">
      <c r="A101" s="383"/>
      <c r="B101" s="384"/>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3"/>
      <c r="B102" s="384"/>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5"/>
      <c r="B104" s="386"/>
      <c r="C104" s="375" t="s">
        <v>22</v>
      </c>
      <c r="D104" s="376"/>
      <c r="E104" s="376"/>
      <c r="F104" s="376"/>
      <c r="G104" s="376"/>
      <c r="H104" s="376"/>
      <c r="I104" s="376"/>
      <c r="J104" s="376"/>
      <c r="K104" s="377"/>
      <c r="L104" s="378">
        <f>SUM(L98:Q103)</f>
        <v>39</v>
      </c>
      <c r="M104" s="379"/>
      <c r="N104" s="379"/>
      <c r="O104" s="379"/>
      <c r="P104" s="379"/>
      <c r="Q104" s="380"/>
      <c r="R104" s="378">
        <f>SUM(R98:W103)</f>
        <v>0</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60" customHeight="1" x14ac:dyDescent="0.15">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5" t="s">
        <v>388</v>
      </c>
      <c r="AE108" s="606"/>
      <c r="AF108" s="606"/>
      <c r="AG108" s="602" t="s">
        <v>424</v>
      </c>
      <c r="AH108" s="603"/>
      <c r="AI108" s="603"/>
      <c r="AJ108" s="603"/>
      <c r="AK108" s="603"/>
      <c r="AL108" s="603"/>
      <c r="AM108" s="603"/>
      <c r="AN108" s="603"/>
      <c r="AO108" s="603"/>
      <c r="AP108" s="603"/>
      <c r="AQ108" s="603"/>
      <c r="AR108" s="603"/>
      <c r="AS108" s="603"/>
      <c r="AT108" s="603"/>
      <c r="AU108" s="603"/>
      <c r="AV108" s="603"/>
      <c r="AW108" s="603"/>
      <c r="AX108" s="604"/>
    </row>
    <row r="109" spans="1:50" ht="30.6" customHeight="1" x14ac:dyDescent="0.15">
      <c r="A109" s="308"/>
      <c r="B109" s="309"/>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388</v>
      </c>
      <c r="AE109" s="447"/>
      <c r="AF109" s="447"/>
      <c r="AG109" s="303" t="s">
        <v>421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8" t="s">
        <v>388</v>
      </c>
      <c r="AE110" s="589"/>
      <c r="AF110" s="589"/>
      <c r="AG110" s="534" t="s">
        <v>426</v>
      </c>
      <c r="AH110" s="197"/>
      <c r="AI110" s="197"/>
      <c r="AJ110" s="197"/>
      <c r="AK110" s="197"/>
      <c r="AL110" s="197"/>
      <c r="AM110" s="197"/>
      <c r="AN110" s="197"/>
      <c r="AO110" s="197"/>
      <c r="AP110" s="197"/>
      <c r="AQ110" s="197"/>
      <c r="AR110" s="197"/>
      <c r="AS110" s="197"/>
      <c r="AT110" s="197"/>
      <c r="AU110" s="197"/>
      <c r="AV110" s="197"/>
      <c r="AW110" s="197"/>
      <c r="AX110" s="535"/>
    </row>
    <row r="111" spans="1:50" ht="19.350000000000001" customHeight="1" x14ac:dyDescent="0.15">
      <c r="A111" s="553"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391</v>
      </c>
      <c r="AE111" s="443"/>
      <c r="AF111" s="443"/>
      <c r="AG111" s="300" t="s">
        <v>422</v>
      </c>
      <c r="AH111" s="301"/>
      <c r="AI111" s="301"/>
      <c r="AJ111" s="301"/>
      <c r="AK111" s="301"/>
      <c r="AL111" s="301"/>
      <c r="AM111" s="301"/>
      <c r="AN111" s="301"/>
      <c r="AO111" s="301"/>
      <c r="AP111" s="301"/>
      <c r="AQ111" s="301"/>
      <c r="AR111" s="301"/>
      <c r="AS111" s="301"/>
      <c r="AT111" s="301"/>
      <c r="AU111" s="301"/>
      <c r="AV111" s="301"/>
      <c r="AW111" s="301"/>
      <c r="AX111" s="302"/>
    </row>
    <row r="112" spans="1:50" ht="32.25" customHeight="1" x14ac:dyDescent="0.15">
      <c r="A112" s="591"/>
      <c r="B112" s="59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388</v>
      </c>
      <c r="AE112" s="447"/>
      <c r="AF112" s="447"/>
      <c r="AG112" s="303" t="s">
        <v>423</v>
      </c>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x14ac:dyDescent="0.15">
      <c r="A113" s="591"/>
      <c r="B113" s="592"/>
      <c r="C113" s="509"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388</v>
      </c>
      <c r="AE113" s="447"/>
      <c r="AF113" s="447"/>
      <c r="AG113" s="303" t="s">
        <v>427</v>
      </c>
      <c r="AH113" s="304"/>
      <c r="AI113" s="304"/>
      <c r="AJ113" s="304"/>
      <c r="AK113" s="304"/>
      <c r="AL113" s="304"/>
      <c r="AM113" s="304"/>
      <c r="AN113" s="304"/>
      <c r="AO113" s="304"/>
      <c r="AP113" s="304"/>
      <c r="AQ113" s="304"/>
      <c r="AR113" s="304"/>
      <c r="AS113" s="304"/>
      <c r="AT113" s="304"/>
      <c r="AU113" s="304"/>
      <c r="AV113" s="304"/>
      <c r="AW113" s="304"/>
      <c r="AX113" s="305"/>
    </row>
    <row r="114" spans="1:64" ht="45.75" customHeight="1" x14ac:dyDescent="0.15">
      <c r="A114" s="591"/>
      <c r="B114" s="59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388</v>
      </c>
      <c r="AE114" s="447"/>
      <c r="AF114" s="447"/>
      <c r="AG114" s="303" t="s">
        <v>425</v>
      </c>
      <c r="AH114" s="304"/>
      <c r="AI114" s="304"/>
      <c r="AJ114" s="304"/>
      <c r="AK114" s="304"/>
      <c r="AL114" s="304"/>
      <c r="AM114" s="304"/>
      <c r="AN114" s="304"/>
      <c r="AO114" s="304"/>
      <c r="AP114" s="304"/>
      <c r="AQ114" s="304"/>
      <c r="AR114" s="304"/>
      <c r="AS114" s="304"/>
      <c r="AT114" s="304"/>
      <c r="AU114" s="304"/>
      <c r="AV114" s="304"/>
      <c r="AW114" s="304"/>
      <c r="AX114" s="305"/>
    </row>
    <row r="115" spans="1:64" ht="45.75" customHeight="1" x14ac:dyDescent="0.15">
      <c r="A115" s="591"/>
      <c r="B115" s="59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5"/>
      <c r="AD115" s="446" t="s">
        <v>388</v>
      </c>
      <c r="AE115" s="447"/>
      <c r="AF115" s="447"/>
      <c r="AG115" s="303" t="s">
        <v>425</v>
      </c>
      <c r="AH115" s="304"/>
      <c r="AI115" s="304"/>
      <c r="AJ115" s="304"/>
      <c r="AK115" s="304"/>
      <c r="AL115" s="304"/>
      <c r="AM115" s="304"/>
      <c r="AN115" s="304"/>
      <c r="AO115" s="304"/>
      <c r="AP115" s="304"/>
      <c r="AQ115" s="304"/>
      <c r="AR115" s="304"/>
      <c r="AS115" s="304"/>
      <c r="AT115" s="304"/>
      <c r="AU115" s="304"/>
      <c r="AV115" s="304"/>
      <c r="AW115" s="304"/>
      <c r="AX115" s="305"/>
    </row>
    <row r="116" spans="1:64" ht="34.5" customHeight="1" x14ac:dyDescent="0.15">
      <c r="A116" s="591"/>
      <c r="B116" s="59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5"/>
      <c r="AD116" s="634" t="s">
        <v>391</v>
      </c>
      <c r="AE116" s="635"/>
      <c r="AF116" s="635"/>
      <c r="AG116" s="371" t="s">
        <v>429</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4.2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388</v>
      </c>
      <c r="AE117" s="589"/>
      <c r="AF117" s="598"/>
      <c r="AG117" s="303" t="s">
        <v>425</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58.5" customHeight="1" x14ac:dyDescent="0.15">
      <c r="A118" s="553"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42" t="s">
        <v>388</v>
      </c>
      <c r="AE118" s="443"/>
      <c r="AF118" s="639"/>
      <c r="AG118" s="300" t="s">
        <v>428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7" t="s">
        <v>391</v>
      </c>
      <c r="AE119" s="608"/>
      <c r="AF119" s="608"/>
      <c r="AG119" s="303" t="s">
        <v>430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388</v>
      </c>
      <c r="AE120" s="447"/>
      <c r="AF120" s="447"/>
      <c r="AG120" s="303" t="s">
        <v>431</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93"/>
      <c r="B121" s="59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391</v>
      </c>
      <c r="AE121" s="447"/>
      <c r="AF121" s="447"/>
      <c r="AG121" s="534" t="s">
        <v>432</v>
      </c>
      <c r="AH121" s="197"/>
      <c r="AI121" s="197"/>
      <c r="AJ121" s="197"/>
      <c r="AK121" s="197"/>
      <c r="AL121" s="197"/>
      <c r="AM121" s="197"/>
      <c r="AN121" s="197"/>
      <c r="AO121" s="197"/>
      <c r="AP121" s="197"/>
      <c r="AQ121" s="197"/>
      <c r="AR121" s="197"/>
      <c r="AS121" s="197"/>
      <c r="AT121" s="197"/>
      <c r="AU121" s="197"/>
      <c r="AV121" s="197"/>
      <c r="AW121" s="197"/>
      <c r="AX121" s="535"/>
    </row>
    <row r="122" spans="1:64" ht="33.6" customHeight="1" x14ac:dyDescent="0.15">
      <c r="A122" s="624" t="s">
        <v>80</v>
      </c>
      <c r="B122" s="625"/>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0"/>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9"/>
      <c r="U125" s="440"/>
      <c r="V125" s="440"/>
      <c r="W125" s="440"/>
      <c r="X125" s="440"/>
      <c r="Y125" s="440"/>
      <c r="Z125" s="440"/>
      <c r="AA125" s="440"/>
      <c r="AB125" s="440"/>
      <c r="AC125" s="440"/>
      <c r="AD125" s="440"/>
      <c r="AE125" s="440"/>
      <c r="AF125" s="441"/>
      <c r="AG125" s="584"/>
      <c r="AH125" s="197"/>
      <c r="AI125" s="197"/>
      <c r="AJ125" s="197"/>
      <c r="AK125" s="197"/>
      <c r="AL125" s="197"/>
      <c r="AM125" s="197"/>
      <c r="AN125" s="197"/>
      <c r="AO125" s="197"/>
      <c r="AP125" s="197"/>
      <c r="AQ125" s="197"/>
      <c r="AR125" s="197"/>
      <c r="AS125" s="197"/>
      <c r="AT125" s="197"/>
      <c r="AU125" s="197"/>
      <c r="AV125" s="197"/>
      <c r="AW125" s="197"/>
      <c r="AX125" s="535"/>
    </row>
    <row r="126" spans="1:64" ht="57" customHeight="1" x14ac:dyDescent="0.15">
      <c r="A126" s="553" t="s">
        <v>58</v>
      </c>
      <c r="B126" s="554"/>
      <c r="C126" s="397" t="s">
        <v>64</v>
      </c>
      <c r="D126" s="576"/>
      <c r="E126" s="576"/>
      <c r="F126" s="577"/>
      <c r="G126" s="547" t="s">
        <v>398</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6" t="s">
        <v>68</v>
      </c>
      <c r="D127" s="367"/>
      <c r="E127" s="367"/>
      <c r="F127" s="368"/>
      <c r="G127" s="369" t="s">
        <v>399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69.7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60"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46.5" customHeight="1" thickBot="1" x14ac:dyDescent="0.2">
      <c r="A133" s="436"/>
      <c r="B133" s="437"/>
      <c r="C133" s="437"/>
      <c r="D133" s="437"/>
      <c r="E133" s="438"/>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0"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9" t="s">
        <v>224</v>
      </c>
      <c r="B137" s="410"/>
      <c r="C137" s="410"/>
      <c r="D137" s="410"/>
      <c r="E137" s="410"/>
      <c r="F137" s="410"/>
      <c r="G137" s="423" t="s">
        <v>401</v>
      </c>
      <c r="H137" s="424"/>
      <c r="I137" s="424"/>
      <c r="J137" s="424"/>
      <c r="K137" s="424"/>
      <c r="L137" s="424"/>
      <c r="M137" s="424"/>
      <c r="N137" s="424"/>
      <c r="O137" s="424"/>
      <c r="P137" s="425"/>
      <c r="Q137" s="410" t="s">
        <v>225</v>
      </c>
      <c r="R137" s="410"/>
      <c r="S137" s="410"/>
      <c r="T137" s="410"/>
      <c r="U137" s="410"/>
      <c r="V137" s="410"/>
      <c r="W137" s="423" t="s">
        <v>394</v>
      </c>
      <c r="X137" s="424"/>
      <c r="Y137" s="424"/>
      <c r="Z137" s="424"/>
      <c r="AA137" s="424"/>
      <c r="AB137" s="424"/>
      <c r="AC137" s="424"/>
      <c r="AD137" s="424"/>
      <c r="AE137" s="424"/>
      <c r="AF137" s="425"/>
      <c r="AG137" s="410" t="s">
        <v>226</v>
      </c>
      <c r="AH137" s="410"/>
      <c r="AI137" s="410"/>
      <c r="AJ137" s="410"/>
      <c r="AK137" s="410"/>
      <c r="AL137" s="410"/>
      <c r="AM137" s="406" t="s">
        <v>395</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223</v>
      </c>
      <c r="H138" s="427"/>
      <c r="I138" s="427"/>
      <c r="J138" s="427"/>
      <c r="K138" s="427"/>
      <c r="L138" s="427"/>
      <c r="M138" s="427"/>
      <c r="N138" s="427"/>
      <c r="O138" s="427"/>
      <c r="P138" s="428"/>
      <c r="Q138" s="412" t="s">
        <v>228</v>
      </c>
      <c r="R138" s="412"/>
      <c r="S138" s="412"/>
      <c r="T138" s="412"/>
      <c r="U138" s="412"/>
      <c r="V138" s="412"/>
      <c r="W138" s="426">
        <v>218</v>
      </c>
      <c r="X138" s="427"/>
      <c r="Y138" s="427"/>
      <c r="Z138" s="427"/>
      <c r="AA138" s="427"/>
      <c r="AB138" s="427"/>
      <c r="AC138" s="427"/>
      <c r="AD138" s="427"/>
      <c r="AE138" s="427"/>
      <c r="AF138" s="428"/>
      <c r="AG138" s="578"/>
      <c r="AH138" s="579"/>
      <c r="AI138" s="579"/>
      <c r="AJ138" s="579"/>
      <c r="AK138" s="579"/>
      <c r="AL138" s="579"/>
      <c r="AM138" s="612"/>
      <c r="AN138" s="613"/>
      <c r="AO138" s="613"/>
      <c r="AP138" s="613"/>
      <c r="AQ138" s="613"/>
      <c r="AR138" s="613"/>
      <c r="AS138" s="613"/>
      <c r="AT138" s="613"/>
      <c r="AU138" s="613"/>
      <c r="AV138" s="614"/>
      <c r="AW138" s="28"/>
      <c r="AX138" s="29"/>
    </row>
    <row r="139" spans="1:50" ht="23.65" customHeight="1" x14ac:dyDescent="0.15">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7"/>
      <c r="B140" s="468"/>
      <c r="C140" s="468"/>
      <c r="D140" s="468"/>
      <c r="E140" s="468"/>
      <c r="F140" s="46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7"/>
      <c r="B141" s="468"/>
      <c r="C141" s="468"/>
      <c r="D141" s="468"/>
      <c r="E141" s="468"/>
      <c r="F141" s="46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7"/>
      <c r="B142" s="468"/>
      <c r="C142" s="468"/>
      <c r="D142" s="468"/>
      <c r="E142" s="468"/>
      <c r="F142" s="46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7"/>
      <c r="B143" s="468"/>
      <c r="C143" s="468"/>
      <c r="D143" s="468"/>
      <c r="E143" s="468"/>
      <c r="F143" s="46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7"/>
      <c r="B144" s="468"/>
      <c r="C144" s="468"/>
      <c r="D144" s="468"/>
      <c r="E144" s="468"/>
      <c r="F144" s="46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7"/>
      <c r="B145" s="468"/>
      <c r="C145" s="468"/>
      <c r="D145" s="468"/>
      <c r="E145" s="468"/>
      <c r="F145" s="46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7"/>
      <c r="B146" s="468"/>
      <c r="C146" s="468"/>
      <c r="D146" s="468"/>
      <c r="E146" s="468"/>
      <c r="F146" s="46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7"/>
      <c r="B147" s="468"/>
      <c r="C147" s="468"/>
      <c r="D147" s="468"/>
      <c r="E147" s="468"/>
      <c r="F147" s="46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7"/>
      <c r="B148" s="468"/>
      <c r="C148" s="468"/>
      <c r="D148" s="468"/>
      <c r="E148" s="468"/>
      <c r="F148" s="46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7"/>
      <c r="B149" s="468"/>
      <c r="C149" s="468"/>
      <c r="D149" s="468"/>
      <c r="E149" s="468"/>
      <c r="F149" s="46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7"/>
      <c r="B150" s="468"/>
      <c r="C150" s="468"/>
      <c r="D150" s="468"/>
      <c r="E150" s="468"/>
      <c r="F150" s="46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7"/>
      <c r="B151" s="468"/>
      <c r="C151" s="468"/>
      <c r="D151" s="468"/>
      <c r="E151" s="468"/>
      <c r="F151" s="46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7"/>
      <c r="B152" s="468"/>
      <c r="C152" s="468"/>
      <c r="D152" s="468"/>
      <c r="E152" s="468"/>
      <c r="F152" s="46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7.75" hidden="1" customHeight="1" x14ac:dyDescent="0.15">
      <c r="A153" s="467"/>
      <c r="B153" s="468"/>
      <c r="C153" s="468"/>
      <c r="D153" s="468"/>
      <c r="E153" s="468"/>
      <c r="F153" s="46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hidden="1" customHeight="1" x14ac:dyDescent="0.15">
      <c r="A154" s="467"/>
      <c r="B154" s="468"/>
      <c r="C154" s="468"/>
      <c r="D154" s="468"/>
      <c r="E154" s="468"/>
      <c r="F154" s="46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467"/>
      <c r="B155" s="468"/>
      <c r="C155" s="468"/>
      <c r="D155" s="468"/>
      <c r="E155" s="468"/>
      <c r="F155" s="46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67"/>
      <c r="B156" s="468"/>
      <c r="C156" s="468"/>
      <c r="D156" s="468"/>
      <c r="E156" s="468"/>
      <c r="F156" s="46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67"/>
      <c r="B157" s="468"/>
      <c r="C157" s="468"/>
      <c r="D157" s="468"/>
      <c r="E157" s="468"/>
      <c r="F157" s="46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67"/>
      <c r="B158" s="468"/>
      <c r="C158" s="468"/>
      <c r="D158" s="468"/>
      <c r="E158" s="468"/>
      <c r="F158" s="46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67"/>
      <c r="B159" s="468"/>
      <c r="C159" s="468"/>
      <c r="D159" s="468"/>
      <c r="E159" s="468"/>
      <c r="F159" s="4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67"/>
      <c r="B160" s="468"/>
      <c r="C160" s="468"/>
      <c r="D160" s="468"/>
      <c r="E160" s="468"/>
      <c r="F160" s="4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67"/>
      <c r="B161" s="468"/>
      <c r="C161" s="468"/>
      <c r="D161" s="468"/>
      <c r="E161" s="468"/>
      <c r="F161" s="4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67"/>
      <c r="B162" s="468"/>
      <c r="C162" s="468"/>
      <c r="D162" s="468"/>
      <c r="E162" s="468"/>
      <c r="F162" s="4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67"/>
      <c r="B163" s="468"/>
      <c r="C163" s="468"/>
      <c r="D163" s="468"/>
      <c r="E163" s="468"/>
      <c r="F163" s="46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67"/>
      <c r="B164" s="468"/>
      <c r="C164" s="468"/>
      <c r="D164" s="468"/>
      <c r="E164" s="468"/>
      <c r="F164" s="4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67"/>
      <c r="B165" s="468"/>
      <c r="C165" s="468"/>
      <c r="D165" s="468"/>
      <c r="E165" s="468"/>
      <c r="F165" s="4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67"/>
      <c r="B166" s="468"/>
      <c r="C166" s="468"/>
      <c r="D166" s="468"/>
      <c r="E166" s="468"/>
      <c r="F166" s="4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67"/>
      <c r="B167" s="468"/>
      <c r="C167" s="468"/>
      <c r="D167" s="468"/>
      <c r="E167" s="468"/>
      <c r="F167" s="4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7"/>
      <c r="B168" s="468"/>
      <c r="C168" s="468"/>
      <c r="D168" s="468"/>
      <c r="E168" s="468"/>
      <c r="F168" s="4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7"/>
      <c r="B169" s="468"/>
      <c r="C169" s="468"/>
      <c r="D169" s="468"/>
      <c r="E169" s="468"/>
      <c r="F169" s="4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67"/>
      <c r="B170" s="468"/>
      <c r="C170" s="468"/>
      <c r="D170" s="468"/>
      <c r="E170" s="468"/>
      <c r="F170" s="4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67"/>
      <c r="B171" s="468"/>
      <c r="C171" s="468"/>
      <c r="D171" s="468"/>
      <c r="E171" s="468"/>
      <c r="F171" s="4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7"/>
      <c r="B172" s="468"/>
      <c r="C172" s="468"/>
      <c r="D172" s="468"/>
      <c r="E172" s="468"/>
      <c r="F172" s="4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7"/>
      <c r="B173" s="468"/>
      <c r="C173" s="468"/>
      <c r="D173" s="468"/>
      <c r="E173" s="468"/>
      <c r="F173" s="4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7"/>
      <c r="B174" s="468"/>
      <c r="C174" s="468"/>
      <c r="D174" s="468"/>
      <c r="E174" s="468"/>
      <c r="F174" s="4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7"/>
      <c r="B175" s="468"/>
      <c r="C175" s="468"/>
      <c r="D175" s="468"/>
      <c r="E175" s="468"/>
      <c r="F175" s="4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67"/>
      <c r="B176" s="468"/>
      <c r="C176" s="468"/>
      <c r="D176" s="468"/>
      <c r="E176" s="468"/>
      <c r="F176" s="4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1.25" customHeight="1" thickBot="1" x14ac:dyDescent="0.2">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9" t="s">
        <v>34</v>
      </c>
      <c r="B178" s="540"/>
      <c r="C178" s="540"/>
      <c r="D178" s="540"/>
      <c r="E178" s="540"/>
      <c r="F178" s="541"/>
      <c r="G178" s="393" t="s">
        <v>365</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6"/>
      <c r="B179" s="542"/>
      <c r="C179" s="542"/>
      <c r="D179" s="542"/>
      <c r="E179" s="542"/>
      <c r="F179" s="54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6"/>
      <c r="B180" s="542"/>
      <c r="C180" s="542"/>
      <c r="D180" s="542"/>
      <c r="E180" s="542"/>
      <c r="F180" s="543"/>
      <c r="G180" s="97" t="s">
        <v>393</v>
      </c>
      <c r="H180" s="98"/>
      <c r="I180" s="98"/>
      <c r="J180" s="98"/>
      <c r="K180" s="99"/>
      <c r="L180" s="100" t="s">
        <v>392</v>
      </c>
      <c r="M180" s="101"/>
      <c r="N180" s="101"/>
      <c r="O180" s="101"/>
      <c r="P180" s="101"/>
      <c r="Q180" s="101"/>
      <c r="R180" s="101"/>
      <c r="S180" s="101"/>
      <c r="T180" s="101"/>
      <c r="U180" s="101"/>
      <c r="V180" s="101"/>
      <c r="W180" s="101"/>
      <c r="X180" s="102"/>
      <c r="Y180" s="103">
        <v>39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39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26"/>
      <c r="B192" s="542"/>
      <c r="C192" s="542"/>
      <c r="D192" s="542"/>
      <c r="E192" s="542"/>
      <c r="F192" s="54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x14ac:dyDescent="0.15">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26"/>
      <c r="B205" s="542"/>
      <c r="C205" s="542"/>
      <c r="D205" s="542"/>
      <c r="E205" s="542"/>
      <c r="F205" s="54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x14ac:dyDescent="0.15">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26"/>
      <c r="B218" s="542"/>
      <c r="C218" s="542"/>
      <c r="D218" s="542"/>
      <c r="E218" s="542"/>
      <c r="F218" s="54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396</v>
      </c>
      <c r="D236" s="113"/>
      <c r="E236" s="113"/>
      <c r="F236" s="113"/>
      <c r="G236" s="113"/>
      <c r="H236" s="113"/>
      <c r="I236" s="113"/>
      <c r="J236" s="113"/>
      <c r="K236" s="113"/>
      <c r="L236" s="113"/>
      <c r="M236" s="117" t="s">
        <v>397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39</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368</v>
      </c>
      <c r="D268" s="118"/>
      <c r="E268" s="118"/>
      <c r="F268" s="118"/>
      <c r="G268" s="118"/>
      <c r="H268" s="118"/>
      <c r="I268" s="118"/>
      <c r="J268" s="118"/>
      <c r="K268" s="118"/>
      <c r="L268" s="118"/>
      <c r="M268" s="118" t="s">
        <v>369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370</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368</v>
      </c>
      <c r="D301" s="118"/>
      <c r="E301" s="118"/>
      <c r="F301" s="118"/>
      <c r="G301" s="118"/>
      <c r="H301" s="118"/>
      <c r="I301" s="118"/>
      <c r="J301" s="118"/>
      <c r="K301" s="118"/>
      <c r="L301" s="118"/>
      <c r="M301" s="118" t="s">
        <v>369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370</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368</v>
      </c>
      <c r="D334" s="118"/>
      <c r="E334" s="118"/>
      <c r="F334" s="118"/>
      <c r="G334" s="118"/>
      <c r="H334" s="118"/>
      <c r="I334" s="118"/>
      <c r="J334" s="118"/>
      <c r="K334" s="118"/>
      <c r="L334" s="118"/>
      <c r="M334" s="118" t="s">
        <v>369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370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368</v>
      </c>
      <c r="D367" s="118"/>
      <c r="E367" s="118"/>
      <c r="F367" s="118"/>
      <c r="G367" s="118"/>
      <c r="H367" s="118"/>
      <c r="I367" s="118"/>
      <c r="J367" s="118"/>
      <c r="K367" s="118"/>
      <c r="L367" s="118"/>
      <c r="M367" s="118" t="s">
        <v>369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370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368</v>
      </c>
      <c r="D400" s="118"/>
      <c r="E400" s="118"/>
      <c r="F400" s="118"/>
      <c r="G400" s="118"/>
      <c r="H400" s="118"/>
      <c r="I400" s="118"/>
      <c r="J400" s="118"/>
      <c r="K400" s="118"/>
      <c r="L400" s="118"/>
      <c r="M400" s="118" t="s">
        <v>369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370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368</v>
      </c>
      <c r="D433" s="118"/>
      <c r="E433" s="118"/>
      <c r="F433" s="118"/>
      <c r="G433" s="118"/>
      <c r="H433" s="118"/>
      <c r="I433" s="118"/>
      <c r="J433" s="118"/>
      <c r="K433" s="118"/>
      <c r="L433" s="118"/>
      <c r="M433" s="118" t="s">
        <v>369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370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368</v>
      </c>
      <c r="D466" s="118"/>
      <c r="E466" s="118"/>
      <c r="F466" s="118"/>
      <c r="G466" s="118"/>
      <c r="H466" s="118"/>
      <c r="I466" s="118"/>
      <c r="J466" s="118"/>
      <c r="K466" s="118"/>
      <c r="L466" s="118"/>
      <c r="M466" s="118" t="s">
        <v>369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370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cfRule type="expression" dxfId="781" priority="37">
      <formula>IF(RIGHT(TEXT(AE33,"0.#"),1)=".",FALSE,TRUE)</formula>
    </cfRule>
    <cfRule type="expression" dxfId="780" priority="38">
      <formula>IF(RIGHT(TEXT(AE33,"0.#"),1)=".",TRUE,FALSE)</formula>
    </cfRule>
  </conditionalFormatting>
  <conditionalFormatting sqref="AE44:AX44 AJ43:AS43 AE39:AX39 AJ38:AS38 AE34:AX34 AJ33:AS33 AE29:AX29">
    <cfRule type="expression" dxfId="779" priority="35">
      <formula>IF(RIGHT(TEXT(AE29,"0.#"),1)=".",FALSE,TRUE)</formula>
    </cfRule>
    <cfRule type="expression" dxfId="778" priority="36">
      <formula>IF(RIGHT(TEXT(AE29,"0.#"),1)=".",TRUE,FALSE)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J35:AN35">
    <cfRule type="expression" dxfId="753" priority="7">
      <formula>IF(AND(AJ35&gt;=0, RIGHT(TEXT(AJ35,"0.#"),1)&lt;&gt;"."),TRUE,FALSE)</formula>
    </cfRule>
    <cfRule type="expression" dxfId="752" priority="8">
      <formula>IF(AND(AJ35&gt;=0, RIGHT(TEXT(AJ35,"0.#"),1)="."),TRUE,FALSE)</formula>
    </cfRule>
    <cfRule type="expression" dxfId="751" priority="9">
      <formula>IF(AND(AJ35&lt;0, RIGHT(TEXT(AJ35,"0.#"),1)&lt;&gt;"."),TRUE,FALSE)</formula>
    </cfRule>
    <cfRule type="expression" dxfId="750" priority="10">
      <formula>IF(AND(AJ35&lt;0, RIGHT(TEXT(AJ35,"0.#"),1)="."),TRUE,FALSE)</formula>
    </cfRule>
  </conditionalFormatting>
  <conditionalFormatting sqref="AO35:AS35">
    <cfRule type="expression" dxfId="749" priority="3">
      <formula>IF(AND(AO35&gt;=0, RIGHT(TEXT(AO35,"0.#"),1)&lt;&gt;"."),TRUE,FALSE)</formula>
    </cfRule>
    <cfRule type="expression" dxfId="748" priority="4">
      <formula>IF(AND(AO35&gt;=0, RIGHT(TEXT(AO35,"0.#"),1)="."),TRUE,FALSE)</formula>
    </cfRule>
    <cfRule type="expression" dxfId="747" priority="5">
      <formula>IF(AND(AO35&lt;0, RIGHT(TEXT(AO35,"0.#"),1)&lt;&gt;"."),TRUE,FALSE)</formula>
    </cfRule>
    <cfRule type="expression" dxfId="746" priority="6">
      <formula>IF(AND(AO35&lt;0, RIGHT(TEXT(AO35,"0.#"),1)="."),TRUE,FALSE)</formula>
    </cfRule>
  </conditionalFormatting>
  <conditionalFormatting sqref="AE28:AS28">
    <cfRule type="expression" dxfId="745" priority="1">
      <formula>IF(RIGHT(TEXT(AE28,"0.#"),1)=".",FALSE,TRUE)</formula>
    </cfRule>
    <cfRule type="expression" dxfId="744"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4" max="49" man="1"/>
    <brk id="105" max="16383" man="1"/>
    <brk id="13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6" sqref="K2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58"/>
      <c r="AU3" s="110"/>
      <c r="AV3" s="110"/>
      <c r="AW3" s="108" t="s">
        <v>434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658"/>
      <c r="H6" s="659"/>
      <c r="I6" s="659"/>
      <c r="J6" s="659"/>
      <c r="K6" s="659"/>
      <c r="L6" s="659"/>
      <c r="M6" s="659"/>
      <c r="N6" s="659"/>
      <c r="O6" s="660"/>
      <c r="P6" s="197"/>
      <c r="Q6" s="197"/>
      <c r="R6" s="197"/>
      <c r="S6" s="197"/>
      <c r="T6" s="197"/>
      <c r="U6" s="197"/>
      <c r="V6" s="197"/>
      <c r="W6" s="197"/>
      <c r="X6" s="198"/>
      <c r="Y6" s="120" t="s">
        <v>15</v>
      </c>
      <c r="Z6" s="121"/>
      <c r="AA6" s="171"/>
      <c r="AB6" s="684" t="s">
        <v>435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58"/>
      <c r="AU8" s="110"/>
      <c r="AV8" s="110"/>
      <c r="AW8" s="108" t="s">
        <v>434</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658"/>
      <c r="H11" s="659"/>
      <c r="I11" s="659"/>
      <c r="J11" s="659"/>
      <c r="K11" s="659"/>
      <c r="L11" s="659"/>
      <c r="M11" s="659"/>
      <c r="N11" s="659"/>
      <c r="O11" s="660"/>
      <c r="P11" s="197"/>
      <c r="Q11" s="197"/>
      <c r="R11" s="197"/>
      <c r="S11" s="197"/>
      <c r="T11" s="197"/>
      <c r="U11" s="197"/>
      <c r="V11" s="197"/>
      <c r="W11" s="197"/>
      <c r="X11" s="198"/>
      <c r="Y11" s="120" t="s">
        <v>15</v>
      </c>
      <c r="Z11" s="121"/>
      <c r="AA11" s="171"/>
      <c r="AB11" s="684" t="s">
        <v>435</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58"/>
      <c r="AU13" s="110"/>
      <c r="AV13" s="110"/>
      <c r="AW13" s="108" t="s">
        <v>434</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658"/>
      <c r="H16" s="659"/>
      <c r="I16" s="659"/>
      <c r="J16" s="659"/>
      <c r="K16" s="659"/>
      <c r="L16" s="659"/>
      <c r="M16" s="659"/>
      <c r="N16" s="659"/>
      <c r="O16" s="660"/>
      <c r="P16" s="197"/>
      <c r="Q16" s="197"/>
      <c r="R16" s="197"/>
      <c r="S16" s="197"/>
      <c r="T16" s="197"/>
      <c r="U16" s="197"/>
      <c r="V16" s="197"/>
      <c r="W16" s="197"/>
      <c r="X16" s="198"/>
      <c r="Y16" s="120" t="s">
        <v>15</v>
      </c>
      <c r="Z16" s="121"/>
      <c r="AA16" s="171"/>
      <c r="AB16" s="684" t="s">
        <v>435</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58"/>
      <c r="AU18" s="110"/>
      <c r="AV18" s="110"/>
      <c r="AW18" s="108" t="s">
        <v>434</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658"/>
      <c r="H21" s="659"/>
      <c r="I21" s="659"/>
      <c r="J21" s="659"/>
      <c r="K21" s="659"/>
      <c r="L21" s="659"/>
      <c r="M21" s="659"/>
      <c r="N21" s="659"/>
      <c r="O21" s="660"/>
      <c r="P21" s="197"/>
      <c r="Q21" s="197"/>
      <c r="R21" s="197"/>
      <c r="S21" s="197"/>
      <c r="T21" s="197"/>
      <c r="U21" s="197"/>
      <c r="V21" s="197"/>
      <c r="W21" s="197"/>
      <c r="X21" s="198"/>
      <c r="Y21" s="120" t="s">
        <v>15</v>
      </c>
      <c r="Z21" s="121"/>
      <c r="AA21" s="171"/>
      <c r="AB21" s="684" t="s">
        <v>435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58"/>
      <c r="AU23" s="110"/>
      <c r="AV23" s="110"/>
      <c r="AW23" s="108" t="s">
        <v>434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658"/>
      <c r="H26" s="659"/>
      <c r="I26" s="659"/>
      <c r="J26" s="659"/>
      <c r="K26" s="659"/>
      <c r="L26" s="659"/>
      <c r="M26" s="659"/>
      <c r="N26" s="659"/>
      <c r="O26" s="660"/>
      <c r="P26" s="197"/>
      <c r="Q26" s="197"/>
      <c r="R26" s="197"/>
      <c r="S26" s="197"/>
      <c r="T26" s="197"/>
      <c r="U26" s="197"/>
      <c r="V26" s="197"/>
      <c r="W26" s="197"/>
      <c r="X26" s="198"/>
      <c r="Y26" s="120" t="s">
        <v>15</v>
      </c>
      <c r="Z26" s="121"/>
      <c r="AA26" s="171"/>
      <c r="AB26" s="684" t="s">
        <v>435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58"/>
      <c r="AU28" s="110"/>
      <c r="AV28" s="110"/>
      <c r="AW28" s="108" t="s">
        <v>434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658"/>
      <c r="H31" s="659"/>
      <c r="I31" s="659"/>
      <c r="J31" s="659"/>
      <c r="K31" s="659"/>
      <c r="L31" s="659"/>
      <c r="M31" s="659"/>
      <c r="N31" s="659"/>
      <c r="O31" s="660"/>
      <c r="P31" s="197"/>
      <c r="Q31" s="197"/>
      <c r="R31" s="197"/>
      <c r="S31" s="197"/>
      <c r="T31" s="197"/>
      <c r="U31" s="197"/>
      <c r="V31" s="197"/>
      <c r="W31" s="197"/>
      <c r="X31" s="198"/>
      <c r="Y31" s="120" t="s">
        <v>15</v>
      </c>
      <c r="Z31" s="121"/>
      <c r="AA31" s="171"/>
      <c r="AB31" s="684" t="s">
        <v>435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58"/>
      <c r="AU33" s="110"/>
      <c r="AV33" s="110"/>
      <c r="AW33" s="108" t="s">
        <v>434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658"/>
      <c r="H36" s="659"/>
      <c r="I36" s="659"/>
      <c r="J36" s="659"/>
      <c r="K36" s="659"/>
      <c r="L36" s="659"/>
      <c r="M36" s="659"/>
      <c r="N36" s="659"/>
      <c r="O36" s="660"/>
      <c r="P36" s="197"/>
      <c r="Q36" s="197"/>
      <c r="R36" s="197"/>
      <c r="S36" s="197"/>
      <c r="T36" s="197"/>
      <c r="U36" s="197"/>
      <c r="V36" s="197"/>
      <c r="W36" s="197"/>
      <c r="X36" s="198"/>
      <c r="Y36" s="120" t="s">
        <v>15</v>
      </c>
      <c r="Z36" s="121"/>
      <c r="AA36" s="171"/>
      <c r="AB36" s="684" t="s">
        <v>435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58"/>
      <c r="AU38" s="110"/>
      <c r="AV38" s="110"/>
      <c r="AW38" s="108" t="s">
        <v>434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658"/>
      <c r="H41" s="659"/>
      <c r="I41" s="659"/>
      <c r="J41" s="659"/>
      <c r="K41" s="659"/>
      <c r="L41" s="659"/>
      <c r="M41" s="659"/>
      <c r="N41" s="659"/>
      <c r="O41" s="660"/>
      <c r="P41" s="197"/>
      <c r="Q41" s="197"/>
      <c r="R41" s="197"/>
      <c r="S41" s="197"/>
      <c r="T41" s="197"/>
      <c r="U41" s="197"/>
      <c r="V41" s="197"/>
      <c r="W41" s="197"/>
      <c r="X41" s="198"/>
      <c r="Y41" s="120" t="s">
        <v>15</v>
      </c>
      <c r="Z41" s="121"/>
      <c r="AA41" s="171"/>
      <c r="AB41" s="684" t="s">
        <v>435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58"/>
      <c r="AU43" s="110"/>
      <c r="AV43" s="110"/>
      <c r="AW43" s="108" t="s">
        <v>433</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658"/>
      <c r="H46" s="659"/>
      <c r="I46" s="659"/>
      <c r="J46" s="659"/>
      <c r="K46" s="659"/>
      <c r="L46" s="659"/>
      <c r="M46" s="659"/>
      <c r="N46" s="659"/>
      <c r="O46" s="660"/>
      <c r="P46" s="197"/>
      <c r="Q46" s="197"/>
      <c r="R46" s="197"/>
      <c r="S46" s="197"/>
      <c r="T46" s="197"/>
      <c r="U46" s="197"/>
      <c r="V46" s="197"/>
      <c r="W46" s="197"/>
      <c r="X46" s="198"/>
      <c r="Y46" s="120" t="s">
        <v>15</v>
      </c>
      <c r="Z46" s="121"/>
      <c r="AA46" s="171"/>
      <c r="AB46" s="684" t="s">
        <v>16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58"/>
      <c r="AU48" s="110"/>
      <c r="AV48" s="110"/>
      <c r="AW48" s="108" t="s">
        <v>433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658"/>
      <c r="H51" s="659"/>
      <c r="I51" s="659"/>
      <c r="J51" s="659"/>
      <c r="K51" s="659"/>
      <c r="L51" s="659"/>
      <c r="M51" s="659"/>
      <c r="N51" s="659"/>
      <c r="O51" s="660"/>
      <c r="P51" s="197"/>
      <c r="Q51" s="197"/>
      <c r="R51" s="197"/>
      <c r="S51" s="197"/>
      <c r="T51" s="197"/>
      <c r="U51" s="197"/>
      <c r="V51" s="197"/>
      <c r="W51" s="197"/>
      <c r="X51" s="198"/>
      <c r="Y51" s="120" t="s">
        <v>15</v>
      </c>
      <c r="Z51" s="121"/>
      <c r="AA51" s="171"/>
      <c r="AB51" s="693" t="s">
        <v>16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topLeftCell="A44" zoomScale="70" zoomScaleNormal="75" zoomScalePageLayoutView="70" workbookViewId="0">
      <selection activeCell="D279" sqref="D279"/>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713" t="s">
        <v>34</v>
      </c>
      <c r="B2" s="714"/>
      <c r="C2" s="714"/>
      <c r="D2" s="714"/>
      <c r="E2" s="714"/>
      <c r="F2" s="715"/>
      <c r="G2" s="393" t="s">
        <v>436</v>
      </c>
      <c r="H2" s="394"/>
      <c r="I2" s="394"/>
      <c r="J2" s="394"/>
      <c r="K2" s="394"/>
      <c r="L2" s="394"/>
      <c r="M2" s="394"/>
      <c r="N2" s="394"/>
      <c r="O2" s="394"/>
      <c r="P2" s="394"/>
      <c r="Q2" s="394"/>
      <c r="R2" s="394"/>
      <c r="S2" s="394"/>
      <c r="T2" s="394"/>
      <c r="U2" s="394"/>
      <c r="V2" s="394"/>
      <c r="W2" s="394"/>
      <c r="X2" s="394"/>
      <c r="Y2" s="394"/>
      <c r="Z2" s="394"/>
      <c r="AA2" s="394"/>
      <c r="AB2" s="395"/>
      <c r="AC2" s="393" t="s">
        <v>437</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7"/>
      <c r="B3" s="708"/>
      <c r="C3" s="708"/>
      <c r="D3" s="708"/>
      <c r="E3" s="708"/>
      <c r="F3" s="709"/>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393" t="s">
        <v>438</v>
      </c>
      <c r="H15" s="394"/>
      <c r="I15" s="394"/>
      <c r="J15" s="394"/>
      <c r="K15" s="394"/>
      <c r="L15" s="394"/>
      <c r="M15" s="394"/>
      <c r="N15" s="394"/>
      <c r="O15" s="394"/>
      <c r="P15" s="394"/>
      <c r="Q15" s="394"/>
      <c r="R15" s="394"/>
      <c r="S15" s="394"/>
      <c r="T15" s="394"/>
      <c r="U15" s="394"/>
      <c r="V15" s="394"/>
      <c r="W15" s="394"/>
      <c r="X15" s="394"/>
      <c r="Y15" s="394"/>
      <c r="Z15" s="394"/>
      <c r="AA15" s="394"/>
      <c r="AB15" s="395"/>
      <c r="AC15" s="393" t="s">
        <v>439</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7"/>
      <c r="B16" s="708"/>
      <c r="C16" s="708"/>
      <c r="D16" s="708"/>
      <c r="E16" s="708"/>
      <c r="F16" s="709"/>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393" t="s">
        <v>440</v>
      </c>
      <c r="H28" s="394"/>
      <c r="I28" s="394"/>
      <c r="J28" s="394"/>
      <c r="K28" s="394"/>
      <c r="L28" s="394"/>
      <c r="M28" s="394"/>
      <c r="N28" s="394"/>
      <c r="O28" s="394"/>
      <c r="P28" s="394"/>
      <c r="Q28" s="394"/>
      <c r="R28" s="394"/>
      <c r="S28" s="394"/>
      <c r="T28" s="394"/>
      <c r="U28" s="394"/>
      <c r="V28" s="394"/>
      <c r="W28" s="394"/>
      <c r="X28" s="394"/>
      <c r="Y28" s="394"/>
      <c r="Z28" s="394"/>
      <c r="AA28" s="394"/>
      <c r="AB28" s="395"/>
      <c r="AC28" s="393" t="s">
        <v>441</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7"/>
      <c r="B29" s="708"/>
      <c r="C29" s="708"/>
      <c r="D29" s="708"/>
      <c r="E29" s="708"/>
      <c r="F29" s="709"/>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93" t="s">
        <v>442</v>
      </c>
      <c r="H41" s="394"/>
      <c r="I41" s="394"/>
      <c r="J41" s="394"/>
      <c r="K41" s="394"/>
      <c r="L41" s="394"/>
      <c r="M41" s="394"/>
      <c r="N41" s="394"/>
      <c r="O41" s="394"/>
      <c r="P41" s="394"/>
      <c r="Q41" s="394"/>
      <c r="R41" s="394"/>
      <c r="S41" s="394"/>
      <c r="T41" s="394"/>
      <c r="U41" s="394"/>
      <c r="V41" s="394"/>
      <c r="W41" s="394"/>
      <c r="X41" s="394"/>
      <c r="Y41" s="394"/>
      <c r="Z41" s="394"/>
      <c r="AA41" s="394"/>
      <c r="AB41" s="395"/>
      <c r="AC41" s="393" t="s">
        <v>443</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7"/>
      <c r="B42" s="708"/>
      <c r="C42" s="708"/>
      <c r="D42" s="708"/>
      <c r="E42" s="708"/>
      <c r="F42" s="709"/>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65" customFormat="1" ht="24.75" customHeight="1" x14ac:dyDescent="0.15"/>
    <row r="55" spans="1:50" ht="30" hidden="1" customHeight="1" x14ac:dyDescent="0.15">
      <c r="A55" s="713" t="s">
        <v>34</v>
      </c>
      <c r="B55" s="714"/>
      <c r="C55" s="714"/>
      <c r="D55" s="714"/>
      <c r="E55" s="714"/>
      <c r="F55" s="715"/>
      <c r="G55" s="393" t="s">
        <v>444</v>
      </c>
      <c r="H55" s="394"/>
      <c r="I55" s="394"/>
      <c r="J55" s="394"/>
      <c r="K55" s="394"/>
      <c r="L55" s="394"/>
      <c r="M55" s="394"/>
      <c r="N55" s="394"/>
      <c r="O55" s="394"/>
      <c r="P55" s="394"/>
      <c r="Q55" s="394"/>
      <c r="R55" s="394"/>
      <c r="S55" s="394"/>
      <c r="T55" s="394"/>
      <c r="U55" s="394"/>
      <c r="V55" s="394"/>
      <c r="W55" s="394"/>
      <c r="X55" s="394"/>
      <c r="Y55" s="394"/>
      <c r="Z55" s="394"/>
      <c r="AA55" s="394"/>
      <c r="AB55" s="395"/>
      <c r="AC55" s="393" t="s">
        <v>445</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707"/>
      <c r="B56" s="708"/>
      <c r="C56" s="708"/>
      <c r="D56" s="708"/>
      <c r="E56" s="708"/>
      <c r="F56" s="709"/>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hidden="1"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hidden="1"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7"/>
      <c r="B68" s="708"/>
      <c r="C68" s="708"/>
      <c r="D68" s="708"/>
      <c r="E68" s="708"/>
      <c r="F68" s="709"/>
      <c r="G68" s="393" t="s">
        <v>446</v>
      </c>
      <c r="H68" s="394"/>
      <c r="I68" s="394"/>
      <c r="J68" s="394"/>
      <c r="K68" s="394"/>
      <c r="L68" s="394"/>
      <c r="M68" s="394"/>
      <c r="N68" s="394"/>
      <c r="O68" s="394"/>
      <c r="P68" s="394"/>
      <c r="Q68" s="394"/>
      <c r="R68" s="394"/>
      <c r="S68" s="394"/>
      <c r="T68" s="394"/>
      <c r="U68" s="394"/>
      <c r="V68" s="394"/>
      <c r="W68" s="394"/>
      <c r="X68" s="394"/>
      <c r="Y68" s="394"/>
      <c r="Z68" s="394"/>
      <c r="AA68" s="394"/>
      <c r="AB68" s="395"/>
      <c r="AC68" s="393" t="s">
        <v>447</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707"/>
      <c r="B69" s="708"/>
      <c r="C69" s="708"/>
      <c r="D69" s="708"/>
      <c r="E69" s="708"/>
      <c r="F69" s="709"/>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hidden="1"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hidden="1"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7"/>
      <c r="B81" s="708"/>
      <c r="C81" s="708"/>
      <c r="D81" s="708"/>
      <c r="E81" s="708"/>
      <c r="F81" s="709"/>
      <c r="G81" s="393" t="s">
        <v>448</v>
      </c>
      <c r="H81" s="394"/>
      <c r="I81" s="394"/>
      <c r="J81" s="394"/>
      <c r="K81" s="394"/>
      <c r="L81" s="394"/>
      <c r="M81" s="394"/>
      <c r="N81" s="394"/>
      <c r="O81" s="394"/>
      <c r="P81" s="394"/>
      <c r="Q81" s="394"/>
      <c r="R81" s="394"/>
      <c r="S81" s="394"/>
      <c r="T81" s="394"/>
      <c r="U81" s="394"/>
      <c r="V81" s="394"/>
      <c r="W81" s="394"/>
      <c r="X81" s="394"/>
      <c r="Y81" s="394"/>
      <c r="Z81" s="394"/>
      <c r="AA81" s="394"/>
      <c r="AB81" s="395"/>
      <c r="AC81" s="393" t="s">
        <v>449</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707"/>
      <c r="B82" s="708"/>
      <c r="C82" s="708"/>
      <c r="D82" s="708"/>
      <c r="E82" s="708"/>
      <c r="F82" s="709"/>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hidden="1"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hidden="1"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7"/>
      <c r="B94" s="708"/>
      <c r="C94" s="708"/>
      <c r="D94" s="708"/>
      <c r="E94" s="708"/>
      <c r="F94" s="709"/>
      <c r="G94" s="393" t="s">
        <v>450</v>
      </c>
      <c r="H94" s="394"/>
      <c r="I94" s="394"/>
      <c r="J94" s="394"/>
      <c r="K94" s="394"/>
      <c r="L94" s="394"/>
      <c r="M94" s="394"/>
      <c r="N94" s="394"/>
      <c r="O94" s="394"/>
      <c r="P94" s="394"/>
      <c r="Q94" s="394"/>
      <c r="R94" s="394"/>
      <c r="S94" s="394"/>
      <c r="T94" s="394"/>
      <c r="U94" s="394"/>
      <c r="V94" s="394"/>
      <c r="W94" s="394"/>
      <c r="X94" s="394"/>
      <c r="Y94" s="394"/>
      <c r="Z94" s="394"/>
      <c r="AA94" s="394"/>
      <c r="AB94" s="395"/>
      <c r="AC94" s="393" t="s">
        <v>451</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707"/>
      <c r="B95" s="708"/>
      <c r="C95" s="708"/>
      <c r="D95" s="708"/>
      <c r="E95" s="708"/>
      <c r="F95" s="709"/>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hidden="1"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hidden="1"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65" customFormat="1" ht="24.75" hidden="1" customHeight="1" thickBot="1" x14ac:dyDescent="0.2"/>
    <row r="108" spans="1:50" ht="30" hidden="1" customHeight="1" x14ac:dyDescent="0.15">
      <c r="A108" s="713" t="s">
        <v>34</v>
      </c>
      <c r="B108" s="714"/>
      <c r="C108" s="714"/>
      <c r="D108" s="714"/>
      <c r="E108" s="714"/>
      <c r="F108" s="715"/>
      <c r="G108" s="393" t="s">
        <v>452</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453</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707"/>
      <c r="B109" s="708"/>
      <c r="C109" s="708"/>
      <c r="D109" s="708"/>
      <c r="E109" s="708"/>
      <c r="F109" s="709"/>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hidden="1"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hidden="1"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7"/>
      <c r="B121" s="708"/>
      <c r="C121" s="708"/>
      <c r="D121" s="708"/>
      <c r="E121" s="708"/>
      <c r="F121" s="709"/>
      <c r="G121" s="393" t="s">
        <v>454</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455</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707"/>
      <c r="B122" s="708"/>
      <c r="C122" s="708"/>
      <c r="D122" s="708"/>
      <c r="E122" s="708"/>
      <c r="F122" s="709"/>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hidden="1"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hidden="1"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7"/>
      <c r="B134" s="708"/>
      <c r="C134" s="708"/>
      <c r="D134" s="708"/>
      <c r="E134" s="708"/>
      <c r="F134" s="709"/>
      <c r="G134" s="393" t="s">
        <v>456</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457</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707"/>
      <c r="B135" s="708"/>
      <c r="C135" s="708"/>
      <c r="D135" s="708"/>
      <c r="E135" s="708"/>
      <c r="F135" s="709"/>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hidden="1"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hidden="1"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7"/>
      <c r="B147" s="708"/>
      <c r="C147" s="708"/>
      <c r="D147" s="708"/>
      <c r="E147" s="708"/>
      <c r="F147" s="709"/>
      <c r="G147" s="393" t="s">
        <v>458</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459</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707"/>
      <c r="B148" s="708"/>
      <c r="C148" s="708"/>
      <c r="D148" s="708"/>
      <c r="E148" s="708"/>
      <c r="F148" s="709"/>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hidden="1"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hidden="1"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65" customFormat="1" ht="24.75" hidden="1" customHeight="1" thickBot="1" x14ac:dyDescent="0.2"/>
    <row r="161" spans="1:50" ht="30" hidden="1" customHeight="1" x14ac:dyDescent="0.15">
      <c r="A161" s="713" t="s">
        <v>34</v>
      </c>
      <c r="B161" s="714"/>
      <c r="C161" s="714"/>
      <c r="D161" s="714"/>
      <c r="E161" s="714"/>
      <c r="F161" s="715"/>
      <c r="G161" s="393" t="s">
        <v>460</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461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707"/>
      <c r="B162" s="708"/>
      <c r="C162" s="708"/>
      <c r="D162" s="708"/>
      <c r="E162" s="708"/>
      <c r="F162" s="709"/>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hidden="1"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hidden="1"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7"/>
      <c r="B174" s="708"/>
      <c r="C174" s="708"/>
      <c r="D174" s="708"/>
      <c r="E174" s="708"/>
      <c r="F174" s="709"/>
      <c r="G174" s="393" t="s">
        <v>462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463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707"/>
      <c r="B175" s="708"/>
      <c r="C175" s="708"/>
      <c r="D175" s="708"/>
      <c r="E175" s="708"/>
      <c r="F175" s="709"/>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hidden="1"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hidden="1"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7"/>
      <c r="B187" s="708"/>
      <c r="C187" s="708"/>
      <c r="D187" s="708"/>
      <c r="E187" s="708"/>
      <c r="F187" s="709"/>
      <c r="G187" s="393" t="s">
        <v>464</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465</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707"/>
      <c r="B188" s="708"/>
      <c r="C188" s="708"/>
      <c r="D188" s="708"/>
      <c r="E188" s="708"/>
      <c r="F188" s="709"/>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hidden="1"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hidden="1"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7"/>
      <c r="B200" s="708"/>
      <c r="C200" s="708"/>
      <c r="D200" s="708"/>
      <c r="E200" s="708"/>
      <c r="F200" s="709"/>
      <c r="G200" s="393" t="s">
        <v>466</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467</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707"/>
      <c r="B201" s="708"/>
      <c r="C201" s="708"/>
      <c r="D201" s="708"/>
      <c r="E201" s="708"/>
      <c r="F201" s="709"/>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hidden="1"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hidden="1"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65" customFormat="1" ht="24.75" hidden="1" customHeight="1" thickBot="1" x14ac:dyDescent="0.2"/>
    <row r="214" spans="1:50" ht="30" hidden="1" customHeight="1" x14ac:dyDescent="0.15">
      <c r="A214" s="704" t="s">
        <v>34</v>
      </c>
      <c r="B214" s="705"/>
      <c r="C214" s="705"/>
      <c r="D214" s="705"/>
      <c r="E214" s="705"/>
      <c r="F214" s="706"/>
      <c r="G214" s="393" t="s">
        <v>468</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469</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707"/>
      <c r="B215" s="708"/>
      <c r="C215" s="708"/>
      <c r="D215" s="708"/>
      <c r="E215" s="708"/>
      <c r="F215" s="709"/>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hidden="1"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hidden="1"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7"/>
      <c r="B227" s="708"/>
      <c r="C227" s="708"/>
      <c r="D227" s="708"/>
      <c r="E227" s="708"/>
      <c r="F227" s="709"/>
      <c r="G227" s="393" t="s">
        <v>470</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471</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707"/>
      <c r="B228" s="708"/>
      <c r="C228" s="708"/>
      <c r="D228" s="708"/>
      <c r="E228" s="708"/>
      <c r="F228" s="709"/>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hidden="1"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hidden="1"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7"/>
      <c r="B240" s="708"/>
      <c r="C240" s="708"/>
      <c r="D240" s="708"/>
      <c r="E240" s="708"/>
      <c r="F240" s="709"/>
      <c r="G240" s="393" t="s">
        <v>472</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473</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707"/>
      <c r="B241" s="708"/>
      <c r="C241" s="708"/>
      <c r="D241" s="708"/>
      <c r="E241" s="708"/>
      <c r="F241" s="709"/>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hidden="1"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hidden="1"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7"/>
      <c r="B253" s="708"/>
      <c r="C253" s="708"/>
      <c r="D253" s="708"/>
      <c r="E253" s="708"/>
      <c r="F253" s="709"/>
      <c r="G253" s="393" t="s">
        <v>474</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475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707"/>
      <c r="B254" s="708"/>
      <c r="C254" s="708"/>
      <c r="D254" s="708"/>
      <c r="E254" s="708"/>
      <c r="F254" s="709"/>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hidden="1"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hidden="1"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0" zoomScaleNormal="75" zoomScaleSheetLayoutView="80" zoomScalePageLayoutView="70" workbookViewId="0">
      <selection activeCell="O1323" sqref="O1323"/>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477</v>
      </c>
      <c r="D3" s="118"/>
      <c r="E3" s="118"/>
      <c r="F3" s="118"/>
      <c r="G3" s="118"/>
      <c r="H3" s="118"/>
      <c r="I3" s="118"/>
      <c r="J3" s="118"/>
      <c r="K3" s="118"/>
      <c r="L3" s="118"/>
      <c r="M3" s="118" t="s">
        <v>478</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479</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15">
      <c r="A35" s="9"/>
      <c r="B35" s="61" t="s">
        <v>480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477</v>
      </c>
      <c r="D36" s="118"/>
      <c r="E36" s="118"/>
      <c r="F36" s="118"/>
      <c r="G36" s="118"/>
      <c r="H36" s="118"/>
      <c r="I36" s="118"/>
      <c r="J36" s="118"/>
      <c r="K36" s="118"/>
      <c r="L36" s="118"/>
      <c r="M36" s="118" t="s">
        <v>478</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479</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61" t="s">
        <v>481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369</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479</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61" t="s">
        <v>482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477</v>
      </c>
      <c r="D102" s="118"/>
      <c r="E102" s="118"/>
      <c r="F102" s="118"/>
      <c r="G102" s="118"/>
      <c r="H102" s="118"/>
      <c r="I102" s="118"/>
      <c r="J102" s="118"/>
      <c r="K102" s="118"/>
      <c r="L102" s="118"/>
      <c r="M102" s="118" t="s">
        <v>369</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370</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61" t="s">
        <v>483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31</v>
      </c>
      <c r="D135" s="118"/>
      <c r="E135" s="118"/>
      <c r="F135" s="118"/>
      <c r="G135" s="118"/>
      <c r="H135" s="118"/>
      <c r="I135" s="118"/>
      <c r="J135" s="118"/>
      <c r="K135" s="118"/>
      <c r="L135" s="118"/>
      <c r="M135" s="118" t="s">
        <v>369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370</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61" t="s">
        <v>484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31</v>
      </c>
      <c r="D168" s="118"/>
      <c r="E168" s="118"/>
      <c r="F168" s="118"/>
      <c r="G168" s="118"/>
      <c r="H168" s="118"/>
      <c r="I168" s="118"/>
      <c r="J168" s="118"/>
      <c r="K168" s="118"/>
      <c r="L168" s="118"/>
      <c r="M168" s="118" t="s">
        <v>369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370</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61" t="s">
        <v>485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477</v>
      </c>
      <c r="D201" s="118"/>
      <c r="E201" s="118"/>
      <c r="F201" s="118"/>
      <c r="G201" s="118"/>
      <c r="H201" s="118"/>
      <c r="I201" s="118"/>
      <c r="J201" s="118"/>
      <c r="K201" s="118"/>
      <c r="L201" s="118"/>
      <c r="M201" s="118" t="s">
        <v>478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479</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61" t="s">
        <v>486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477</v>
      </c>
      <c r="D234" s="118"/>
      <c r="E234" s="118"/>
      <c r="F234" s="118"/>
      <c r="G234" s="118"/>
      <c r="H234" s="118"/>
      <c r="I234" s="118"/>
      <c r="J234" s="118"/>
      <c r="K234" s="118"/>
      <c r="L234" s="118"/>
      <c r="M234" s="118" t="s">
        <v>478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479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61" t="s">
        <v>487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477</v>
      </c>
      <c r="D267" s="118"/>
      <c r="E267" s="118"/>
      <c r="F267" s="118"/>
      <c r="G267" s="118"/>
      <c r="H267" s="118"/>
      <c r="I267" s="118"/>
      <c r="J267" s="118"/>
      <c r="K267" s="118"/>
      <c r="L267" s="118"/>
      <c r="M267" s="118" t="s">
        <v>478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479</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row>
    <row r="299" spans="1:50" hidden="1" x14ac:dyDescent="0.15">
      <c r="A299" s="9"/>
      <c r="B299" s="61" t="s">
        <v>488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477</v>
      </c>
      <c r="D300" s="118"/>
      <c r="E300" s="118"/>
      <c r="F300" s="118"/>
      <c r="G300" s="118"/>
      <c r="H300" s="118"/>
      <c r="I300" s="118"/>
      <c r="J300" s="118"/>
      <c r="K300" s="118"/>
      <c r="L300" s="118"/>
      <c r="M300" s="118" t="s">
        <v>478</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479</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61" t="s">
        <v>489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477</v>
      </c>
      <c r="D333" s="118"/>
      <c r="E333" s="118"/>
      <c r="F333" s="118"/>
      <c r="G333" s="118"/>
      <c r="H333" s="118"/>
      <c r="I333" s="118"/>
      <c r="J333" s="118"/>
      <c r="K333" s="118"/>
      <c r="L333" s="118"/>
      <c r="M333" s="118" t="s">
        <v>478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479</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61" t="s">
        <v>490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477</v>
      </c>
      <c r="D366" s="118"/>
      <c r="E366" s="118"/>
      <c r="F366" s="118"/>
      <c r="G366" s="118"/>
      <c r="H366" s="118"/>
      <c r="I366" s="118"/>
      <c r="J366" s="118"/>
      <c r="K366" s="118"/>
      <c r="L366" s="118"/>
      <c r="M366" s="118" t="s">
        <v>478</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479</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61" t="s">
        <v>491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477</v>
      </c>
      <c r="D399" s="118"/>
      <c r="E399" s="118"/>
      <c r="F399" s="118"/>
      <c r="G399" s="118"/>
      <c r="H399" s="118"/>
      <c r="I399" s="118"/>
      <c r="J399" s="118"/>
      <c r="K399" s="118"/>
      <c r="L399" s="118"/>
      <c r="M399" s="118" t="s">
        <v>478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479</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61" t="s">
        <v>492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477</v>
      </c>
      <c r="D432" s="118"/>
      <c r="E432" s="118"/>
      <c r="F432" s="118"/>
      <c r="G432" s="118"/>
      <c r="H432" s="118"/>
      <c r="I432" s="118"/>
      <c r="J432" s="118"/>
      <c r="K432" s="118"/>
      <c r="L432" s="118"/>
      <c r="M432" s="118" t="s">
        <v>478</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479</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61" t="s">
        <v>493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477</v>
      </c>
      <c r="D465" s="118"/>
      <c r="E465" s="118"/>
      <c r="F465" s="118"/>
      <c r="G465" s="118"/>
      <c r="H465" s="118"/>
      <c r="I465" s="118"/>
      <c r="J465" s="118"/>
      <c r="K465" s="118"/>
      <c r="L465" s="118"/>
      <c r="M465" s="118" t="s">
        <v>478</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479</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61" t="s">
        <v>494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477</v>
      </c>
      <c r="D498" s="118"/>
      <c r="E498" s="118"/>
      <c r="F498" s="118"/>
      <c r="G498" s="118"/>
      <c r="H498" s="118"/>
      <c r="I498" s="118"/>
      <c r="J498" s="118"/>
      <c r="K498" s="118"/>
      <c r="L498" s="118"/>
      <c r="M498" s="118" t="s">
        <v>478</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479</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61" t="s">
        <v>495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477</v>
      </c>
      <c r="D531" s="118"/>
      <c r="E531" s="118"/>
      <c r="F531" s="118"/>
      <c r="G531" s="118"/>
      <c r="H531" s="118"/>
      <c r="I531" s="118"/>
      <c r="J531" s="118"/>
      <c r="K531" s="118"/>
      <c r="L531" s="118"/>
      <c r="M531" s="118" t="s">
        <v>478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479</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row>
    <row r="563" spans="1:50" hidden="1" x14ac:dyDescent="0.15">
      <c r="A563" s="9"/>
      <c r="B563" s="61" t="s">
        <v>496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477</v>
      </c>
      <c r="D564" s="118"/>
      <c r="E564" s="118"/>
      <c r="F564" s="118"/>
      <c r="G564" s="118"/>
      <c r="H564" s="118"/>
      <c r="I564" s="118"/>
      <c r="J564" s="118"/>
      <c r="K564" s="118"/>
      <c r="L564" s="118"/>
      <c r="M564" s="118" t="s">
        <v>478</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479</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61" t="s">
        <v>497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477</v>
      </c>
      <c r="D597" s="118"/>
      <c r="E597" s="118"/>
      <c r="F597" s="118"/>
      <c r="G597" s="118"/>
      <c r="H597" s="118"/>
      <c r="I597" s="118"/>
      <c r="J597" s="118"/>
      <c r="K597" s="118"/>
      <c r="L597" s="118"/>
      <c r="M597" s="118" t="s">
        <v>478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479</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61" t="s">
        <v>498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477</v>
      </c>
      <c r="D630" s="118"/>
      <c r="E630" s="118"/>
      <c r="F630" s="118"/>
      <c r="G630" s="118"/>
      <c r="H630" s="118"/>
      <c r="I630" s="118"/>
      <c r="J630" s="118"/>
      <c r="K630" s="118"/>
      <c r="L630" s="118"/>
      <c r="M630" s="118" t="s">
        <v>478</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479</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61" t="s">
        <v>499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477</v>
      </c>
      <c r="D663" s="118"/>
      <c r="E663" s="118"/>
      <c r="F663" s="118"/>
      <c r="G663" s="118"/>
      <c r="H663" s="118"/>
      <c r="I663" s="118"/>
      <c r="J663" s="118"/>
      <c r="K663" s="118"/>
      <c r="L663" s="118"/>
      <c r="M663" s="118" t="s">
        <v>478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479</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61" t="s">
        <v>500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477</v>
      </c>
      <c r="D696" s="118"/>
      <c r="E696" s="118"/>
      <c r="F696" s="118"/>
      <c r="G696" s="118"/>
      <c r="H696" s="118"/>
      <c r="I696" s="118"/>
      <c r="J696" s="118"/>
      <c r="K696" s="118"/>
      <c r="L696" s="118"/>
      <c r="M696" s="118" t="s">
        <v>478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479</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61" t="s">
        <v>501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477</v>
      </c>
      <c r="D729" s="118"/>
      <c r="E729" s="118"/>
      <c r="F729" s="118"/>
      <c r="G729" s="118"/>
      <c r="H729" s="118"/>
      <c r="I729" s="118"/>
      <c r="J729" s="118"/>
      <c r="K729" s="118"/>
      <c r="L729" s="118"/>
      <c r="M729" s="118" t="s">
        <v>478</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479</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61" t="s">
        <v>502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477</v>
      </c>
      <c r="D762" s="118"/>
      <c r="E762" s="118"/>
      <c r="F762" s="118"/>
      <c r="G762" s="118"/>
      <c r="H762" s="118"/>
      <c r="I762" s="118"/>
      <c r="J762" s="118"/>
      <c r="K762" s="118"/>
      <c r="L762" s="118"/>
      <c r="M762" s="118" t="s">
        <v>478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479</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61" t="s">
        <v>503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477</v>
      </c>
      <c r="D795" s="118"/>
      <c r="E795" s="118"/>
      <c r="F795" s="118"/>
      <c r="G795" s="118"/>
      <c r="H795" s="118"/>
      <c r="I795" s="118"/>
      <c r="J795" s="118"/>
      <c r="K795" s="118"/>
      <c r="L795" s="118"/>
      <c r="M795" s="118" t="s">
        <v>478</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479</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row>
    <row r="827" spans="1:50" hidden="1" x14ac:dyDescent="0.15">
      <c r="A827" s="9"/>
      <c r="B827" s="61" t="s">
        <v>504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477</v>
      </c>
      <c r="D828" s="118"/>
      <c r="E828" s="118"/>
      <c r="F828" s="118"/>
      <c r="G828" s="118"/>
      <c r="H828" s="118"/>
      <c r="I828" s="118"/>
      <c r="J828" s="118"/>
      <c r="K828" s="118"/>
      <c r="L828" s="118"/>
      <c r="M828" s="118" t="s">
        <v>478</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479</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61" t="s">
        <v>505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477</v>
      </c>
      <c r="D861" s="118"/>
      <c r="E861" s="118"/>
      <c r="F861" s="118"/>
      <c r="G861" s="118"/>
      <c r="H861" s="118"/>
      <c r="I861" s="118"/>
      <c r="J861" s="118"/>
      <c r="K861" s="118"/>
      <c r="L861" s="118"/>
      <c r="M861" s="118" t="s">
        <v>478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479</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61" t="s">
        <v>506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477</v>
      </c>
      <c r="D894" s="118"/>
      <c r="E894" s="118"/>
      <c r="F894" s="118"/>
      <c r="G894" s="118"/>
      <c r="H894" s="118"/>
      <c r="I894" s="118"/>
      <c r="J894" s="118"/>
      <c r="K894" s="118"/>
      <c r="L894" s="118"/>
      <c r="M894" s="118" t="s">
        <v>478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479</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61" t="s">
        <v>507</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477</v>
      </c>
      <c r="D927" s="118"/>
      <c r="E927" s="118"/>
      <c r="F927" s="118"/>
      <c r="G927" s="118"/>
      <c r="H927" s="118"/>
      <c r="I927" s="118"/>
      <c r="J927" s="118"/>
      <c r="K927" s="118"/>
      <c r="L927" s="118"/>
      <c r="M927" s="118" t="s">
        <v>478</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479</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61" t="s">
        <v>508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477</v>
      </c>
      <c r="D960" s="118"/>
      <c r="E960" s="118"/>
      <c r="F960" s="118"/>
      <c r="G960" s="118"/>
      <c r="H960" s="118"/>
      <c r="I960" s="118"/>
      <c r="J960" s="118"/>
      <c r="K960" s="118"/>
      <c r="L960" s="118"/>
      <c r="M960" s="118" t="s">
        <v>478</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479</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61" t="s">
        <v>509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477</v>
      </c>
      <c r="D993" s="118"/>
      <c r="E993" s="118"/>
      <c r="F993" s="118"/>
      <c r="G993" s="118"/>
      <c r="H993" s="118"/>
      <c r="I993" s="118"/>
      <c r="J993" s="118"/>
      <c r="K993" s="118"/>
      <c r="L993" s="118"/>
      <c r="M993" s="118" t="s">
        <v>478</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479</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61" t="s">
        <v>510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477</v>
      </c>
      <c r="D1026" s="118"/>
      <c r="E1026" s="118"/>
      <c r="F1026" s="118"/>
      <c r="G1026" s="118"/>
      <c r="H1026" s="118"/>
      <c r="I1026" s="118"/>
      <c r="J1026" s="118"/>
      <c r="K1026" s="118"/>
      <c r="L1026" s="118"/>
      <c r="M1026" s="118" t="s">
        <v>478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479</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61" t="s">
        <v>511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477</v>
      </c>
      <c r="D1059" s="118"/>
      <c r="E1059" s="118"/>
      <c r="F1059" s="118"/>
      <c r="G1059" s="118"/>
      <c r="H1059" s="118"/>
      <c r="I1059" s="118"/>
      <c r="J1059" s="118"/>
      <c r="K1059" s="118"/>
      <c r="L1059" s="118"/>
      <c r="M1059" s="118" t="s">
        <v>478</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479</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c r="AX1090" s="70"/>
    </row>
    <row r="1091" spans="1:50" hidden="1" x14ac:dyDescent="0.15">
      <c r="A1091" s="9"/>
      <c r="B1091" s="61" t="s">
        <v>512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477</v>
      </c>
      <c r="D1092" s="118"/>
      <c r="E1092" s="118"/>
      <c r="F1092" s="118"/>
      <c r="G1092" s="118"/>
      <c r="H1092" s="118"/>
      <c r="I1092" s="118"/>
      <c r="J1092" s="118"/>
      <c r="K1092" s="118"/>
      <c r="L1092" s="118"/>
      <c r="M1092" s="118" t="s">
        <v>478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479</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61" t="s">
        <v>513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477</v>
      </c>
      <c r="D1125" s="118"/>
      <c r="E1125" s="118"/>
      <c r="F1125" s="118"/>
      <c r="G1125" s="118"/>
      <c r="H1125" s="118"/>
      <c r="I1125" s="118"/>
      <c r="J1125" s="118"/>
      <c r="K1125" s="118"/>
      <c r="L1125" s="118"/>
      <c r="M1125" s="118" t="s">
        <v>478</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479</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61" t="s">
        <v>514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477</v>
      </c>
      <c r="D1158" s="118"/>
      <c r="E1158" s="118"/>
      <c r="F1158" s="118"/>
      <c r="G1158" s="118"/>
      <c r="H1158" s="118"/>
      <c r="I1158" s="118"/>
      <c r="J1158" s="118"/>
      <c r="K1158" s="118"/>
      <c r="L1158" s="118"/>
      <c r="M1158" s="118" t="s">
        <v>478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479</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61" t="s">
        <v>515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477</v>
      </c>
      <c r="D1191" s="118"/>
      <c r="E1191" s="118"/>
      <c r="F1191" s="118"/>
      <c r="G1191" s="118"/>
      <c r="H1191" s="118"/>
      <c r="I1191" s="118"/>
      <c r="J1191" s="118"/>
      <c r="K1191" s="118"/>
      <c r="L1191" s="118"/>
      <c r="M1191" s="118" t="s">
        <v>478</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479</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61" t="s">
        <v>516</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477</v>
      </c>
      <c r="D1224" s="118"/>
      <c r="E1224" s="118"/>
      <c r="F1224" s="118"/>
      <c r="G1224" s="118"/>
      <c r="H1224" s="118"/>
      <c r="I1224" s="118"/>
      <c r="J1224" s="118"/>
      <c r="K1224" s="118"/>
      <c r="L1224" s="118"/>
      <c r="M1224" s="118" t="s">
        <v>478</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479</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61" t="s">
        <v>517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477</v>
      </c>
      <c r="D1257" s="118"/>
      <c r="E1257" s="118"/>
      <c r="F1257" s="118"/>
      <c r="G1257" s="118"/>
      <c r="H1257" s="118"/>
      <c r="I1257" s="118"/>
      <c r="J1257" s="118"/>
      <c r="K1257" s="118"/>
      <c r="L1257" s="118"/>
      <c r="M1257" s="118" t="s">
        <v>478</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479</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61" t="s">
        <v>518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477</v>
      </c>
      <c r="D1290" s="118"/>
      <c r="E1290" s="118"/>
      <c r="F1290" s="118"/>
      <c r="G1290" s="118"/>
      <c r="H1290" s="118"/>
      <c r="I1290" s="118"/>
      <c r="J1290" s="118"/>
      <c r="K1290" s="118"/>
      <c r="L1290" s="118"/>
      <c r="M1290" s="118" t="s">
        <v>478</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479</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2015-06-02T23:32:02Z</cp:lastPrinted>
  <dcterms:created xsi:type="dcterms:W3CDTF">2012-03-13T00:50:25Z</dcterms:created>
  <dcterms:modified xsi:type="dcterms:W3CDTF">2015-07-21T08:57:50Z</dcterms:modified>
</cp:coreProperties>
</file>