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<sst xmlns="http://schemas.openxmlformats.org/spreadsheetml/2006/main" count="1300" uniqueCount="516">
  <si>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</si>
  <si>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</si>
  <si>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</si>
  <si>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</si>
  <si>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</si>
  <si>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</si>
  <si>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</si>
  <si>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</si>
  <si>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</si>
  <si>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</si>
  <si>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</si>
  <si>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</si>
  <si>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</si>
  <si>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</si>
  <si>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</si>
  <si>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</si>
  <si>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</si>
  <si>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</si>
  <si>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</si>
  <si>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</si>
  <si>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</si>
  <si>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</si>
  <si>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</si>
  <si>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</si>
  <si>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</si>
  <si>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</si>
  <si>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</si>
  <si>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</si>
  <si>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</si>
  <si>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</si>
  <si>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</si>
  <si>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</si>
  <si>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</si>
  <si>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</si>
  <si>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</si>
  <si>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</si>
  <si>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</si>
  <si>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</si>
  <si>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</si>
  <si>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</si>
  <si>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</si>
  <si>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</si>
  <si>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</si>
  <si>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</si>
  <si>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</si>
  <si>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</si>
  <si>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</si>
  <si>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</si>
  <si>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</si>
  <si>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</si>
  <si>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</si>
  <si>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</si>
  <si>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</si>
  <si>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</si>
  <si>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</si>
  <si>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</si>
  <si>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</si>
  <si>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</si>
  <si>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</si>
  <si>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</si>
  <si>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</si>
  <si>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</si>
  <si>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</si>
  <si>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</si>
  <si>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</si>
  <si>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</si>
  <si>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</si>
  <si>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</si>
  <si>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</si>
  <si>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</si>
  <si>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</si>
  <si>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</si>
  <si>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</si>
  <si>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</si>
  <si>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</si>
  <si>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</si>
  <si>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</si>
  <si>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</si>
  <si>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</si>
  <si>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</si>
  <si>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</si>
  <si>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</si>
  <si>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</si>
  <si>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</si>
  <si>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</si>
  <si>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</si>
  <si>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</si>
  <si>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</si>
  <si>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</si>
  <si>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</si>
  <si>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</si>
  <si>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</si>
  <si>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</si>
  <si>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</si>
  <si>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</si>
  <si>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</si>
  <si>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</si>
  <si>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</si>
  <si>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</si>
  <si>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</si>
  <si>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</si>
  <si>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</si>
  <si>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</si>
  <si>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</si>
  <si>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</si>
  <si>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</si>
  <si>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</si>
  <si>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</si>
  <si>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</si>
  <si>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</si>
  <si>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</si>
  <si>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</si>
  <si>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</si>
  <si>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</si>
  <si>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</si>
  <si>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</si>
  <si>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</si>
  <si>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</si>
  <si>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</si>
  <si>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</si>
  <si>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</si>
  <si>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</si>
  <si>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</si>
  <si>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</si>
  <si>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</si>
  <si>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</si>
  <si>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</si>
  <si>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</si>
  <si>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</si>
  <si>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</si>
  <si>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</si>
  <si>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</si>
  <si>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</si>
  <si>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</si>
  <si>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</si>
  <si>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</si>
  <si>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</si>
  <si>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</si>
  <si>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</si>
  <si>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</si>
  <si>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</si>
  <si>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</si>
  <si>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</si>
  <si>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</si>
  <si>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</si>
  <si>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</si>
  <si>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</si>
  <si>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</si>
  <si>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</si>
  <si>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</si>
  <si>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</si>
  <si>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</si>
  <si>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</si>
  <si>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</si>
  <si>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</si>
  <si>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</si>
  <si>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</si>
  <si>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</si>
  <si>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</si>
  <si>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</si>
  <si>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</si>
  <si>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</si>
  <si>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</si>
  <si>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</si>
  <si>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</si>
  <si>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</si>
  <si>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</si>
  <si>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</si>
  <si>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</si>
  <si>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</si>
  <si>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</si>
  <si>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</si>
  <si>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</si>
  <si>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</si>
  <si>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</si>
  <si>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</si>
  <si>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</si>
  <si>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</si>
  <si>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</si>
  <si>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</si>
  <si>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</si>
  <si>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</si>
  <si>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</si>
  <si>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</si>
  <si>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</si>
  <si>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</si>
  <si>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</si>
  <si>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</si>
  <si>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</si>
  <si>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</si>
  <si>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</si>
  <si>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</si>
  <si>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</si>
  <si>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</si>
  <si>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</si>
  <si>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</si>
  <si>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</si>
  <si>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</si>
  <si>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</si>
  <si>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</si>
  <si>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</si>
  <si>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</si>
  <si>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</si>
  <si>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</si>
  <si>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</si>
  <si>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</si>
  <si>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</si>
  <si>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</si>
  <si>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</si>
  <si>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</si>
  <si>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</si>
  <si>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</si>
  <si>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</si>
  <si>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</si>
  <si>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</si>
  <si>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</si>
  <si>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</si>
  <si>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</si>
  <si>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</si>
  <si>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</si>
  <si>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</si>
  <si>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</si>
  <si>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</si>
  <si>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</si>
  <si>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</si>
  <si>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</si>
  <si>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</si>
  <si>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</si>
  <si>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</si>
  <si>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</si>
  <si>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</si>
  <si>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</si>
  <si>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</si>
  <si>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</si>
  <si>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</si>
  <si>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</si>
  <si>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</si>
  <si>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</si>
  <si>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</si>
  <si>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</si>
  <si>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</si>
  <si>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</si>
  <si>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</si>
  <si>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</si>
  <si>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</si>
  <si>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</si>
  <si>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</si>
  <si>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</si>
  <si>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</si>
  <si>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</si>
  <si>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</si>
  <si>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</si>
  <si>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</si>
  <si>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</si>
  <si>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</si>
  <si>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</si>
  <si>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</si>
  <si>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</si>
  <si>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</si>
  <si>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</si>
  <si>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</si>
  <si>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</si>
  <si>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</si>
  <si>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</si>
  <si>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</si>
  <si>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</si>
  <si>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</si>
  <si>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</si>
  <si>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</si>
  <si>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</si>
  <si>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</si>
  <si>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</si>
  <si>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</si>
  <si>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</si>
  <si>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</si>
  <si>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</si>
  <si>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</si>
  <si>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</si>
  <si>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</si>
  <si>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</si>
  <si>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</si>
  <si>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</si>
  <si>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</si>
  <si>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</si>
  <si>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</si>
  <si>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</si>
  <si>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</si>
  <si>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</si>
  <si>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</si>
  <si>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</si>
  <si>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</si>
  <si>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</si>
  <si>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</si>
  <si>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</si>
  <si>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</si>
  <si>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</si>
  <si>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</si>
  <si>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</si>
  <si>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</si>
  <si>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</si>
  <si>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</si>
  <si>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</si>
  <si>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</si>
  <si>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</si>
  <si>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</si>
  <si>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</si>
  <si>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</si>
  <si>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</si>
  <si>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</si>
  <si>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</si>
  <si>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</si>
  <si>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</si>
  <si>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</si>
  <si>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</si>
  <si>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</si>
  <si>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</si>
  <si>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</si>
  <si>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</si>
  <si>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</si>
  <si>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</si>
  <si>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</si>
  <si>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</si>
  <si>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</si>
  <si>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</si>
  <si>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</si>
  <si>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</si>
  <si>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</si>
  <si>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</si>
  <si>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</si>
  <si>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</si>
  <si>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</si>
  <si>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</si>
  <si>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</si>
  <si>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</si>
  <si>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</si>
  <si>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</si>
  <si>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</si>
  <si>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</si>
  <si>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</si>
  <si>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</si>
  <si>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</si>
  <si>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</si>
  <si>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</si>
  <si>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</si>
  <si>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</si>
  <si>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</si>
  <si>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</si>
  <si>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</si>
  <si>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</si>
  <si>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</si>
  <si>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</si>
  <si>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</si>
  <si>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</si>
  <si>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</si>
  <si>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</si>
  <si>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</si>
  <si>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</si>
  <si>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</si>
  <si>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</si>
  <si>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</si>
  <si>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</si>
  <si>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</si>
  <si>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</si>
  <si>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</si>
  <si>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</si>
  <si>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</si>
  <si>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</si>
  <si>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</si>
  <si>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</si>
  <si>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</si>
  <si>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</si>
  <si>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</si>
  <si>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</si>
  <si>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</si>
  <si>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</si>
  <si>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</si>
  <si>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</si>
  <si>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</si>
  <si>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</si>
  <si>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</si>
  <si>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</si>
  <si>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</si>
  <si>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</si>
  <si>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</si>
  <si>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</si>
  <si>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</si>
  <si>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</si>
  <si>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</si>
  <si>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</si>
  <si>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</si>
  <si>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</si>
  <si>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</si>
  <si>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</si>
  <si>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</si>
  <si>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</si>
  <si>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</si>
  <si>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</si>
  <si>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</si>
  <si>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</si>
  <si>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</si>
  <si>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</si>
  <si>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</si>
  <si>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</si>
  <si>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</si>
  <si>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</si>
  <si>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</si>
  <si>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</si>
  <si>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</si>
  <si>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</si>
  <si>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</si>
  <si>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</si>
  <si>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</si>
  <si>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</si>
  <si>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</si>
  <si>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</si>
  <si>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</si>
  <si>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</si>
  <si>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</si>
  <si>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</si>
  <si>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</si>
  <si>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</si>
  <si>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</si>
  <si>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</si>
  <si>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</si>
  <si>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</si>
  <si>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</si>
  <si>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</si>
  <si>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</si>
  <si>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</si>
  <si>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</si>
  <si>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</si>
  <si>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</si>
  <si>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</si>
  <si>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</si>
  <si>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</si>
  <si>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</si>
  <si>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</si>
  <si>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</si>
  <si>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</si>
  <si>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</si>
  <si>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</si>
  <si>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</si>
  <si>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</si>
  <si>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</si>
  <si>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</si>
  <si>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</si>
  <si>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</si>
  <si>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</si>
  <si>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</si>
  <si>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</si>
  <si>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</si>
  <si>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</si>
  <si>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</si>
  <si>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</si>
  <si>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</si>
  <si>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</si>
  <si>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</si>
  <si>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</si>
  <si>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</si>
  <si>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</si>
  <si>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</si>
  <si>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</si>
  <si>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</si>
  <si>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</si>
  <si>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</si>
  <si>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</si>
  <si>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</si>
  <si>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</si>
  <si>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</si>
  <si>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</si>
  <si>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</si>
  <si>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</si>
  <si>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</si>
  <si>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国際協力局</t>
    <phoneticPr fontId="5"/>
  </si>
  <si>
    <t>国際移住機関(IOM）分担金</t>
    <rPh sb="11" eb="14">
      <t>ブンタンキン</t>
    </rPh>
    <phoneticPr fontId="5"/>
  </si>
  <si>
    <t>緊急・人道支援課</t>
    <phoneticPr fontId="5"/>
  </si>
  <si>
    <t>課長　廣田　司</t>
    <rPh sb="0" eb="2">
      <t>カチョウ</t>
    </rPh>
    <rPh sb="3" eb="5">
      <t>ヒロタ</t>
    </rPh>
    <rPh sb="6" eb="7">
      <t>ツカサ</t>
    </rPh>
    <phoneticPr fontId="5"/>
  </si>
  <si>
    <t>○</t>
  </si>
  <si>
    <t>外務省設置法第4条第3項</t>
  </si>
  <si>
    <t>ＩＯＭ憲章第２条及び第２０条</t>
    <rPh sb="7" eb="8">
      <t>ジョウ</t>
    </rPh>
    <rPh sb="8" eb="9">
      <t>オヨ</t>
    </rPh>
    <rPh sb="10" eb="11">
      <t>ダイ</t>
    </rPh>
    <phoneticPr fontId="4"/>
  </si>
  <si>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ため。</t>
    <phoneticPr fontId="25"/>
  </si>
  <si>
    <t>-</t>
    <phoneticPr fontId="5"/>
  </si>
  <si>
    <t>-</t>
    <phoneticPr fontId="5"/>
  </si>
  <si>
    <t>人</t>
    <rPh sb="0" eb="1">
      <t>ヒト</t>
    </rPh>
    <phoneticPr fontId="5"/>
  </si>
  <si>
    <t>ドル/人</t>
    <phoneticPr fontId="5"/>
  </si>
  <si>
    <t>2億1,412万ドル/934,247人</t>
    <phoneticPr fontId="5"/>
  </si>
  <si>
    <t>2億1297万ドル/　1,264,977人</t>
    <phoneticPr fontId="5"/>
  </si>
  <si>
    <t>国際移住機関(IOM）分担金</t>
    <phoneticPr fontId="5"/>
  </si>
  <si>
    <t>‐</t>
  </si>
  <si>
    <t>IOMは，本部機能の一部をマニラやパナマに移転し，コスト削減に努めている。また，ＩＯＭは，プロジェクト毎の予算化を図ることにより，分担金で賄われる管理部門の経費を最小限に抑えている。</t>
    <phoneticPr fontId="5"/>
  </si>
  <si>
    <t>国際移住機関</t>
    <phoneticPr fontId="5"/>
  </si>
  <si>
    <t>管理予算として本部の人件費，事務所経費等に使用</t>
    <phoneticPr fontId="5"/>
  </si>
  <si>
    <t>-</t>
    <phoneticPr fontId="5"/>
  </si>
  <si>
    <t>-</t>
    <phoneticPr fontId="5"/>
  </si>
  <si>
    <t>③事業支出総額（億ドル）
（注）機関全体の指標及び実績</t>
    <phoneticPr fontId="5"/>
  </si>
  <si>
    <t>②フィールド事務所数
（注）機関全体の指標及び実績</t>
    <phoneticPr fontId="5"/>
  </si>
  <si>
    <t>過去３年間の緊急事態における移送総費用÷同期間における移送者総数　　　　　　　　　　　　　　</t>
    <phoneticPr fontId="5"/>
  </si>
  <si>
    <t>常設委員会・総会等の場を通じて，引き続き効率的な事業の実施を求めていく。</t>
    <phoneticPr fontId="5"/>
  </si>
  <si>
    <t>外務省</t>
  </si>
  <si>
    <t>様々な形態での「人の移動」に係る支援（緊急事態におけるIOMによる移送者数）</t>
    <rPh sb="0" eb="2">
      <t>サマザマ</t>
    </rPh>
    <rPh sb="3" eb="5">
      <t>ケイタイ</t>
    </rPh>
    <rPh sb="14" eb="15">
      <t>カカ</t>
    </rPh>
    <rPh sb="16" eb="18">
      <t>シエン</t>
    </rPh>
    <rPh sb="19" eb="21">
      <t>キンキュウ</t>
    </rPh>
    <rPh sb="21" eb="23">
      <t>ジタイ</t>
    </rPh>
    <rPh sb="33" eb="35">
      <t>イソウ</t>
    </rPh>
    <rPh sb="35" eb="36">
      <t>シャ</t>
    </rPh>
    <rPh sb="36" eb="37">
      <t>スウ</t>
    </rPh>
    <phoneticPr fontId="5"/>
  </si>
  <si>
    <t>-</t>
    <phoneticPr fontId="5"/>
  </si>
  <si>
    <t>①管理予算による加盟国数
（注）機関全体の指標及び実績</t>
    <phoneticPr fontId="5"/>
  </si>
  <si>
    <t>単位当たりのコストが下がってきており，事業の効率化が図られている。</t>
    <phoneticPr fontId="5"/>
  </si>
  <si>
    <t>支出先の選定は適切に行われている。</t>
    <rPh sb="0" eb="3">
      <t>シシュツサキ</t>
    </rPh>
    <rPh sb="4" eb="6">
      <t>センテイ</t>
    </rPh>
    <rPh sb="7" eb="9">
      <t>テキセツ</t>
    </rPh>
    <rPh sb="10" eb="11">
      <t>オコナ</t>
    </rPh>
    <phoneticPr fontId="5"/>
  </si>
  <si>
    <t>費目・使途は適切に検討されている。</t>
    <rPh sb="0" eb="2">
      <t>ヒモク</t>
    </rPh>
    <rPh sb="3" eb="5">
      <t>シト</t>
    </rPh>
    <rPh sb="6" eb="8">
      <t>テキセツ</t>
    </rPh>
    <rPh sb="9" eb="11">
      <t>ケントウ</t>
    </rPh>
    <phoneticPr fontId="5"/>
  </si>
  <si>
    <t>安全な人の移動の実現
（緊急事態におけるＩＯＭによる移送者数）
（注）機関全体の実績</t>
    <phoneticPr fontId="5"/>
  </si>
  <si>
    <t>ＩＯＭ加盟国の義務である分担金拠出は，地方自治体，民間等に委ねることはできない。</t>
    <rPh sb="12" eb="15">
      <t>ブンタンキン</t>
    </rPh>
    <rPh sb="15" eb="17">
      <t>キョシュツ</t>
    </rPh>
    <rPh sb="19" eb="21">
      <t>チホウ</t>
    </rPh>
    <rPh sb="21" eb="24">
      <t>ジチタイ</t>
    </rPh>
    <rPh sb="25" eb="27">
      <t>ミンカン</t>
    </rPh>
    <rPh sb="27" eb="28">
      <t>トウ</t>
    </rPh>
    <rPh sb="29" eb="30">
      <t>ユダ</t>
    </rPh>
    <phoneticPr fontId="5"/>
  </si>
  <si>
    <t>我が国の外交政策で重視する人間の安全保障を実現するために，IOMの事業を支援することは重要。</t>
    <rPh sb="0" eb="1">
      <t>ワ</t>
    </rPh>
    <rPh sb="2" eb="3">
      <t>クニ</t>
    </rPh>
    <rPh sb="4" eb="6">
      <t>ガイコウ</t>
    </rPh>
    <rPh sb="6" eb="8">
      <t>セイサク</t>
    </rPh>
    <rPh sb="9" eb="11">
      <t>ジュウシ</t>
    </rPh>
    <rPh sb="13" eb="15">
      <t>ニンゲン</t>
    </rPh>
    <rPh sb="16" eb="18">
      <t>アンゼン</t>
    </rPh>
    <rPh sb="18" eb="20">
      <t>ホショウ</t>
    </rPh>
    <rPh sb="21" eb="23">
      <t>ジツゲン</t>
    </rPh>
    <rPh sb="33" eb="35">
      <t>ジギョウ</t>
    </rPh>
    <rPh sb="36" eb="38">
      <t>シエン</t>
    </rPh>
    <rPh sb="43" eb="45">
      <t>ジュウヨウ</t>
    </rPh>
    <phoneticPr fontId="5"/>
  </si>
  <si>
    <t>単位当たりのコストは妥当で，また，コスト水準は低下している。</t>
    <rPh sb="0" eb="2">
      <t>タンイ</t>
    </rPh>
    <rPh sb="2" eb="3">
      <t>ア</t>
    </rPh>
    <rPh sb="10" eb="12">
      <t>ダトウ</t>
    </rPh>
    <rPh sb="20" eb="22">
      <t>スイジュン</t>
    </rPh>
    <rPh sb="23" eb="25">
      <t>テイカ</t>
    </rPh>
    <phoneticPr fontId="5"/>
  </si>
  <si>
    <t>IOMは，移住の管理行政部門で突出したノウハウを有する機関としてそれまでの成果実績に基づいた計画を策定し着実に実施している。</t>
    <rPh sb="27" eb="29">
      <t>キカン</t>
    </rPh>
    <rPh sb="37" eb="39">
      <t>セイカ</t>
    </rPh>
    <rPh sb="39" eb="41">
      <t>ジッセキ</t>
    </rPh>
    <rPh sb="42" eb="43">
      <t>モト</t>
    </rPh>
    <rPh sb="46" eb="48">
      <t>ケイカク</t>
    </rPh>
    <rPh sb="49" eb="51">
      <t>サクテイ</t>
    </rPh>
    <rPh sb="52" eb="54">
      <t>チャクジツ</t>
    </rPh>
    <rPh sb="55" eb="57">
      <t>ジッシ</t>
    </rPh>
    <phoneticPr fontId="5"/>
  </si>
  <si>
    <t>IOMはコスト削減に努めており，事業実施に際してはより効果的な低コストの実現に努めている。</t>
    <rPh sb="7" eb="9">
      <t>サクゲン</t>
    </rPh>
    <rPh sb="10" eb="11">
      <t>ツト</t>
    </rPh>
    <rPh sb="16" eb="18">
      <t>ジギョウ</t>
    </rPh>
    <rPh sb="18" eb="20">
      <t>ジッシ</t>
    </rPh>
    <rPh sb="21" eb="22">
      <t>サイ</t>
    </rPh>
    <rPh sb="27" eb="30">
      <t>コウカテキ</t>
    </rPh>
    <rPh sb="31" eb="32">
      <t>テイ</t>
    </rPh>
    <rPh sb="36" eb="38">
      <t>ジツゲン</t>
    </rPh>
    <rPh sb="39" eb="40">
      <t>ツト</t>
    </rPh>
    <phoneticPr fontId="5"/>
  </si>
  <si>
    <t>IOMは，移住の管理行政部門で突出したノウハウを有する機関として，過去の経験に基づく現実的な見込みの下で，着実に事業を実施している。</t>
    <rPh sb="33" eb="35">
      <t>カコ</t>
    </rPh>
    <rPh sb="36" eb="38">
      <t>ケイケン</t>
    </rPh>
    <rPh sb="39" eb="40">
      <t>モト</t>
    </rPh>
    <rPh sb="42" eb="45">
      <t>ゲンジツテキ</t>
    </rPh>
    <rPh sb="46" eb="48">
      <t>ミコ</t>
    </rPh>
    <rPh sb="50" eb="51">
      <t>シタ</t>
    </rPh>
    <rPh sb="53" eb="55">
      <t>チャクジツ</t>
    </rPh>
    <rPh sb="56" eb="58">
      <t>ジギョウ</t>
    </rPh>
    <rPh sb="59" eb="61">
      <t>ジッシ</t>
    </rPh>
    <phoneticPr fontId="5"/>
  </si>
  <si>
    <t xml:space="preserve">ＩＯＭは，難民・国内避難民支援，人身取引対策，緊急人道支援等の「人の移動」にかかる支援を中心に豊富な知識と経験をもち，世界各国から高い評価を得ている。特に，近年，国際的な人の移動が活発化するにつれ，人身取引等，人の移動に関する「負の側面」が深刻な問題となっており，移住の管理行政部門で突出したノウハウを有するＩＯＭの役割に注目が高まっている。ＩＯＭのこのような活動を支援することを通じて，紛争地域周辺の安定と平和の維持，自然災害被災地の緊急的な避難等「人の移動」に関する深刻な問題へ対応するとともに，我が国が難民・避難民問題，人身取引，自然災害等の問題に対して積極的である姿勢を国内外にアピールする。
</t>
    <rPh sb="218" eb="221">
      <t>キンキュウテキ</t>
    </rPh>
    <rPh sb="222" eb="224">
      <t>ヒナン</t>
    </rPh>
    <phoneticPr fontId="25"/>
  </si>
  <si>
    <t>国際移住機関の管理費用</t>
    <phoneticPr fontId="5"/>
  </si>
  <si>
    <t>a</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</si>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</sst>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4"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0"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139</xdr:row>
      <xdr:rowOff>145678</xdr:rowOff>
    </xdr:from>
    <xdr:to>
      <xdr:col>27</xdr:col>
      <xdr:colOff>94690</xdr:colOff>
      <xdr:row>141</xdr:row>
      <xdr:rowOff>78443</xdr:rowOff>
    </xdr:to>
    <xdr:sp macro="" textlink="">
      <xdr:nvSpPr>
        <xdr:cNvPr id="25" name="正方形/長方形 24"/>
        <xdr:cNvSpPr/>
      </xdr:nvSpPr>
      <xdr:spPr>
        <a:xfrm>
          <a:off x="3048000" y="50616972"/>
          <a:ext cx="1887631" cy="6275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524</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156882</xdr:colOff>
      <xdr:row>141</xdr:row>
      <xdr:rowOff>212911</xdr:rowOff>
    </xdr:from>
    <xdr:to>
      <xdr:col>27</xdr:col>
      <xdr:colOff>160244</xdr:colOff>
      <xdr:row>142</xdr:row>
      <xdr:rowOff>156882</xdr:rowOff>
    </xdr:to>
    <xdr:sp macro="" textlink="">
      <xdr:nvSpPr>
        <xdr:cNvPr id="26" name="大かっこ 25"/>
        <xdr:cNvSpPr/>
      </xdr:nvSpPr>
      <xdr:spPr>
        <a:xfrm>
          <a:off x="3025588" y="51378970"/>
          <a:ext cx="1975597" cy="2913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14</xdr:col>
      <xdr:colOff>112058</xdr:colOff>
      <xdr:row>142</xdr:row>
      <xdr:rowOff>459442</xdr:rowOff>
    </xdr:from>
    <xdr:ext cx="607859" cy="275717"/>
    <xdr:sp macro="" textlink="">
      <xdr:nvSpPr>
        <xdr:cNvPr id="27" name="テキスト ボックス 26"/>
        <xdr:cNvSpPr txBox="1"/>
      </xdr:nvSpPr>
      <xdr:spPr>
        <a:xfrm>
          <a:off x="2712383" y="326348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11206</xdr:colOff>
      <xdr:row>142</xdr:row>
      <xdr:rowOff>235323</xdr:rowOff>
    </xdr:from>
    <xdr:to>
      <xdr:col>18</xdr:col>
      <xdr:colOff>11207</xdr:colOff>
      <xdr:row>143</xdr:row>
      <xdr:rowOff>350809</xdr:rowOff>
    </xdr:to>
    <xdr:cxnSp macro="">
      <xdr:nvCxnSpPr>
        <xdr:cNvPr id="28" name="直線矢印コネクタ 27"/>
        <xdr:cNvCxnSpPr/>
      </xdr:nvCxnSpPr>
      <xdr:spPr>
        <a:xfrm rot="5400000">
          <a:off x="3025276" y="327971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177800</xdr:colOff>
      <xdr:row>142</xdr:row>
      <xdr:rowOff>468406</xdr:rowOff>
    </xdr:from>
    <xdr:ext cx="952500" cy="275717"/>
    <xdr:sp macro="" textlink="">
      <xdr:nvSpPr>
        <xdr:cNvPr id="29" name="テキスト ボックス 28"/>
        <xdr:cNvSpPr txBox="1"/>
      </xdr:nvSpPr>
      <xdr:spPr>
        <a:xfrm>
          <a:off x="4978400" y="326438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25</xdr:col>
      <xdr:colOff>158376</xdr:colOff>
      <xdr:row>142</xdr:row>
      <xdr:rowOff>212914</xdr:rowOff>
    </xdr:from>
    <xdr:to>
      <xdr:col>25</xdr:col>
      <xdr:colOff>158377</xdr:colOff>
      <xdr:row>143</xdr:row>
      <xdr:rowOff>328400</xdr:rowOff>
    </xdr:to>
    <xdr:cxnSp macro="">
      <xdr:nvCxnSpPr>
        <xdr:cNvPr id="30" name="直線矢印コネクタ 29"/>
        <xdr:cNvCxnSpPr/>
      </xdr:nvCxnSpPr>
      <xdr:spPr>
        <a:xfrm rot="16200000" flipV="1">
          <a:off x="4572621" y="32774719"/>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144</xdr:row>
      <xdr:rowOff>8405</xdr:rowOff>
    </xdr:from>
    <xdr:to>
      <xdr:col>27</xdr:col>
      <xdr:colOff>136151</xdr:colOff>
      <xdr:row>145</xdr:row>
      <xdr:rowOff>336177</xdr:rowOff>
    </xdr:to>
    <xdr:sp macro="" textlink="">
      <xdr:nvSpPr>
        <xdr:cNvPr id="31" name="正方形/長方形 30"/>
        <xdr:cNvSpPr/>
      </xdr:nvSpPr>
      <xdr:spPr>
        <a:xfrm>
          <a:off x="3070411" y="52216611"/>
          <a:ext cx="1906681" cy="67515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524</a:t>
          </a:r>
          <a:r>
            <a:rPr kumimoji="1" lang="ja-JP" altLang="en-US" sz="1100"/>
            <a:t>百万円</a:t>
          </a:r>
          <a:endParaRPr kumimoji="1" lang="en-US" altLang="ja-JP" sz="1100"/>
        </a:p>
      </xdr:txBody>
    </xdr:sp>
    <xdr:clientData/>
  </xdr:twoCellAnchor>
  <xdr:twoCellAnchor>
    <xdr:from>
      <xdr:col>16</xdr:col>
      <xdr:colOff>141194</xdr:colOff>
      <xdr:row>146</xdr:row>
      <xdr:rowOff>66488</xdr:rowOff>
    </xdr:from>
    <xdr:to>
      <xdr:col>27</xdr:col>
      <xdr:colOff>153894</xdr:colOff>
      <xdr:row>146</xdr:row>
      <xdr:rowOff>330013</xdr:rowOff>
    </xdr:to>
    <xdr:sp macro="" textlink="">
      <xdr:nvSpPr>
        <xdr:cNvPr id="32" name="大かっこ 31"/>
        <xdr:cNvSpPr/>
      </xdr:nvSpPr>
      <xdr:spPr>
        <a:xfrm>
          <a:off x="3009900" y="52969459"/>
          <a:ext cx="1984935" cy="263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7" t="s">
        <v>467</v>
      </c>
      <c r="AR2" s="107"/>
      <c r="AS2" s="68" t="str">
        <f>IF(OR(AQ2="　", AQ2=""), "", "-")</f>
        <v/>
      </c>
      <c r="AT2" s="108">
        <v>206</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498</v>
      </c>
      <c r="AK3" s="300"/>
      <c r="AL3" s="300"/>
      <c r="AM3" s="300"/>
      <c r="AN3" s="300"/>
      <c r="AO3" s="300"/>
      <c r="AP3" s="300"/>
      <c r="AQ3" s="300"/>
      <c r="AR3" s="300"/>
      <c r="AS3" s="300"/>
      <c r="AT3" s="300"/>
      <c r="AU3" s="300"/>
      <c r="AV3" s="300"/>
      <c r="AW3" s="300"/>
      <c r="AX3" s="36" t="s">
        <v>91</v>
      </c>
    </row>
    <row r="4" spans="1:50" ht="24.75" customHeight="1" x14ac:dyDescent="0.15">
      <c r="A4" s="521" t="s">
        <v>30</v>
      </c>
      <c r="B4" s="522"/>
      <c r="C4" s="522"/>
      <c r="D4" s="522"/>
      <c r="E4" s="522"/>
      <c r="F4" s="522"/>
      <c r="G4" s="495" t="s">
        <v>474</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473</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6" t="s">
        <v>195</v>
      </c>
      <c r="H5" s="327"/>
      <c r="I5" s="327"/>
      <c r="J5" s="327"/>
      <c r="K5" s="327"/>
      <c r="L5" s="327"/>
      <c r="M5" s="328" t="s">
        <v>92</v>
      </c>
      <c r="N5" s="329"/>
      <c r="O5" s="329"/>
      <c r="P5" s="329"/>
      <c r="Q5" s="329"/>
      <c r="R5" s="330"/>
      <c r="S5" s="331" t="s">
        <v>157</v>
      </c>
      <c r="T5" s="327"/>
      <c r="U5" s="327"/>
      <c r="V5" s="327"/>
      <c r="W5" s="327"/>
      <c r="X5" s="332"/>
      <c r="Y5" s="512" t="s">
        <v>3</v>
      </c>
      <c r="Z5" s="513"/>
      <c r="AA5" s="513"/>
      <c r="AB5" s="513"/>
      <c r="AC5" s="513"/>
      <c r="AD5" s="514"/>
      <c r="AE5" s="515" t="s">
        <v>475</v>
      </c>
      <c r="AF5" s="516"/>
      <c r="AG5" s="516"/>
      <c r="AH5" s="516"/>
      <c r="AI5" s="516"/>
      <c r="AJ5" s="516"/>
      <c r="AK5" s="516"/>
      <c r="AL5" s="516"/>
      <c r="AM5" s="516"/>
      <c r="AN5" s="516"/>
      <c r="AO5" s="516"/>
      <c r="AP5" s="517"/>
      <c r="AQ5" s="518" t="s">
        <v>476</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515</v>
      </c>
      <c r="AF6" s="530"/>
      <c r="AG6" s="530"/>
      <c r="AH6" s="530"/>
      <c r="AI6" s="530"/>
      <c r="AJ6" s="530"/>
      <c r="AK6" s="530"/>
      <c r="AL6" s="530"/>
      <c r="AM6" s="530"/>
      <c r="AN6" s="530"/>
      <c r="AO6" s="530"/>
      <c r="AP6" s="530"/>
      <c r="AQ6" s="125"/>
      <c r="AR6" s="125"/>
      <c r="AS6" s="125"/>
      <c r="AT6" s="125"/>
      <c r="AU6" s="125"/>
      <c r="AV6" s="125"/>
      <c r="AW6" s="125"/>
      <c r="AX6" s="531"/>
    </row>
    <row r="7" spans="1:50" ht="49.5" customHeight="1" x14ac:dyDescent="0.15">
      <c r="A7" s="451" t="s">
        <v>25</v>
      </c>
      <c r="B7" s="452"/>
      <c r="C7" s="452"/>
      <c r="D7" s="452"/>
      <c r="E7" s="452"/>
      <c r="F7" s="452"/>
      <c r="G7" s="453" t="s">
        <v>478</v>
      </c>
      <c r="H7" s="454"/>
      <c r="I7" s="454"/>
      <c r="J7" s="454"/>
      <c r="K7" s="454"/>
      <c r="L7" s="454"/>
      <c r="M7" s="454"/>
      <c r="N7" s="454"/>
      <c r="O7" s="454"/>
      <c r="P7" s="454"/>
      <c r="Q7" s="454"/>
      <c r="R7" s="454"/>
      <c r="S7" s="454"/>
      <c r="T7" s="454"/>
      <c r="U7" s="454"/>
      <c r="V7" s="454"/>
      <c r="W7" s="454"/>
      <c r="X7" s="455"/>
      <c r="Y7" s="456" t="s">
        <v>5</v>
      </c>
      <c r="Z7" s="396"/>
      <c r="AA7" s="396"/>
      <c r="AB7" s="396"/>
      <c r="AC7" s="396"/>
      <c r="AD7" s="398"/>
      <c r="AE7" s="457" t="s">
        <v>479</v>
      </c>
      <c r="AF7" s="458"/>
      <c r="AG7" s="458"/>
      <c r="AH7" s="458"/>
      <c r="AI7" s="458"/>
      <c r="AJ7" s="458"/>
      <c r="AK7" s="458"/>
      <c r="AL7" s="458"/>
      <c r="AM7" s="458"/>
      <c r="AN7" s="458"/>
      <c r="AO7" s="458"/>
      <c r="AP7" s="458"/>
      <c r="AQ7" s="458"/>
      <c r="AR7" s="458"/>
      <c r="AS7" s="458"/>
      <c r="AT7" s="458"/>
      <c r="AU7" s="458"/>
      <c r="AV7" s="458"/>
      <c r="AW7" s="458"/>
      <c r="AX7" s="459"/>
    </row>
    <row r="8" spans="1:50" ht="37.5" customHeight="1" x14ac:dyDescent="0.15">
      <c r="A8" s="358" t="s">
        <v>308</v>
      </c>
      <c r="B8" s="359"/>
      <c r="C8" s="359"/>
      <c r="D8" s="359"/>
      <c r="E8" s="359"/>
      <c r="F8" s="360"/>
      <c r="G8" s="355" t="str">
        <f>入力規則等!A26</f>
        <v>ＯＤＡ</v>
      </c>
      <c r="H8" s="356"/>
      <c r="I8" s="356"/>
      <c r="J8" s="356"/>
      <c r="K8" s="356"/>
      <c r="L8" s="356"/>
      <c r="M8" s="356"/>
      <c r="N8" s="356"/>
      <c r="O8" s="356"/>
      <c r="P8" s="356"/>
      <c r="Q8" s="356"/>
      <c r="R8" s="356"/>
      <c r="S8" s="356"/>
      <c r="T8" s="356"/>
      <c r="U8" s="356"/>
      <c r="V8" s="356"/>
      <c r="W8" s="356"/>
      <c r="X8" s="357"/>
      <c r="Y8" s="532" t="s">
        <v>79</v>
      </c>
      <c r="Z8" s="532"/>
      <c r="AA8" s="532"/>
      <c r="AB8" s="532"/>
      <c r="AC8" s="532"/>
      <c r="AD8" s="532"/>
      <c r="AE8" s="487" t="str">
        <f>入力規則等!K13</f>
        <v>経済協力</v>
      </c>
      <c r="AF8" s="488"/>
      <c r="AG8" s="488"/>
      <c r="AH8" s="488"/>
      <c r="AI8" s="488"/>
      <c r="AJ8" s="488"/>
      <c r="AK8" s="488"/>
      <c r="AL8" s="488"/>
      <c r="AM8" s="488"/>
      <c r="AN8" s="488"/>
      <c r="AO8" s="488"/>
      <c r="AP8" s="488"/>
      <c r="AQ8" s="488"/>
      <c r="AR8" s="488"/>
      <c r="AS8" s="488"/>
      <c r="AT8" s="488"/>
      <c r="AU8" s="488"/>
      <c r="AV8" s="488"/>
      <c r="AW8" s="488"/>
      <c r="AX8" s="489"/>
    </row>
    <row r="9" spans="1:50" ht="54" customHeight="1" x14ac:dyDescent="0.15">
      <c r="A9" s="460" t="s">
        <v>26</v>
      </c>
      <c r="B9" s="461"/>
      <c r="C9" s="461"/>
      <c r="D9" s="461"/>
      <c r="E9" s="461"/>
      <c r="F9" s="461"/>
      <c r="G9" s="490" t="s">
        <v>480</v>
      </c>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2"/>
    </row>
    <row r="10" spans="1:50" ht="67.5" customHeight="1" x14ac:dyDescent="0.15">
      <c r="A10" s="460" t="s">
        <v>36</v>
      </c>
      <c r="B10" s="461"/>
      <c r="C10" s="461"/>
      <c r="D10" s="461"/>
      <c r="E10" s="461"/>
      <c r="F10" s="461"/>
      <c r="G10" s="490" t="s">
        <v>512</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50" ht="30.75" customHeight="1" x14ac:dyDescent="0.15">
      <c r="A11" s="460" t="s">
        <v>6</v>
      </c>
      <c r="B11" s="461"/>
      <c r="C11" s="461"/>
      <c r="D11" s="461"/>
      <c r="E11" s="461"/>
      <c r="F11" s="462"/>
      <c r="G11" s="509" t="str">
        <f>入力規則等!P10</f>
        <v>その他</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6"/>
    </row>
    <row r="13" spans="1:50" ht="21" customHeight="1" x14ac:dyDescent="0.15">
      <c r="A13" s="466"/>
      <c r="B13" s="467"/>
      <c r="C13" s="467"/>
      <c r="D13" s="467"/>
      <c r="E13" s="467"/>
      <c r="F13" s="468"/>
      <c r="G13" s="477" t="s">
        <v>7</v>
      </c>
      <c r="H13" s="478"/>
      <c r="I13" s="483" t="s">
        <v>8</v>
      </c>
      <c r="J13" s="484"/>
      <c r="K13" s="484"/>
      <c r="L13" s="484"/>
      <c r="M13" s="484"/>
      <c r="N13" s="484"/>
      <c r="O13" s="485"/>
      <c r="P13" s="93">
        <v>481</v>
      </c>
      <c r="Q13" s="93"/>
      <c r="R13" s="93"/>
      <c r="S13" s="93"/>
      <c r="T13" s="93"/>
      <c r="U13" s="93"/>
      <c r="V13" s="93"/>
      <c r="W13" s="486">
        <v>471</v>
      </c>
      <c r="X13" s="486"/>
      <c r="Y13" s="486"/>
      <c r="Z13" s="486"/>
      <c r="AA13" s="486"/>
      <c r="AB13" s="486"/>
      <c r="AC13" s="486"/>
      <c r="AD13" s="354">
        <v>524</v>
      </c>
      <c r="AE13" s="354"/>
      <c r="AF13" s="354"/>
      <c r="AG13" s="354"/>
      <c r="AH13" s="354"/>
      <c r="AI13" s="354"/>
      <c r="AJ13" s="354"/>
      <c r="AK13" s="354">
        <v>601</v>
      </c>
      <c r="AL13" s="354"/>
      <c r="AM13" s="354"/>
      <c r="AN13" s="354"/>
      <c r="AO13" s="354"/>
      <c r="AP13" s="354"/>
      <c r="AQ13" s="354"/>
      <c r="AR13" s="671"/>
      <c r="AS13" s="672"/>
      <c r="AT13" s="672"/>
      <c r="AU13" s="672"/>
      <c r="AV13" s="672"/>
      <c r="AW13" s="672"/>
      <c r="AX13" s="673"/>
    </row>
    <row r="14" spans="1:50" ht="21" customHeight="1" x14ac:dyDescent="0.15">
      <c r="A14" s="466"/>
      <c r="B14" s="467"/>
      <c r="C14" s="467"/>
      <c r="D14" s="467"/>
      <c r="E14" s="467"/>
      <c r="F14" s="468"/>
      <c r="G14" s="479"/>
      <c r="H14" s="480"/>
      <c r="I14" s="343" t="s">
        <v>9</v>
      </c>
      <c r="J14" s="474"/>
      <c r="K14" s="474"/>
      <c r="L14" s="474"/>
      <c r="M14" s="474"/>
      <c r="N14" s="474"/>
      <c r="O14" s="475"/>
      <c r="P14" s="346" t="s">
        <v>481</v>
      </c>
      <c r="Q14" s="347"/>
      <c r="R14" s="347"/>
      <c r="S14" s="347"/>
      <c r="T14" s="347"/>
      <c r="U14" s="347"/>
      <c r="V14" s="347"/>
      <c r="W14" s="533" t="s">
        <v>481</v>
      </c>
      <c r="X14" s="534"/>
      <c r="Y14" s="534"/>
      <c r="Z14" s="534"/>
      <c r="AA14" s="534"/>
      <c r="AB14" s="534"/>
      <c r="AC14" s="534"/>
      <c r="AD14" s="533" t="s">
        <v>482</v>
      </c>
      <c r="AE14" s="534"/>
      <c r="AF14" s="534"/>
      <c r="AG14" s="534"/>
      <c r="AH14" s="534"/>
      <c r="AI14" s="534"/>
      <c r="AJ14" s="534"/>
      <c r="AK14" s="71" t="s">
        <v>492</v>
      </c>
      <c r="AL14" s="72"/>
      <c r="AM14" s="72"/>
      <c r="AN14" s="72"/>
      <c r="AO14" s="72"/>
      <c r="AP14" s="72"/>
      <c r="AQ14" s="73"/>
      <c r="AR14" s="669"/>
      <c r="AS14" s="669"/>
      <c r="AT14" s="669"/>
      <c r="AU14" s="669"/>
      <c r="AV14" s="669"/>
      <c r="AW14" s="669"/>
      <c r="AX14" s="670"/>
    </row>
    <row r="15" spans="1:50" ht="21" customHeight="1" x14ac:dyDescent="0.15">
      <c r="A15" s="466"/>
      <c r="B15" s="467"/>
      <c r="C15" s="467"/>
      <c r="D15" s="467"/>
      <c r="E15" s="467"/>
      <c r="F15" s="468"/>
      <c r="G15" s="479"/>
      <c r="H15" s="480"/>
      <c r="I15" s="343" t="s">
        <v>62</v>
      </c>
      <c r="J15" s="344"/>
      <c r="K15" s="344"/>
      <c r="L15" s="344"/>
      <c r="M15" s="344"/>
      <c r="N15" s="344"/>
      <c r="O15" s="345"/>
      <c r="P15" s="346" t="s">
        <v>481</v>
      </c>
      <c r="Q15" s="347"/>
      <c r="R15" s="347"/>
      <c r="S15" s="347"/>
      <c r="T15" s="347"/>
      <c r="U15" s="347"/>
      <c r="V15" s="347"/>
      <c r="W15" s="346" t="s">
        <v>481</v>
      </c>
      <c r="X15" s="347"/>
      <c r="Y15" s="347"/>
      <c r="Z15" s="347"/>
      <c r="AA15" s="347"/>
      <c r="AB15" s="347"/>
      <c r="AC15" s="347"/>
      <c r="AD15" s="346" t="s">
        <v>481</v>
      </c>
      <c r="AE15" s="347"/>
      <c r="AF15" s="347"/>
      <c r="AG15" s="347"/>
      <c r="AH15" s="347"/>
      <c r="AI15" s="347"/>
      <c r="AJ15" s="347"/>
      <c r="AK15" s="71" t="s">
        <v>492</v>
      </c>
      <c r="AL15" s="72"/>
      <c r="AM15" s="72"/>
      <c r="AN15" s="72"/>
      <c r="AO15" s="72"/>
      <c r="AP15" s="72"/>
      <c r="AQ15" s="73"/>
      <c r="AR15" s="71" t="s">
        <v>500</v>
      </c>
      <c r="AS15" s="72"/>
      <c r="AT15" s="72"/>
      <c r="AU15" s="72"/>
      <c r="AV15" s="72"/>
      <c r="AW15" s="72"/>
      <c r="AX15" s="668"/>
    </row>
    <row r="16" spans="1:50" ht="21" customHeight="1" x14ac:dyDescent="0.15">
      <c r="A16" s="466"/>
      <c r="B16" s="467"/>
      <c r="C16" s="467"/>
      <c r="D16" s="467"/>
      <c r="E16" s="467"/>
      <c r="F16" s="468"/>
      <c r="G16" s="479"/>
      <c r="H16" s="480"/>
      <c r="I16" s="343" t="s">
        <v>63</v>
      </c>
      <c r="J16" s="344"/>
      <c r="K16" s="344"/>
      <c r="L16" s="344"/>
      <c r="M16" s="344"/>
      <c r="N16" s="344"/>
      <c r="O16" s="345"/>
      <c r="P16" s="346" t="s">
        <v>482</v>
      </c>
      <c r="Q16" s="347"/>
      <c r="R16" s="347"/>
      <c r="S16" s="347"/>
      <c r="T16" s="347"/>
      <c r="U16" s="347"/>
      <c r="V16" s="347"/>
      <c r="W16" s="346" t="s">
        <v>482</v>
      </c>
      <c r="X16" s="347"/>
      <c r="Y16" s="347"/>
      <c r="Z16" s="347"/>
      <c r="AA16" s="347"/>
      <c r="AB16" s="347"/>
      <c r="AC16" s="347"/>
      <c r="AD16" s="346" t="s">
        <v>482</v>
      </c>
      <c r="AE16" s="347"/>
      <c r="AF16" s="347"/>
      <c r="AG16" s="347"/>
      <c r="AH16" s="347"/>
      <c r="AI16" s="347"/>
      <c r="AJ16" s="347"/>
      <c r="AK16" s="71" t="s">
        <v>492</v>
      </c>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3" t="s">
        <v>61</v>
      </c>
      <c r="J17" s="474"/>
      <c r="K17" s="474"/>
      <c r="L17" s="474"/>
      <c r="M17" s="474"/>
      <c r="N17" s="474"/>
      <c r="O17" s="475"/>
      <c r="P17" s="346" t="s">
        <v>482</v>
      </c>
      <c r="Q17" s="347"/>
      <c r="R17" s="347"/>
      <c r="S17" s="347"/>
      <c r="T17" s="347"/>
      <c r="U17" s="347"/>
      <c r="V17" s="347"/>
      <c r="W17" s="346" t="s">
        <v>481</v>
      </c>
      <c r="X17" s="347"/>
      <c r="Y17" s="347"/>
      <c r="Z17" s="347"/>
      <c r="AA17" s="347"/>
      <c r="AB17" s="347"/>
      <c r="AC17" s="347"/>
      <c r="AD17" s="346" t="s">
        <v>482</v>
      </c>
      <c r="AE17" s="347"/>
      <c r="AF17" s="347"/>
      <c r="AG17" s="347"/>
      <c r="AH17" s="347"/>
      <c r="AI17" s="347"/>
      <c r="AJ17" s="347"/>
      <c r="AK17" s="71" t="s">
        <v>493</v>
      </c>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8" t="s">
        <v>22</v>
      </c>
      <c r="J18" s="349"/>
      <c r="K18" s="349"/>
      <c r="L18" s="349"/>
      <c r="M18" s="349"/>
      <c r="N18" s="349"/>
      <c r="O18" s="350"/>
      <c r="P18" s="316">
        <f>SUM(P13:V17)</f>
        <v>481</v>
      </c>
      <c r="Q18" s="317"/>
      <c r="R18" s="317"/>
      <c r="S18" s="317"/>
      <c r="T18" s="317"/>
      <c r="U18" s="317"/>
      <c r="V18" s="318"/>
      <c r="W18" s="316">
        <f>SUM(W13:AC17)</f>
        <v>471</v>
      </c>
      <c r="X18" s="317"/>
      <c r="Y18" s="317"/>
      <c r="Z18" s="317"/>
      <c r="AA18" s="317"/>
      <c r="AB18" s="317"/>
      <c r="AC18" s="318"/>
      <c r="AD18" s="316">
        <f t="shared" ref="AD18" si="0">SUM(AD13:AJ17)</f>
        <v>524</v>
      </c>
      <c r="AE18" s="317"/>
      <c r="AF18" s="317"/>
      <c r="AG18" s="317"/>
      <c r="AH18" s="317"/>
      <c r="AI18" s="317"/>
      <c r="AJ18" s="318"/>
      <c r="AK18" s="316">
        <f t="shared" ref="AK18" si="1">SUM(AK13:AQ17)</f>
        <v>601</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6"/>
      <c r="B19" s="467"/>
      <c r="C19" s="467"/>
      <c r="D19" s="467"/>
      <c r="E19" s="467"/>
      <c r="F19" s="468"/>
      <c r="G19" s="313" t="s">
        <v>10</v>
      </c>
      <c r="H19" s="314"/>
      <c r="I19" s="314"/>
      <c r="J19" s="314"/>
      <c r="K19" s="314"/>
      <c r="L19" s="314"/>
      <c r="M19" s="314"/>
      <c r="N19" s="314"/>
      <c r="O19" s="314"/>
      <c r="P19" s="71">
        <v>481</v>
      </c>
      <c r="Q19" s="72"/>
      <c r="R19" s="72"/>
      <c r="S19" s="72"/>
      <c r="T19" s="72"/>
      <c r="U19" s="72"/>
      <c r="V19" s="73"/>
      <c r="W19" s="71">
        <v>471</v>
      </c>
      <c r="X19" s="72"/>
      <c r="Y19" s="72"/>
      <c r="Z19" s="72"/>
      <c r="AA19" s="72"/>
      <c r="AB19" s="72"/>
      <c r="AC19" s="73"/>
      <c r="AD19" s="71">
        <v>524</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9"/>
      <c r="B20" s="470"/>
      <c r="C20" s="470"/>
      <c r="D20" s="470"/>
      <c r="E20" s="470"/>
      <c r="F20" s="471"/>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27</v>
      </c>
      <c r="AV22" s="111"/>
      <c r="AW22" s="109" t="s">
        <v>362</v>
      </c>
      <c r="AX22" s="110"/>
    </row>
    <row r="23" spans="1:50" ht="22.5" customHeight="1" x14ac:dyDescent="0.15">
      <c r="A23" s="218"/>
      <c r="B23" s="216"/>
      <c r="C23" s="216"/>
      <c r="D23" s="216"/>
      <c r="E23" s="216"/>
      <c r="F23" s="217"/>
      <c r="G23" s="322" t="s">
        <v>499</v>
      </c>
      <c r="H23" s="289"/>
      <c r="I23" s="289"/>
      <c r="J23" s="289"/>
      <c r="K23" s="289"/>
      <c r="L23" s="289"/>
      <c r="M23" s="289"/>
      <c r="N23" s="289"/>
      <c r="O23" s="290"/>
      <c r="P23" s="214" t="s">
        <v>505</v>
      </c>
      <c r="Q23" s="196"/>
      <c r="R23" s="196"/>
      <c r="S23" s="196"/>
      <c r="T23" s="196"/>
      <c r="U23" s="196"/>
      <c r="V23" s="196"/>
      <c r="W23" s="196"/>
      <c r="X23" s="197"/>
      <c r="Y23" s="294" t="s">
        <v>14</v>
      </c>
      <c r="Z23" s="295"/>
      <c r="AA23" s="296"/>
      <c r="AB23" s="664" t="s">
        <v>483</v>
      </c>
      <c r="AC23" s="297"/>
      <c r="AD23" s="297"/>
      <c r="AE23" s="94">
        <v>314934</v>
      </c>
      <c r="AF23" s="95"/>
      <c r="AG23" s="95"/>
      <c r="AH23" s="95"/>
      <c r="AI23" s="96"/>
      <c r="AJ23" s="94">
        <v>547708</v>
      </c>
      <c r="AK23" s="95"/>
      <c r="AL23" s="95"/>
      <c r="AM23" s="95"/>
      <c r="AN23" s="96"/>
      <c r="AO23" s="94" t="s">
        <v>492</v>
      </c>
      <c r="AP23" s="95"/>
      <c r="AQ23" s="95"/>
      <c r="AR23" s="95"/>
      <c r="AS23" s="96"/>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2"/>
      <c r="AA24" s="172"/>
      <c r="AB24" s="336"/>
      <c r="AC24" s="287"/>
      <c r="AD24" s="287"/>
      <c r="AE24" s="94" t="s">
        <v>500</v>
      </c>
      <c r="AF24" s="95"/>
      <c r="AG24" s="95"/>
      <c r="AH24" s="95"/>
      <c r="AI24" s="96"/>
      <c r="AJ24" s="94" t="s">
        <v>500</v>
      </c>
      <c r="AK24" s="95"/>
      <c r="AL24" s="95"/>
      <c r="AM24" s="95"/>
      <c r="AN24" s="96"/>
      <c r="AO24" s="94" t="s">
        <v>500</v>
      </c>
      <c r="AP24" s="95"/>
      <c r="AQ24" s="95"/>
      <c r="AR24" s="95"/>
      <c r="AS24" s="96"/>
      <c r="AT24" s="94" t="s">
        <v>500</v>
      </c>
      <c r="AU24" s="95"/>
      <c r="AV24" s="95"/>
      <c r="AW24" s="95"/>
      <c r="AX24" s="97"/>
    </row>
    <row r="25" spans="1:50" ht="22.5" customHeight="1" x14ac:dyDescent="0.15">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1" t="s">
        <v>15</v>
      </c>
      <c r="Z25" s="122"/>
      <c r="AA25" s="172"/>
      <c r="AB25" s="686" t="s">
        <v>366</v>
      </c>
      <c r="AC25" s="265"/>
      <c r="AD25" s="265"/>
      <c r="AE25" s="94" t="s">
        <v>500</v>
      </c>
      <c r="AF25" s="95"/>
      <c r="AG25" s="95"/>
      <c r="AH25" s="95"/>
      <c r="AI25" s="96"/>
      <c r="AJ25" s="94" t="s">
        <v>500</v>
      </c>
      <c r="AK25" s="95"/>
      <c r="AL25" s="95"/>
      <c r="AM25" s="95"/>
      <c r="AN25" s="96"/>
      <c r="AO25" s="94" t="s">
        <v>500</v>
      </c>
      <c r="AP25" s="95"/>
      <c r="AQ25" s="95"/>
      <c r="AR25" s="95"/>
      <c r="AS25" s="96"/>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5" t="s">
        <v>303</v>
      </c>
      <c r="AU26" s="666"/>
      <c r="AV26" s="666"/>
      <c r="AW26" s="666"/>
      <c r="AX26" s="667"/>
    </row>
    <row r="27" spans="1:50" ht="18.75" hidden="1"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362</v>
      </c>
      <c r="AX27" s="110"/>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362</v>
      </c>
      <c r="AX32" s="110"/>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362</v>
      </c>
      <c r="AX37" s="110"/>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362</v>
      </c>
      <c r="AX42" s="110"/>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6" t="s">
        <v>320</v>
      </c>
      <c r="B47" s="689" t="s">
        <v>317</v>
      </c>
      <c r="C47" s="238"/>
      <c r="D47" s="238"/>
      <c r="E47" s="238"/>
      <c r="F47" s="239"/>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6"/>
      <c r="B48" s="689"/>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9"/>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9"/>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0"/>
    </row>
    <row r="50" spans="1:50" ht="22.5" hidden="1" customHeight="1" x14ac:dyDescent="0.15">
      <c r="A50" s="236"/>
      <c r="B50" s="689"/>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21"/>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2"/>
    </row>
    <row r="51" spans="1:50" ht="22.5" hidden="1" customHeight="1" x14ac:dyDescent="0.15">
      <c r="A51" s="236"/>
      <c r="B51" s="690"/>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23"/>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4"/>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362</v>
      </c>
      <c r="AX53" s="110"/>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2"/>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62"/>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362</v>
      </c>
      <c r="AX58" s="110"/>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362</v>
      </c>
      <c r="AX63" s="110"/>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4.7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0.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1" t="s">
        <v>12</v>
      </c>
      <c r="AC67" s="122"/>
      <c r="AD67" s="172"/>
      <c r="AE67" s="663" t="s">
        <v>69</v>
      </c>
      <c r="AF67" s="119"/>
      <c r="AG67" s="119"/>
      <c r="AH67" s="119"/>
      <c r="AI67" s="119"/>
      <c r="AJ67" s="663" t="s">
        <v>70</v>
      </c>
      <c r="AK67" s="119"/>
      <c r="AL67" s="119"/>
      <c r="AM67" s="119"/>
      <c r="AN67" s="119"/>
      <c r="AO67" s="663" t="s">
        <v>71</v>
      </c>
      <c r="AP67" s="119"/>
      <c r="AQ67" s="119"/>
      <c r="AR67" s="119"/>
      <c r="AS67" s="119"/>
      <c r="AT67" s="177" t="s">
        <v>74</v>
      </c>
      <c r="AU67" s="178"/>
      <c r="AV67" s="178"/>
      <c r="AW67" s="178"/>
      <c r="AX67" s="179"/>
    </row>
    <row r="68" spans="1:60" ht="25.5" customHeight="1" x14ac:dyDescent="0.15">
      <c r="A68" s="186"/>
      <c r="B68" s="187"/>
      <c r="C68" s="187"/>
      <c r="D68" s="187"/>
      <c r="E68" s="187"/>
      <c r="F68" s="188"/>
      <c r="G68" s="214" t="s">
        <v>501</v>
      </c>
      <c r="H68" s="196"/>
      <c r="I68" s="196"/>
      <c r="J68" s="196"/>
      <c r="K68" s="196"/>
      <c r="L68" s="196"/>
      <c r="M68" s="196"/>
      <c r="N68" s="196"/>
      <c r="O68" s="196"/>
      <c r="P68" s="196"/>
      <c r="Q68" s="196"/>
      <c r="R68" s="196"/>
      <c r="S68" s="196"/>
      <c r="T68" s="196"/>
      <c r="U68" s="196"/>
      <c r="V68" s="196"/>
      <c r="W68" s="196"/>
      <c r="X68" s="197"/>
      <c r="Y68" s="333" t="s">
        <v>66</v>
      </c>
      <c r="Z68" s="334"/>
      <c r="AA68" s="335"/>
      <c r="AB68" s="203"/>
      <c r="AC68" s="204"/>
      <c r="AD68" s="205"/>
      <c r="AE68" s="94">
        <v>149</v>
      </c>
      <c r="AF68" s="95"/>
      <c r="AG68" s="95"/>
      <c r="AH68" s="95"/>
      <c r="AI68" s="96"/>
      <c r="AJ68" s="94">
        <v>155</v>
      </c>
      <c r="AK68" s="95"/>
      <c r="AL68" s="95"/>
      <c r="AM68" s="95"/>
      <c r="AN68" s="96"/>
      <c r="AO68" s="94">
        <v>157</v>
      </c>
      <c r="AP68" s="95"/>
      <c r="AQ68" s="95"/>
      <c r="AR68" s="95"/>
      <c r="AS68" s="96"/>
      <c r="AT68" s="206"/>
      <c r="AU68" s="206"/>
      <c r="AV68" s="206"/>
      <c r="AW68" s="206"/>
      <c r="AX68" s="207"/>
      <c r="AY68" s="10"/>
      <c r="AZ68" s="10"/>
      <c r="BA68" s="10"/>
      <c r="BB68" s="10"/>
      <c r="BC68" s="10"/>
    </row>
    <row r="69" spans="1:60" ht="27"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c r="AC69" s="212"/>
      <c r="AD69" s="213"/>
      <c r="AE69" s="94">
        <v>146</v>
      </c>
      <c r="AF69" s="95"/>
      <c r="AG69" s="95"/>
      <c r="AH69" s="95"/>
      <c r="AI69" s="96"/>
      <c r="AJ69" s="94">
        <v>149</v>
      </c>
      <c r="AK69" s="95"/>
      <c r="AL69" s="95"/>
      <c r="AM69" s="95"/>
      <c r="AN69" s="96"/>
      <c r="AO69" s="94">
        <v>155</v>
      </c>
      <c r="AP69" s="95"/>
      <c r="AQ69" s="95"/>
      <c r="AR69" s="95"/>
      <c r="AS69" s="96"/>
      <c r="AT69" s="94" t="s">
        <v>492</v>
      </c>
      <c r="AU69" s="95"/>
      <c r="AV69" s="95"/>
      <c r="AW69" s="95"/>
      <c r="AX69" s="97"/>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customHeight="1" x14ac:dyDescent="0.15">
      <c r="A71" s="186"/>
      <c r="B71" s="187"/>
      <c r="C71" s="187"/>
      <c r="D71" s="187"/>
      <c r="E71" s="187"/>
      <c r="F71" s="188"/>
      <c r="G71" s="214" t="s">
        <v>495</v>
      </c>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v>473</v>
      </c>
      <c r="AF71" s="95"/>
      <c r="AG71" s="95"/>
      <c r="AH71" s="95"/>
      <c r="AI71" s="96"/>
      <c r="AJ71" s="94">
        <v>480</v>
      </c>
      <c r="AK71" s="95"/>
      <c r="AL71" s="95"/>
      <c r="AM71" s="95"/>
      <c r="AN71" s="96"/>
      <c r="AO71" s="94">
        <v>486</v>
      </c>
      <c r="AP71" s="95"/>
      <c r="AQ71" s="95"/>
      <c r="AR71" s="95"/>
      <c r="AS71" s="96"/>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v>455</v>
      </c>
      <c r="AF72" s="95"/>
      <c r="AG72" s="95"/>
      <c r="AH72" s="95"/>
      <c r="AI72" s="96"/>
      <c r="AJ72" s="94">
        <v>473</v>
      </c>
      <c r="AK72" s="95"/>
      <c r="AL72" s="95"/>
      <c r="AM72" s="95"/>
      <c r="AN72" s="96"/>
      <c r="AO72" s="94">
        <v>480</v>
      </c>
      <c r="AP72" s="95"/>
      <c r="AQ72" s="95"/>
      <c r="AR72" s="95"/>
      <c r="AS72" s="96"/>
      <c r="AT72" s="94" t="s">
        <v>492</v>
      </c>
      <c r="AU72" s="95"/>
      <c r="AV72" s="95"/>
      <c r="AW72" s="95"/>
      <c r="AX72" s="97"/>
      <c r="AY72" s="10"/>
      <c r="AZ72" s="10"/>
      <c r="BA72" s="10"/>
      <c r="BB72" s="10"/>
      <c r="BC72" s="10"/>
      <c r="BD72" s="10"/>
      <c r="BE72" s="10"/>
      <c r="BF72" s="10"/>
      <c r="BG72" s="10"/>
      <c r="BH72" s="10"/>
    </row>
    <row r="73" spans="1:60" ht="31.7"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customHeight="1" x14ac:dyDescent="0.15">
      <c r="A74" s="186"/>
      <c r="B74" s="187"/>
      <c r="C74" s="187"/>
      <c r="D74" s="187"/>
      <c r="E74" s="187"/>
      <c r="F74" s="188"/>
      <c r="G74" s="214" t="s">
        <v>494</v>
      </c>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v>12</v>
      </c>
      <c r="AF74" s="95"/>
      <c r="AG74" s="95"/>
      <c r="AH74" s="95"/>
      <c r="AI74" s="96"/>
      <c r="AJ74" s="94">
        <v>11.9</v>
      </c>
      <c r="AK74" s="95"/>
      <c r="AL74" s="95"/>
      <c r="AM74" s="95"/>
      <c r="AN74" s="96"/>
      <c r="AO74" s="94" t="s">
        <v>492</v>
      </c>
      <c r="AP74" s="95"/>
      <c r="AQ74" s="95"/>
      <c r="AR74" s="95"/>
      <c r="AS74" s="96"/>
      <c r="AT74" s="206"/>
      <c r="AU74" s="206"/>
      <c r="AV74" s="206"/>
      <c r="AW74" s="206"/>
      <c r="AX74" s="207"/>
      <c r="AY74" s="10"/>
      <c r="AZ74" s="10"/>
      <c r="BA74" s="10"/>
      <c r="BB74" s="10"/>
      <c r="BC74" s="10"/>
    </row>
    <row r="75" spans="1:60" ht="22.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v>6.15</v>
      </c>
      <c r="AF75" s="95"/>
      <c r="AG75" s="95"/>
      <c r="AH75" s="95"/>
      <c r="AI75" s="96"/>
      <c r="AJ75" s="94">
        <v>6.43</v>
      </c>
      <c r="AK75" s="95"/>
      <c r="AL75" s="95"/>
      <c r="AM75" s="95"/>
      <c r="AN75" s="96"/>
      <c r="AO75" s="94">
        <v>7.4</v>
      </c>
      <c r="AP75" s="95"/>
      <c r="AQ75" s="95"/>
      <c r="AR75" s="95"/>
      <c r="AS75" s="96"/>
      <c r="AT75" s="94" t="s">
        <v>492</v>
      </c>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496</v>
      </c>
      <c r="H83" s="145"/>
      <c r="I83" s="145"/>
      <c r="J83" s="145"/>
      <c r="K83" s="145"/>
      <c r="L83" s="145"/>
      <c r="M83" s="145"/>
      <c r="N83" s="145"/>
      <c r="O83" s="145"/>
      <c r="P83" s="145"/>
      <c r="Q83" s="145"/>
      <c r="R83" s="145"/>
      <c r="S83" s="145"/>
      <c r="T83" s="145"/>
      <c r="U83" s="145"/>
      <c r="V83" s="145"/>
      <c r="W83" s="145"/>
      <c r="X83" s="145"/>
      <c r="Y83" s="147" t="s">
        <v>17</v>
      </c>
      <c r="Z83" s="148"/>
      <c r="AA83" s="149"/>
      <c r="AB83" s="182" t="s">
        <v>484</v>
      </c>
      <c r="AC83" s="151"/>
      <c r="AD83" s="152"/>
      <c r="AE83" s="153">
        <v>229</v>
      </c>
      <c r="AF83" s="154"/>
      <c r="AG83" s="154"/>
      <c r="AH83" s="154"/>
      <c r="AI83" s="154"/>
      <c r="AJ83" s="153">
        <v>168</v>
      </c>
      <c r="AK83" s="154"/>
      <c r="AL83" s="154"/>
      <c r="AM83" s="154"/>
      <c r="AN83" s="154"/>
      <c r="AO83" s="153" t="s">
        <v>492</v>
      </c>
      <c r="AP83" s="154"/>
      <c r="AQ83" s="154"/>
      <c r="AR83" s="154"/>
      <c r="AS83" s="154"/>
      <c r="AT83" s="94" t="s">
        <v>492</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468</v>
      </c>
      <c r="AC84" s="159"/>
      <c r="AD84" s="160"/>
      <c r="AE84" s="158" t="s">
        <v>485</v>
      </c>
      <c r="AF84" s="159"/>
      <c r="AG84" s="159"/>
      <c r="AH84" s="159"/>
      <c r="AI84" s="160"/>
      <c r="AJ84" s="158" t="s">
        <v>486</v>
      </c>
      <c r="AK84" s="159"/>
      <c r="AL84" s="159"/>
      <c r="AM84" s="159"/>
      <c r="AN84" s="160"/>
      <c r="AO84" s="158" t="s">
        <v>493</v>
      </c>
      <c r="AP84" s="159"/>
      <c r="AQ84" s="159"/>
      <c r="AR84" s="159"/>
      <c r="AS84" s="160"/>
      <c r="AT84" s="158" t="s">
        <v>493</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9" t="s">
        <v>77</v>
      </c>
      <c r="B97" s="380"/>
      <c r="C97" s="351" t="s">
        <v>19</v>
      </c>
      <c r="D97" s="352"/>
      <c r="E97" s="352"/>
      <c r="F97" s="352"/>
      <c r="G97" s="352"/>
      <c r="H97" s="352"/>
      <c r="I97" s="352"/>
      <c r="J97" s="352"/>
      <c r="K97" s="353"/>
      <c r="L97" s="411" t="s">
        <v>76</v>
      </c>
      <c r="M97" s="411"/>
      <c r="N97" s="411"/>
      <c r="O97" s="411"/>
      <c r="P97" s="411"/>
      <c r="Q97" s="411"/>
      <c r="R97" s="412" t="s">
        <v>73</v>
      </c>
      <c r="S97" s="413"/>
      <c r="T97" s="413"/>
      <c r="U97" s="413"/>
      <c r="V97" s="413"/>
      <c r="W97" s="413"/>
      <c r="X97" s="414"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5"/>
    </row>
    <row r="98" spans="1:50" ht="23.1" customHeight="1" x14ac:dyDescent="0.15">
      <c r="A98" s="381"/>
      <c r="B98" s="382"/>
      <c r="C98" s="416" t="s">
        <v>487</v>
      </c>
      <c r="D98" s="417"/>
      <c r="E98" s="417"/>
      <c r="F98" s="417"/>
      <c r="G98" s="417"/>
      <c r="H98" s="417"/>
      <c r="I98" s="417"/>
      <c r="J98" s="417"/>
      <c r="K98" s="418"/>
      <c r="L98" s="71">
        <v>601</v>
      </c>
      <c r="M98" s="72"/>
      <c r="N98" s="72"/>
      <c r="O98" s="72"/>
      <c r="P98" s="72"/>
      <c r="Q98" s="73"/>
      <c r="R98" s="71" t="s">
        <v>492</v>
      </c>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1"/>
      <c r="B99" s="382"/>
      <c r="C99" s="162"/>
      <c r="D99" s="163"/>
      <c r="E99" s="163"/>
      <c r="F99" s="163"/>
      <c r="G99" s="163"/>
      <c r="H99" s="163"/>
      <c r="I99" s="163"/>
      <c r="J99" s="163"/>
      <c r="K99" s="164"/>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1"/>
      <c r="B100" s="382"/>
      <c r="C100" s="162"/>
      <c r="D100" s="163"/>
      <c r="E100" s="163"/>
      <c r="F100" s="163"/>
      <c r="G100" s="163"/>
      <c r="H100" s="163"/>
      <c r="I100" s="163"/>
      <c r="J100" s="163"/>
      <c r="K100" s="164"/>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1"/>
      <c r="B101" s="382"/>
      <c r="C101" s="162"/>
      <c r="D101" s="163"/>
      <c r="E101" s="163"/>
      <c r="F101" s="163"/>
      <c r="G101" s="163"/>
      <c r="H101" s="163"/>
      <c r="I101" s="163"/>
      <c r="J101" s="163"/>
      <c r="K101" s="164"/>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1"/>
      <c r="B102" s="382"/>
      <c r="C102" s="162"/>
      <c r="D102" s="163"/>
      <c r="E102" s="163"/>
      <c r="F102" s="163"/>
      <c r="G102" s="163"/>
      <c r="H102" s="163"/>
      <c r="I102" s="163"/>
      <c r="J102" s="163"/>
      <c r="K102" s="164"/>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3"/>
      <c r="B104" s="384"/>
      <c r="C104" s="373" t="s">
        <v>22</v>
      </c>
      <c r="D104" s="374"/>
      <c r="E104" s="374"/>
      <c r="F104" s="374"/>
      <c r="G104" s="374"/>
      <c r="H104" s="374"/>
      <c r="I104" s="374"/>
      <c r="J104" s="374"/>
      <c r="K104" s="375"/>
      <c r="L104" s="376">
        <f>SUM(L98:Q103)</f>
        <v>601</v>
      </c>
      <c r="M104" s="377"/>
      <c r="N104" s="377"/>
      <c r="O104" s="377"/>
      <c r="P104" s="377"/>
      <c r="Q104" s="378"/>
      <c r="R104" s="376">
        <f>SUM(R98:W103)</f>
        <v>0</v>
      </c>
      <c r="S104" s="377"/>
      <c r="T104" s="377"/>
      <c r="U104" s="377"/>
      <c r="V104" s="377"/>
      <c r="W104" s="378"/>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26.25" customHeight="1" x14ac:dyDescent="0.15">
      <c r="A108" s="307" t="s">
        <v>312</v>
      </c>
      <c r="B108" s="308"/>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488</v>
      </c>
      <c r="AE108" s="610"/>
      <c r="AF108" s="610"/>
      <c r="AG108" s="606"/>
      <c r="AH108" s="607"/>
      <c r="AI108" s="607"/>
      <c r="AJ108" s="607"/>
      <c r="AK108" s="607"/>
      <c r="AL108" s="607"/>
      <c r="AM108" s="607"/>
      <c r="AN108" s="607"/>
      <c r="AO108" s="607"/>
      <c r="AP108" s="607"/>
      <c r="AQ108" s="607"/>
      <c r="AR108" s="607"/>
      <c r="AS108" s="607"/>
      <c r="AT108" s="607"/>
      <c r="AU108" s="607"/>
      <c r="AV108" s="607"/>
      <c r="AW108" s="607"/>
      <c r="AX108" s="608"/>
    </row>
    <row r="109" spans="1:50" ht="38.25" customHeight="1" x14ac:dyDescent="0.15">
      <c r="A109" s="309"/>
      <c r="B109" s="310"/>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477</v>
      </c>
      <c r="AE109" s="445"/>
      <c r="AF109" s="445"/>
      <c r="AG109" s="537" t="s">
        <v>506</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90" t="s">
        <v>477</v>
      </c>
      <c r="AE110" s="591"/>
      <c r="AF110" s="591"/>
      <c r="AG110" s="535" t="s">
        <v>507</v>
      </c>
      <c r="AH110" s="198"/>
      <c r="AI110" s="198"/>
      <c r="AJ110" s="198"/>
      <c r="AK110" s="198"/>
      <c r="AL110" s="198"/>
      <c r="AM110" s="198"/>
      <c r="AN110" s="198"/>
      <c r="AO110" s="198"/>
      <c r="AP110" s="198"/>
      <c r="AQ110" s="198"/>
      <c r="AR110" s="198"/>
      <c r="AS110" s="198"/>
      <c r="AT110" s="198"/>
      <c r="AU110" s="198"/>
      <c r="AV110" s="198"/>
      <c r="AW110" s="198"/>
      <c r="AX110" s="536"/>
    </row>
    <row r="111" spans="1:50" ht="19.350000000000001" customHeight="1" x14ac:dyDescent="0.15">
      <c r="A111" s="555" t="s">
        <v>46</v>
      </c>
      <c r="B111" s="592"/>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477</v>
      </c>
      <c r="AE111" s="441"/>
      <c r="AF111" s="441"/>
      <c r="AG111" s="301" t="s">
        <v>503</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3"/>
      <c r="B112" s="594"/>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488</v>
      </c>
      <c r="AE112" s="445"/>
      <c r="AF112" s="445"/>
      <c r="AG112" s="304"/>
      <c r="AH112" s="305"/>
      <c r="AI112" s="305"/>
      <c r="AJ112" s="305"/>
      <c r="AK112" s="305"/>
      <c r="AL112" s="305"/>
      <c r="AM112" s="305"/>
      <c r="AN112" s="305"/>
      <c r="AO112" s="305"/>
      <c r="AP112" s="305"/>
      <c r="AQ112" s="305"/>
      <c r="AR112" s="305"/>
      <c r="AS112" s="305"/>
      <c r="AT112" s="305"/>
      <c r="AU112" s="305"/>
      <c r="AV112" s="305"/>
      <c r="AW112" s="305"/>
      <c r="AX112" s="306"/>
    </row>
    <row r="113" spans="1:64" ht="30" customHeight="1" x14ac:dyDescent="0.15">
      <c r="A113" s="593"/>
      <c r="B113" s="594"/>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477</v>
      </c>
      <c r="AE113" s="445"/>
      <c r="AF113" s="445"/>
      <c r="AG113" s="537" t="s">
        <v>508</v>
      </c>
      <c r="AH113" s="305"/>
      <c r="AI113" s="305"/>
      <c r="AJ113" s="305"/>
      <c r="AK113" s="305"/>
      <c r="AL113" s="305"/>
      <c r="AM113" s="305"/>
      <c r="AN113" s="305"/>
      <c r="AO113" s="305"/>
      <c r="AP113" s="305"/>
      <c r="AQ113" s="305"/>
      <c r="AR113" s="305"/>
      <c r="AS113" s="305"/>
      <c r="AT113" s="305"/>
      <c r="AU113" s="305"/>
      <c r="AV113" s="305"/>
      <c r="AW113" s="305"/>
      <c r="AX113" s="306"/>
    </row>
    <row r="114" spans="1:64" ht="20.25" customHeight="1" x14ac:dyDescent="0.15">
      <c r="A114" s="593"/>
      <c r="B114" s="594"/>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488</v>
      </c>
      <c r="AE114" s="445"/>
      <c r="AF114" s="445"/>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93"/>
      <c r="B115" s="594"/>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477</v>
      </c>
      <c r="AE115" s="445"/>
      <c r="AF115" s="445"/>
      <c r="AG115" s="537" t="s">
        <v>504</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3"/>
      <c r="B116" s="594"/>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8" t="s">
        <v>488</v>
      </c>
      <c r="AE116" s="639"/>
      <c r="AF116" s="639"/>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58.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477</v>
      </c>
      <c r="AE117" s="591"/>
      <c r="AF117" s="600"/>
      <c r="AG117" s="604" t="s">
        <v>489</v>
      </c>
      <c r="AH117" s="438"/>
      <c r="AI117" s="438"/>
      <c r="AJ117" s="438"/>
      <c r="AK117" s="438"/>
      <c r="AL117" s="438"/>
      <c r="AM117" s="438"/>
      <c r="AN117" s="438"/>
      <c r="AO117" s="438"/>
      <c r="AP117" s="438"/>
      <c r="AQ117" s="438"/>
      <c r="AR117" s="438"/>
      <c r="AS117" s="438"/>
      <c r="AT117" s="438"/>
      <c r="AU117" s="438"/>
      <c r="AV117" s="438"/>
      <c r="AW117" s="438"/>
      <c r="AX117" s="605"/>
      <c r="BG117" s="10"/>
      <c r="BH117" s="10"/>
      <c r="BI117" s="10"/>
      <c r="BJ117" s="10"/>
    </row>
    <row r="118" spans="1:64" ht="49.5" customHeight="1" x14ac:dyDescent="0.15">
      <c r="A118" s="555"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0" t="s">
        <v>477</v>
      </c>
      <c r="AE118" s="441"/>
      <c r="AF118" s="643"/>
      <c r="AG118" s="301" t="s">
        <v>509</v>
      </c>
      <c r="AH118" s="302"/>
      <c r="AI118" s="302"/>
      <c r="AJ118" s="302"/>
      <c r="AK118" s="302"/>
      <c r="AL118" s="302"/>
      <c r="AM118" s="302"/>
      <c r="AN118" s="302"/>
      <c r="AO118" s="302"/>
      <c r="AP118" s="302"/>
      <c r="AQ118" s="302"/>
      <c r="AR118" s="302"/>
      <c r="AS118" s="302"/>
      <c r="AT118" s="302"/>
      <c r="AU118" s="302"/>
      <c r="AV118" s="302"/>
      <c r="AW118" s="302"/>
      <c r="AX118" s="303"/>
    </row>
    <row r="119" spans="1:64" ht="28.5"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477</v>
      </c>
      <c r="AE119" s="612"/>
      <c r="AF119" s="612"/>
      <c r="AG119" s="537" t="s">
        <v>510</v>
      </c>
      <c r="AH119" s="305"/>
      <c r="AI119" s="305"/>
      <c r="AJ119" s="305"/>
      <c r="AK119" s="305"/>
      <c r="AL119" s="305"/>
      <c r="AM119" s="305"/>
      <c r="AN119" s="305"/>
      <c r="AO119" s="305"/>
      <c r="AP119" s="305"/>
      <c r="AQ119" s="305"/>
      <c r="AR119" s="305"/>
      <c r="AS119" s="305"/>
      <c r="AT119" s="305"/>
      <c r="AU119" s="305"/>
      <c r="AV119" s="305"/>
      <c r="AW119" s="305"/>
      <c r="AX119" s="306"/>
    </row>
    <row r="120" spans="1:64" ht="45" customHeight="1" x14ac:dyDescent="0.15">
      <c r="A120" s="593"/>
      <c r="B120" s="594"/>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477</v>
      </c>
      <c r="AE120" s="445"/>
      <c r="AF120" s="445"/>
      <c r="AG120" s="537" t="s">
        <v>511</v>
      </c>
      <c r="AH120" s="305"/>
      <c r="AI120" s="305"/>
      <c r="AJ120" s="305"/>
      <c r="AK120" s="305"/>
      <c r="AL120" s="305"/>
      <c r="AM120" s="305"/>
      <c r="AN120" s="305"/>
      <c r="AO120" s="305"/>
      <c r="AP120" s="305"/>
      <c r="AQ120" s="305"/>
      <c r="AR120" s="305"/>
      <c r="AS120" s="305"/>
      <c r="AT120" s="305"/>
      <c r="AU120" s="305"/>
      <c r="AV120" s="305"/>
      <c r="AW120" s="305"/>
      <c r="AX120" s="306"/>
    </row>
    <row r="121" spans="1:64" ht="27.75" customHeight="1" x14ac:dyDescent="0.15">
      <c r="A121" s="595"/>
      <c r="B121" s="596"/>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488</v>
      </c>
      <c r="AE121" s="445"/>
      <c r="AF121" s="445"/>
      <c r="AG121" s="535"/>
      <c r="AH121" s="198"/>
      <c r="AI121" s="198"/>
      <c r="AJ121" s="198"/>
      <c r="AK121" s="198"/>
      <c r="AL121" s="198"/>
      <c r="AM121" s="198"/>
      <c r="AN121" s="198"/>
      <c r="AO121" s="198"/>
      <c r="AP121" s="198"/>
      <c r="AQ121" s="198"/>
      <c r="AR121" s="198"/>
      <c r="AS121" s="198"/>
      <c r="AT121" s="198"/>
      <c r="AU121" s="198"/>
      <c r="AV121" s="198"/>
      <c r="AW121" s="198"/>
      <c r="AX121" s="536"/>
    </row>
    <row r="122" spans="1:64" ht="33.6" customHeight="1" x14ac:dyDescent="0.15">
      <c r="A122" s="628" t="s">
        <v>80</v>
      </c>
      <c r="B122" s="629"/>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c r="AE122" s="441"/>
      <c r="AF122" s="441"/>
      <c r="AG122" s="582"/>
      <c r="AH122" s="196"/>
      <c r="AI122" s="196"/>
      <c r="AJ122" s="196"/>
      <c r="AK122" s="196"/>
      <c r="AL122" s="196"/>
      <c r="AM122" s="196"/>
      <c r="AN122" s="196"/>
      <c r="AO122" s="196"/>
      <c r="AP122" s="196"/>
      <c r="AQ122" s="196"/>
      <c r="AR122" s="196"/>
      <c r="AS122" s="196"/>
      <c r="AT122" s="196"/>
      <c r="AU122" s="196"/>
      <c r="AV122" s="196"/>
      <c r="AW122" s="196"/>
      <c r="AX122" s="583"/>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77"/>
      <c r="AI123" s="277"/>
      <c r="AJ123" s="277"/>
      <c r="AK123" s="277"/>
      <c r="AL123" s="277"/>
      <c r="AM123" s="277"/>
      <c r="AN123" s="277"/>
      <c r="AO123" s="277"/>
      <c r="AP123" s="277"/>
      <c r="AQ123" s="277"/>
      <c r="AR123" s="277"/>
      <c r="AS123" s="277"/>
      <c r="AT123" s="277"/>
      <c r="AU123" s="277"/>
      <c r="AV123" s="277"/>
      <c r="AW123" s="277"/>
      <c r="AX123" s="585"/>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05"/>
      <c r="V124" s="305"/>
      <c r="W124" s="305"/>
      <c r="X124" s="305"/>
      <c r="Y124" s="305"/>
      <c r="Z124" s="305"/>
      <c r="AA124" s="305"/>
      <c r="AB124" s="305"/>
      <c r="AC124" s="305"/>
      <c r="AD124" s="305"/>
      <c r="AE124" s="305"/>
      <c r="AF124" s="637"/>
      <c r="AG124" s="584"/>
      <c r="AH124" s="277"/>
      <c r="AI124" s="277"/>
      <c r="AJ124" s="277"/>
      <c r="AK124" s="277"/>
      <c r="AL124" s="277"/>
      <c r="AM124" s="277"/>
      <c r="AN124" s="277"/>
      <c r="AO124" s="277"/>
      <c r="AP124" s="277"/>
      <c r="AQ124" s="277"/>
      <c r="AR124" s="277"/>
      <c r="AS124" s="277"/>
      <c r="AT124" s="277"/>
      <c r="AU124" s="277"/>
      <c r="AV124" s="277"/>
      <c r="AW124" s="277"/>
      <c r="AX124" s="585"/>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7"/>
      <c r="U125" s="438"/>
      <c r="V125" s="438"/>
      <c r="W125" s="438"/>
      <c r="X125" s="438"/>
      <c r="Y125" s="438"/>
      <c r="Z125" s="438"/>
      <c r="AA125" s="438"/>
      <c r="AB125" s="438"/>
      <c r="AC125" s="438"/>
      <c r="AD125" s="438"/>
      <c r="AE125" s="438"/>
      <c r="AF125" s="439"/>
      <c r="AG125" s="586"/>
      <c r="AH125" s="198"/>
      <c r="AI125" s="198"/>
      <c r="AJ125" s="198"/>
      <c r="AK125" s="198"/>
      <c r="AL125" s="198"/>
      <c r="AM125" s="198"/>
      <c r="AN125" s="198"/>
      <c r="AO125" s="198"/>
      <c r="AP125" s="198"/>
      <c r="AQ125" s="198"/>
      <c r="AR125" s="198"/>
      <c r="AS125" s="198"/>
      <c r="AT125" s="198"/>
      <c r="AU125" s="198"/>
      <c r="AV125" s="198"/>
      <c r="AW125" s="198"/>
      <c r="AX125" s="536"/>
    </row>
    <row r="126" spans="1:64" ht="57" customHeight="1" x14ac:dyDescent="0.15">
      <c r="A126" s="555" t="s">
        <v>58</v>
      </c>
      <c r="B126" s="556"/>
      <c r="C126" s="395" t="s">
        <v>64</v>
      </c>
      <c r="D126" s="578"/>
      <c r="E126" s="578"/>
      <c r="F126" s="579"/>
      <c r="G126" s="549" t="s">
        <v>502</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4" t="s">
        <v>68</v>
      </c>
      <c r="D127" s="365"/>
      <c r="E127" s="365"/>
      <c r="F127" s="366"/>
      <c r="G127" s="367" t="s">
        <v>497</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52.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69.75" customHeight="1" thickBot="1" x14ac:dyDescent="0.2">
      <c r="A131" s="552" t="s">
        <v>359</v>
      </c>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4" t="s">
        <v>358</v>
      </c>
      <c r="B133" s="435"/>
      <c r="C133" s="435"/>
      <c r="D133" s="435"/>
      <c r="E133" s="436"/>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44.2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7" t="s">
        <v>224</v>
      </c>
      <c r="B137" s="408"/>
      <c r="C137" s="408"/>
      <c r="D137" s="408"/>
      <c r="E137" s="408"/>
      <c r="F137" s="408"/>
      <c r="G137" s="421">
        <v>29</v>
      </c>
      <c r="H137" s="422"/>
      <c r="I137" s="422"/>
      <c r="J137" s="422"/>
      <c r="K137" s="422"/>
      <c r="L137" s="422"/>
      <c r="M137" s="422"/>
      <c r="N137" s="422"/>
      <c r="O137" s="422"/>
      <c r="P137" s="423"/>
      <c r="Q137" s="408" t="s">
        <v>225</v>
      </c>
      <c r="R137" s="408"/>
      <c r="S137" s="408"/>
      <c r="T137" s="408"/>
      <c r="U137" s="408"/>
      <c r="V137" s="408"/>
      <c r="W137" s="421">
        <v>18</v>
      </c>
      <c r="X137" s="422"/>
      <c r="Y137" s="422"/>
      <c r="Z137" s="422"/>
      <c r="AA137" s="422"/>
      <c r="AB137" s="422"/>
      <c r="AC137" s="422"/>
      <c r="AD137" s="422"/>
      <c r="AE137" s="422"/>
      <c r="AF137" s="423"/>
      <c r="AG137" s="408" t="s">
        <v>226</v>
      </c>
      <c r="AH137" s="408"/>
      <c r="AI137" s="408"/>
      <c r="AJ137" s="408"/>
      <c r="AK137" s="408"/>
      <c r="AL137" s="408"/>
      <c r="AM137" s="404">
        <v>42</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210</v>
      </c>
      <c r="H138" s="425"/>
      <c r="I138" s="425"/>
      <c r="J138" s="425"/>
      <c r="K138" s="425"/>
      <c r="L138" s="425"/>
      <c r="M138" s="425"/>
      <c r="N138" s="425"/>
      <c r="O138" s="425"/>
      <c r="P138" s="426"/>
      <c r="Q138" s="410" t="s">
        <v>228</v>
      </c>
      <c r="R138" s="410"/>
      <c r="S138" s="410"/>
      <c r="T138" s="410"/>
      <c r="U138" s="410"/>
      <c r="V138" s="410"/>
      <c r="W138" s="424">
        <v>205</v>
      </c>
      <c r="X138" s="425"/>
      <c r="Y138" s="425"/>
      <c r="Z138" s="425"/>
      <c r="AA138" s="425"/>
      <c r="AB138" s="425"/>
      <c r="AC138" s="425"/>
      <c r="AD138" s="425"/>
      <c r="AE138" s="425"/>
      <c r="AF138" s="426"/>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1" t="s">
        <v>372</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466</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7"/>
      <c r="B179" s="544"/>
      <c r="C179" s="544"/>
      <c r="D179" s="544"/>
      <c r="E179" s="544"/>
      <c r="F179" s="545"/>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7"/>
      <c r="B180" s="544"/>
      <c r="C180" s="544"/>
      <c r="D180" s="544"/>
      <c r="E180" s="544"/>
      <c r="F180" s="545"/>
      <c r="G180" s="98" t="s">
        <v>514</v>
      </c>
      <c r="H180" s="99"/>
      <c r="I180" s="99"/>
      <c r="J180" s="99"/>
      <c r="K180" s="100"/>
      <c r="L180" s="101" t="s">
        <v>513</v>
      </c>
      <c r="M180" s="102"/>
      <c r="N180" s="102"/>
      <c r="O180" s="102"/>
      <c r="P180" s="102"/>
      <c r="Q180" s="102"/>
      <c r="R180" s="102"/>
      <c r="S180" s="102"/>
      <c r="T180" s="102"/>
      <c r="U180" s="102"/>
      <c r="V180" s="102"/>
      <c r="W180" s="102"/>
      <c r="X180" s="103"/>
      <c r="Y180" s="104">
        <v>524</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3"/>
    </row>
    <row r="181" spans="1:50" ht="24.75" customHeight="1" x14ac:dyDescent="0.15">
      <c r="A181" s="127"/>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524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7"/>
      <c r="B191" s="544"/>
      <c r="C191" s="544"/>
      <c r="D191" s="544"/>
      <c r="E191" s="544"/>
      <c r="F191" s="545"/>
      <c r="G191" s="391" t="s">
        <v>374</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367</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x14ac:dyDescent="0.15">
      <c r="A192" s="127"/>
      <c r="B192" s="544"/>
      <c r="C192" s="544"/>
      <c r="D192" s="544"/>
      <c r="E192" s="544"/>
      <c r="F192" s="545"/>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x14ac:dyDescent="0.15">
      <c r="A193" s="127"/>
      <c r="B193" s="544"/>
      <c r="C193" s="544"/>
      <c r="D193" s="544"/>
      <c r="E193" s="544"/>
      <c r="F193" s="545"/>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3"/>
    </row>
    <row r="194" spans="1:50" ht="24.75" hidden="1" customHeight="1" x14ac:dyDescent="0.15">
      <c r="A194" s="127"/>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44"/>
      <c r="C204" s="544"/>
      <c r="D204" s="544"/>
      <c r="E204" s="544"/>
      <c r="F204" s="545"/>
      <c r="G204" s="391" t="s">
        <v>368</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369</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27"/>
      <c r="B205" s="544"/>
      <c r="C205" s="544"/>
      <c r="D205" s="544"/>
      <c r="E205" s="544"/>
      <c r="F205" s="545"/>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27"/>
      <c r="B206" s="544"/>
      <c r="C206" s="544"/>
      <c r="D206" s="544"/>
      <c r="E206" s="544"/>
      <c r="F206" s="545"/>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3"/>
    </row>
    <row r="207" spans="1:50" ht="24.75" hidden="1" customHeight="1" x14ac:dyDescent="0.15">
      <c r="A207" s="127"/>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44"/>
      <c r="C217" s="544"/>
      <c r="D217" s="544"/>
      <c r="E217" s="544"/>
      <c r="F217" s="545"/>
      <c r="G217" s="391" t="s">
        <v>370</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371</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27"/>
      <c r="B218" s="544"/>
      <c r="C218" s="544"/>
      <c r="D218" s="544"/>
      <c r="E218" s="544"/>
      <c r="F218" s="545"/>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27"/>
      <c r="B219" s="544"/>
      <c r="C219" s="544"/>
      <c r="D219" s="544"/>
      <c r="E219" s="544"/>
      <c r="F219" s="545"/>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3"/>
    </row>
    <row r="220" spans="1:50" ht="24.75" hidden="1" customHeight="1" x14ac:dyDescent="0.15">
      <c r="A220" s="127"/>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490</v>
      </c>
      <c r="D236" s="114"/>
      <c r="E236" s="114"/>
      <c r="F236" s="114"/>
      <c r="G236" s="114"/>
      <c r="H236" s="114"/>
      <c r="I236" s="114"/>
      <c r="J236" s="114"/>
      <c r="K236" s="114"/>
      <c r="L236" s="114"/>
      <c r="M236" s="118" t="s">
        <v>491</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524</v>
      </c>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414</v>
      </c>
      <c r="D268" s="119"/>
      <c r="E268" s="119"/>
      <c r="F268" s="119"/>
      <c r="G268" s="119"/>
      <c r="H268" s="119"/>
      <c r="I268" s="119"/>
      <c r="J268" s="119"/>
      <c r="K268" s="119"/>
      <c r="L268" s="119"/>
      <c r="M268" s="119" t="s">
        <v>415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416</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414</v>
      </c>
      <c r="D301" s="119"/>
      <c r="E301" s="119"/>
      <c r="F301" s="119"/>
      <c r="G301" s="119"/>
      <c r="H301" s="119"/>
      <c r="I301" s="119"/>
      <c r="J301" s="119"/>
      <c r="K301" s="119"/>
      <c r="L301" s="119"/>
      <c r="M301" s="119" t="s">
        <v>415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416</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414</v>
      </c>
      <c r="D334" s="119"/>
      <c r="E334" s="119"/>
      <c r="F334" s="119"/>
      <c r="G334" s="119"/>
      <c r="H334" s="119"/>
      <c r="I334" s="119"/>
      <c r="J334" s="119"/>
      <c r="K334" s="119"/>
      <c r="L334" s="119"/>
      <c r="M334" s="119" t="s">
        <v>415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416</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414</v>
      </c>
      <c r="D367" s="119"/>
      <c r="E367" s="119"/>
      <c r="F367" s="119"/>
      <c r="G367" s="119"/>
      <c r="H367" s="119"/>
      <c r="I367" s="119"/>
      <c r="J367" s="119"/>
      <c r="K367" s="119"/>
      <c r="L367" s="119"/>
      <c r="M367" s="119" t="s">
        <v>415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416</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414</v>
      </c>
      <c r="D400" s="119"/>
      <c r="E400" s="119"/>
      <c r="F400" s="119"/>
      <c r="G400" s="119"/>
      <c r="H400" s="119"/>
      <c r="I400" s="119"/>
      <c r="J400" s="119"/>
      <c r="K400" s="119"/>
      <c r="L400" s="119"/>
      <c r="M400" s="119" t="s">
        <v>415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416</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414</v>
      </c>
      <c r="D433" s="119"/>
      <c r="E433" s="119"/>
      <c r="F433" s="119"/>
      <c r="G433" s="119"/>
      <c r="H433" s="119"/>
      <c r="I433" s="119"/>
      <c r="J433" s="119"/>
      <c r="K433" s="119"/>
      <c r="L433" s="119"/>
      <c r="M433" s="119" t="s">
        <v>415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416</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414</v>
      </c>
      <c r="D466" s="119"/>
      <c r="E466" s="119"/>
      <c r="F466" s="119"/>
      <c r="G466" s="119"/>
      <c r="H466" s="119"/>
      <c r="I466" s="119"/>
      <c r="J466" s="119"/>
      <c r="K466" s="119"/>
      <c r="L466" s="119"/>
      <c r="M466" s="119" t="s">
        <v>415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416</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469</v>
      </c>
      <c r="AX3" s="110"/>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664"/>
      <c r="AC4" s="297"/>
      <c r="AD4" s="297"/>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4"/>
      <c r="B6" s="675"/>
      <c r="C6" s="675"/>
      <c r="D6" s="675"/>
      <c r="E6" s="675"/>
      <c r="F6" s="676"/>
      <c r="G6" s="323"/>
      <c r="H6" s="324"/>
      <c r="I6" s="324"/>
      <c r="J6" s="324"/>
      <c r="K6" s="324"/>
      <c r="L6" s="324"/>
      <c r="M6" s="324"/>
      <c r="N6" s="324"/>
      <c r="O6" s="325"/>
      <c r="P6" s="198"/>
      <c r="Q6" s="198"/>
      <c r="R6" s="198"/>
      <c r="S6" s="198"/>
      <c r="T6" s="198"/>
      <c r="U6" s="198"/>
      <c r="V6" s="198"/>
      <c r="W6" s="198"/>
      <c r="X6" s="199"/>
      <c r="Y6" s="121" t="s">
        <v>15</v>
      </c>
      <c r="Z6" s="122"/>
      <c r="AA6" s="172"/>
      <c r="AB6" s="686" t="s">
        <v>470</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362</v>
      </c>
      <c r="AX8" s="110"/>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664"/>
      <c r="AC9" s="297"/>
      <c r="AD9" s="297"/>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1" t="s">
        <v>15</v>
      </c>
      <c r="Z11" s="122"/>
      <c r="AA11" s="172"/>
      <c r="AB11" s="686"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362</v>
      </c>
      <c r="AX13" s="110"/>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664"/>
      <c r="AC14" s="297"/>
      <c r="AD14" s="297"/>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1" t="s">
        <v>15</v>
      </c>
      <c r="Z16" s="122"/>
      <c r="AA16" s="172"/>
      <c r="AB16" s="686"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362</v>
      </c>
      <c r="AX18" s="110"/>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664"/>
      <c r="AC19" s="297"/>
      <c r="AD19" s="297"/>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1" t="s">
        <v>15</v>
      </c>
      <c r="Z21" s="122"/>
      <c r="AA21" s="172"/>
      <c r="AB21" s="686" t="s">
        <v>471</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472</v>
      </c>
      <c r="AX23" s="110"/>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664"/>
      <c r="AC24" s="297"/>
      <c r="AD24" s="297"/>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1" t="s">
        <v>15</v>
      </c>
      <c r="Z26" s="122"/>
      <c r="AA26" s="172"/>
      <c r="AB26" s="686" t="s">
        <v>471</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469</v>
      </c>
      <c r="AX28" s="110"/>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664"/>
      <c r="AC29" s="297"/>
      <c r="AD29" s="297"/>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1" t="s">
        <v>15</v>
      </c>
      <c r="Z31" s="122"/>
      <c r="AA31" s="172"/>
      <c r="AB31" s="686" t="s">
        <v>470</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472</v>
      </c>
      <c r="AX33" s="110"/>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664"/>
      <c r="AC34" s="297"/>
      <c r="AD34" s="297"/>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1" t="s">
        <v>15</v>
      </c>
      <c r="Z36" s="122"/>
      <c r="AA36" s="172"/>
      <c r="AB36" s="686" t="s">
        <v>471</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472</v>
      </c>
      <c r="AX38" s="110"/>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664"/>
      <c r="AC39" s="297"/>
      <c r="AD39" s="297"/>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1" t="s">
        <v>15</v>
      </c>
      <c r="Z41" s="122"/>
      <c r="AA41" s="172"/>
      <c r="AB41" s="686" t="s">
        <v>471</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472</v>
      </c>
      <c r="AX43" s="110"/>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664"/>
      <c r="AC44" s="297"/>
      <c r="AD44" s="297"/>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1" t="s">
        <v>15</v>
      </c>
      <c r="Z46" s="122"/>
      <c r="AA46" s="172"/>
      <c r="AB46" s="686" t="s">
        <v>471</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469</v>
      </c>
      <c r="AX48" s="110"/>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664"/>
      <c r="AC49" s="297"/>
      <c r="AD49" s="297"/>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1" t="s">
        <v>15</v>
      </c>
      <c r="Z51" s="122"/>
      <c r="AA51" s="172"/>
      <c r="AB51" s="695" t="s">
        <v>470</v>
      </c>
      <c r="AC51" s="696"/>
      <c r="AD51" s="696"/>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1" t="s">
        <v>375</v>
      </c>
      <c r="H2" s="392"/>
      <c r="I2" s="392"/>
      <c r="J2" s="392"/>
      <c r="K2" s="392"/>
      <c r="L2" s="392"/>
      <c r="M2" s="392"/>
      <c r="N2" s="392"/>
      <c r="O2" s="392"/>
      <c r="P2" s="392"/>
      <c r="Q2" s="392"/>
      <c r="R2" s="392"/>
      <c r="S2" s="392"/>
      <c r="T2" s="392"/>
      <c r="U2" s="392"/>
      <c r="V2" s="392"/>
      <c r="W2" s="392"/>
      <c r="X2" s="392"/>
      <c r="Y2" s="392"/>
      <c r="Z2" s="392"/>
      <c r="AA2" s="392"/>
      <c r="AB2" s="393"/>
      <c r="AC2" s="391" t="s">
        <v>465</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0"/>
      <c r="B3" s="701"/>
      <c r="C3" s="701"/>
      <c r="D3" s="701"/>
      <c r="E3" s="701"/>
      <c r="F3" s="702"/>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0"/>
      <c r="B4" s="701"/>
      <c r="C4" s="701"/>
      <c r="D4" s="701"/>
      <c r="E4" s="701"/>
      <c r="F4" s="70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3"/>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1" t="s">
        <v>376</v>
      </c>
      <c r="H15" s="392"/>
      <c r="I15" s="392"/>
      <c r="J15" s="392"/>
      <c r="K15" s="392"/>
      <c r="L15" s="392"/>
      <c r="M15" s="392"/>
      <c r="N15" s="392"/>
      <c r="O15" s="392"/>
      <c r="P15" s="392"/>
      <c r="Q15" s="392"/>
      <c r="R15" s="392"/>
      <c r="S15" s="392"/>
      <c r="T15" s="392"/>
      <c r="U15" s="392"/>
      <c r="V15" s="392"/>
      <c r="W15" s="392"/>
      <c r="X15" s="392"/>
      <c r="Y15" s="392"/>
      <c r="Z15" s="392"/>
      <c r="AA15" s="392"/>
      <c r="AB15" s="393"/>
      <c r="AC15" s="391" t="s">
        <v>377</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0"/>
      <c r="B16" s="701"/>
      <c r="C16" s="701"/>
      <c r="D16" s="701"/>
      <c r="E16" s="701"/>
      <c r="F16" s="702"/>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0"/>
      <c r="B17" s="701"/>
      <c r="C17" s="701"/>
      <c r="D17" s="701"/>
      <c r="E17" s="701"/>
      <c r="F17" s="70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3"/>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1" t="s">
        <v>378</v>
      </c>
      <c r="H28" s="392"/>
      <c r="I28" s="392"/>
      <c r="J28" s="392"/>
      <c r="K28" s="392"/>
      <c r="L28" s="392"/>
      <c r="M28" s="392"/>
      <c r="N28" s="392"/>
      <c r="O28" s="392"/>
      <c r="P28" s="392"/>
      <c r="Q28" s="392"/>
      <c r="R28" s="392"/>
      <c r="S28" s="392"/>
      <c r="T28" s="392"/>
      <c r="U28" s="392"/>
      <c r="V28" s="392"/>
      <c r="W28" s="392"/>
      <c r="X28" s="392"/>
      <c r="Y28" s="392"/>
      <c r="Z28" s="392"/>
      <c r="AA28" s="392"/>
      <c r="AB28" s="393"/>
      <c r="AC28" s="391" t="s">
        <v>379</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0"/>
      <c r="B29" s="701"/>
      <c r="C29" s="701"/>
      <c r="D29" s="701"/>
      <c r="E29" s="701"/>
      <c r="F29" s="702"/>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0"/>
      <c r="B30" s="701"/>
      <c r="C30" s="701"/>
      <c r="D30" s="701"/>
      <c r="E30" s="701"/>
      <c r="F30" s="70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3"/>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1" t="s">
        <v>380</v>
      </c>
      <c r="H41" s="392"/>
      <c r="I41" s="392"/>
      <c r="J41" s="392"/>
      <c r="K41" s="392"/>
      <c r="L41" s="392"/>
      <c r="M41" s="392"/>
      <c r="N41" s="392"/>
      <c r="O41" s="392"/>
      <c r="P41" s="392"/>
      <c r="Q41" s="392"/>
      <c r="R41" s="392"/>
      <c r="S41" s="392"/>
      <c r="T41" s="392"/>
      <c r="U41" s="392"/>
      <c r="V41" s="392"/>
      <c r="W41" s="392"/>
      <c r="X41" s="392"/>
      <c r="Y41" s="392"/>
      <c r="Z41" s="392"/>
      <c r="AA41" s="392"/>
      <c r="AB41" s="393"/>
      <c r="AC41" s="391" t="s">
        <v>381</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0"/>
      <c r="B42" s="701"/>
      <c r="C42" s="701"/>
      <c r="D42" s="701"/>
      <c r="E42" s="701"/>
      <c r="F42" s="702"/>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0"/>
      <c r="B43" s="701"/>
      <c r="C43" s="701"/>
      <c r="D43" s="701"/>
      <c r="E43" s="701"/>
      <c r="F43" s="70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3"/>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1" t="s">
        <v>382</v>
      </c>
      <c r="H55" s="392"/>
      <c r="I55" s="392"/>
      <c r="J55" s="392"/>
      <c r="K55" s="392"/>
      <c r="L55" s="392"/>
      <c r="M55" s="392"/>
      <c r="N55" s="392"/>
      <c r="O55" s="392"/>
      <c r="P55" s="392"/>
      <c r="Q55" s="392"/>
      <c r="R55" s="392"/>
      <c r="S55" s="392"/>
      <c r="T55" s="392"/>
      <c r="U55" s="392"/>
      <c r="V55" s="392"/>
      <c r="W55" s="392"/>
      <c r="X55" s="392"/>
      <c r="Y55" s="392"/>
      <c r="Z55" s="392"/>
      <c r="AA55" s="392"/>
      <c r="AB55" s="393"/>
      <c r="AC55" s="391" t="s">
        <v>383</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00"/>
      <c r="B56" s="701"/>
      <c r="C56" s="701"/>
      <c r="D56" s="701"/>
      <c r="E56" s="701"/>
      <c r="F56" s="702"/>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00"/>
      <c r="B57" s="701"/>
      <c r="C57" s="701"/>
      <c r="D57" s="701"/>
      <c r="E57" s="701"/>
      <c r="F57" s="70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3"/>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1" t="s">
        <v>384</v>
      </c>
      <c r="H68" s="392"/>
      <c r="I68" s="392"/>
      <c r="J68" s="392"/>
      <c r="K68" s="392"/>
      <c r="L68" s="392"/>
      <c r="M68" s="392"/>
      <c r="N68" s="392"/>
      <c r="O68" s="392"/>
      <c r="P68" s="392"/>
      <c r="Q68" s="392"/>
      <c r="R68" s="392"/>
      <c r="S68" s="392"/>
      <c r="T68" s="392"/>
      <c r="U68" s="392"/>
      <c r="V68" s="392"/>
      <c r="W68" s="392"/>
      <c r="X68" s="392"/>
      <c r="Y68" s="392"/>
      <c r="Z68" s="392"/>
      <c r="AA68" s="392"/>
      <c r="AB68" s="393"/>
      <c r="AC68" s="391" t="s">
        <v>385</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00"/>
      <c r="B69" s="701"/>
      <c r="C69" s="701"/>
      <c r="D69" s="701"/>
      <c r="E69" s="701"/>
      <c r="F69" s="702"/>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00"/>
      <c r="B70" s="701"/>
      <c r="C70" s="701"/>
      <c r="D70" s="701"/>
      <c r="E70" s="701"/>
      <c r="F70" s="70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3"/>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1" t="s">
        <v>386</v>
      </c>
      <c r="H81" s="392"/>
      <c r="I81" s="392"/>
      <c r="J81" s="392"/>
      <c r="K81" s="392"/>
      <c r="L81" s="392"/>
      <c r="M81" s="392"/>
      <c r="N81" s="392"/>
      <c r="O81" s="392"/>
      <c r="P81" s="392"/>
      <c r="Q81" s="392"/>
      <c r="R81" s="392"/>
      <c r="S81" s="392"/>
      <c r="T81" s="392"/>
      <c r="U81" s="392"/>
      <c r="V81" s="392"/>
      <c r="W81" s="392"/>
      <c r="X81" s="392"/>
      <c r="Y81" s="392"/>
      <c r="Z81" s="392"/>
      <c r="AA81" s="392"/>
      <c r="AB81" s="393"/>
      <c r="AC81" s="391" t="s">
        <v>387</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00"/>
      <c r="B82" s="701"/>
      <c r="C82" s="701"/>
      <c r="D82" s="701"/>
      <c r="E82" s="701"/>
      <c r="F82" s="702"/>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00"/>
      <c r="B83" s="701"/>
      <c r="C83" s="701"/>
      <c r="D83" s="701"/>
      <c r="E83" s="701"/>
      <c r="F83" s="70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3"/>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1" t="s">
        <v>388</v>
      </c>
      <c r="H94" s="392"/>
      <c r="I94" s="392"/>
      <c r="J94" s="392"/>
      <c r="K94" s="392"/>
      <c r="L94" s="392"/>
      <c r="M94" s="392"/>
      <c r="N94" s="392"/>
      <c r="O94" s="392"/>
      <c r="P94" s="392"/>
      <c r="Q94" s="392"/>
      <c r="R94" s="392"/>
      <c r="S94" s="392"/>
      <c r="T94" s="392"/>
      <c r="U94" s="392"/>
      <c r="V94" s="392"/>
      <c r="W94" s="392"/>
      <c r="X94" s="392"/>
      <c r="Y94" s="392"/>
      <c r="Z94" s="392"/>
      <c r="AA94" s="392"/>
      <c r="AB94" s="393"/>
      <c r="AC94" s="391" t="s">
        <v>389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00"/>
      <c r="B95" s="701"/>
      <c r="C95" s="701"/>
      <c r="D95" s="701"/>
      <c r="E95" s="701"/>
      <c r="F95" s="702"/>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00"/>
      <c r="B96" s="701"/>
      <c r="C96" s="701"/>
      <c r="D96" s="701"/>
      <c r="E96" s="701"/>
      <c r="F96" s="70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3"/>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1" t="s">
        <v>390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391</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00"/>
      <c r="B109" s="701"/>
      <c r="C109" s="701"/>
      <c r="D109" s="701"/>
      <c r="E109" s="701"/>
      <c r="F109" s="702"/>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00"/>
      <c r="B110" s="701"/>
      <c r="C110" s="701"/>
      <c r="D110" s="701"/>
      <c r="E110" s="701"/>
      <c r="F110" s="70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3"/>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1" t="s">
        <v>412</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392</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00"/>
      <c r="B122" s="701"/>
      <c r="C122" s="701"/>
      <c r="D122" s="701"/>
      <c r="E122" s="701"/>
      <c r="F122" s="702"/>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00"/>
      <c r="B123" s="701"/>
      <c r="C123" s="701"/>
      <c r="D123" s="701"/>
      <c r="E123" s="701"/>
      <c r="F123" s="70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3"/>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1" t="s">
        <v>393</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394</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00"/>
      <c r="B135" s="701"/>
      <c r="C135" s="701"/>
      <c r="D135" s="701"/>
      <c r="E135" s="701"/>
      <c r="F135" s="702"/>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00"/>
      <c r="B136" s="701"/>
      <c r="C136" s="701"/>
      <c r="D136" s="701"/>
      <c r="E136" s="701"/>
      <c r="F136" s="70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3"/>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1" t="s">
        <v>395</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396</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00"/>
      <c r="B148" s="701"/>
      <c r="C148" s="701"/>
      <c r="D148" s="701"/>
      <c r="E148" s="701"/>
      <c r="F148" s="702"/>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00"/>
      <c r="B149" s="701"/>
      <c r="C149" s="701"/>
      <c r="D149" s="701"/>
      <c r="E149" s="701"/>
      <c r="F149" s="70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3"/>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1" t="s">
        <v>397</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00"/>
      <c r="B162" s="701"/>
      <c r="C162" s="701"/>
      <c r="D162" s="701"/>
      <c r="E162" s="701"/>
      <c r="F162" s="702"/>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00"/>
      <c r="B163" s="701"/>
      <c r="C163" s="701"/>
      <c r="D163" s="701"/>
      <c r="E163" s="701"/>
      <c r="F163" s="70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3"/>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1" t="s">
        <v>399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400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00"/>
      <c r="B175" s="701"/>
      <c r="C175" s="701"/>
      <c r="D175" s="701"/>
      <c r="E175" s="701"/>
      <c r="F175" s="702"/>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00"/>
      <c r="B176" s="701"/>
      <c r="C176" s="701"/>
      <c r="D176" s="701"/>
      <c r="E176" s="701"/>
      <c r="F176" s="70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3"/>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1" t="s">
        <v>401</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402</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00"/>
      <c r="B188" s="701"/>
      <c r="C188" s="701"/>
      <c r="D188" s="701"/>
      <c r="E188" s="701"/>
      <c r="F188" s="702"/>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00"/>
      <c r="B189" s="701"/>
      <c r="C189" s="701"/>
      <c r="D189" s="701"/>
      <c r="E189" s="701"/>
      <c r="F189" s="70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3"/>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00"/>
      <c r="B201" s="701"/>
      <c r="C201" s="701"/>
      <c r="D201" s="701"/>
      <c r="E201" s="701"/>
      <c r="F201" s="702"/>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00"/>
      <c r="B202" s="701"/>
      <c r="C202" s="701"/>
      <c r="D202" s="701"/>
      <c r="E202" s="701"/>
      <c r="F202" s="70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3"/>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1" t="s">
        <v>404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405</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00"/>
      <c r="B215" s="701"/>
      <c r="C215" s="701"/>
      <c r="D215" s="701"/>
      <c r="E215" s="701"/>
      <c r="F215" s="702"/>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00"/>
      <c r="B216" s="701"/>
      <c r="C216" s="701"/>
      <c r="D216" s="701"/>
      <c r="E216" s="701"/>
      <c r="F216" s="70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3"/>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1" t="s">
        <v>406</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407</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00"/>
      <c r="B228" s="701"/>
      <c r="C228" s="701"/>
      <c r="D228" s="701"/>
      <c r="E228" s="701"/>
      <c r="F228" s="702"/>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00"/>
      <c r="B229" s="701"/>
      <c r="C229" s="701"/>
      <c r="D229" s="701"/>
      <c r="E229" s="701"/>
      <c r="F229" s="70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3"/>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1" t="s">
        <v>408</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409</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00"/>
      <c r="B241" s="701"/>
      <c r="C241" s="701"/>
      <c r="D241" s="701"/>
      <c r="E241" s="701"/>
      <c r="F241" s="702"/>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00"/>
      <c r="B242" s="701"/>
      <c r="C242" s="701"/>
      <c r="D242" s="701"/>
      <c r="E242" s="701"/>
      <c r="F242" s="70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3"/>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1" t="s">
        <v>410</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411</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00"/>
      <c r="B254" s="701"/>
      <c r="C254" s="701"/>
      <c r="D254" s="701"/>
      <c r="E254" s="701"/>
      <c r="F254" s="702"/>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00"/>
      <c r="B255" s="701"/>
      <c r="C255" s="701"/>
      <c r="D255" s="701"/>
      <c r="E255" s="701"/>
      <c r="F255" s="70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3"/>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414</v>
      </c>
      <c r="D135" s="119"/>
      <c r="E135" s="119"/>
      <c r="F135" s="119"/>
      <c r="G135" s="119"/>
      <c r="H135" s="119"/>
      <c r="I135" s="119"/>
      <c r="J135" s="119"/>
      <c r="K135" s="119"/>
      <c r="L135" s="119"/>
      <c r="M135" s="119" t="s">
        <v>415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416</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414</v>
      </c>
      <c r="D168" s="119"/>
      <c r="E168" s="119"/>
      <c r="F168" s="119"/>
      <c r="G168" s="119"/>
      <c r="H168" s="119"/>
      <c r="I168" s="119"/>
      <c r="J168" s="119"/>
      <c r="K168" s="119"/>
      <c r="L168" s="119"/>
      <c r="M168" s="119" t="s">
        <v>415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416</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414</v>
      </c>
      <c r="D201" s="119"/>
      <c r="E201" s="119"/>
      <c r="F201" s="119"/>
      <c r="G201" s="119"/>
      <c r="H201" s="119"/>
      <c r="I201" s="119"/>
      <c r="J201" s="119"/>
      <c r="K201" s="119"/>
      <c r="L201" s="119"/>
      <c r="M201" s="119" t="s">
        <v>415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416</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429</v>
      </c>
      <c r="D234" s="119"/>
      <c r="E234" s="119"/>
      <c r="F234" s="119"/>
      <c r="G234" s="119"/>
      <c r="H234" s="119"/>
      <c r="I234" s="119"/>
      <c r="J234" s="119"/>
      <c r="K234" s="119"/>
      <c r="L234" s="119"/>
      <c r="M234" s="119" t="s">
        <v>430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414</v>
      </c>
      <c r="D267" s="119"/>
      <c r="E267" s="119"/>
      <c r="F267" s="119"/>
      <c r="G267" s="119"/>
      <c r="H267" s="119"/>
      <c r="I267" s="119"/>
      <c r="J267" s="119"/>
      <c r="K267" s="119"/>
      <c r="L267" s="119"/>
      <c r="M267" s="119" t="s">
        <v>415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416</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414</v>
      </c>
      <c r="D333" s="119"/>
      <c r="E333" s="119"/>
      <c r="F333" s="119"/>
      <c r="G333" s="119"/>
      <c r="H333" s="119"/>
      <c r="I333" s="119"/>
      <c r="J333" s="119"/>
      <c r="K333" s="119"/>
      <c r="L333" s="119"/>
      <c r="M333" s="119" t="s">
        <v>415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416</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414</v>
      </c>
      <c r="D399" s="119"/>
      <c r="E399" s="119"/>
      <c r="F399" s="119"/>
      <c r="G399" s="119"/>
      <c r="H399" s="119"/>
      <c r="I399" s="119"/>
      <c r="J399" s="119"/>
      <c r="K399" s="119"/>
      <c r="L399" s="119"/>
      <c r="M399" s="119" t="s">
        <v>415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416</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414</v>
      </c>
      <c r="D531" s="119"/>
      <c r="E531" s="119"/>
      <c r="F531" s="119"/>
      <c r="G531" s="119"/>
      <c r="H531" s="119"/>
      <c r="I531" s="119"/>
      <c r="J531" s="119"/>
      <c r="K531" s="119"/>
      <c r="L531" s="119"/>
      <c r="M531" s="119" t="s">
        <v>415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416</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414</v>
      </c>
      <c r="D597" s="119"/>
      <c r="E597" s="119"/>
      <c r="F597" s="119"/>
      <c r="G597" s="119"/>
      <c r="H597" s="119"/>
      <c r="I597" s="119"/>
      <c r="J597" s="119"/>
      <c r="K597" s="119"/>
      <c r="L597" s="119"/>
      <c r="M597" s="119" t="s">
        <v>415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416</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414</v>
      </c>
      <c r="D663" s="119"/>
      <c r="E663" s="119"/>
      <c r="F663" s="119"/>
      <c r="G663" s="119"/>
      <c r="H663" s="119"/>
      <c r="I663" s="119"/>
      <c r="J663" s="119"/>
      <c r="K663" s="119"/>
      <c r="L663" s="119"/>
      <c r="M663" s="119" t="s">
        <v>415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416</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414</v>
      </c>
      <c r="D696" s="119"/>
      <c r="E696" s="119"/>
      <c r="F696" s="119"/>
      <c r="G696" s="119"/>
      <c r="H696" s="119"/>
      <c r="I696" s="119"/>
      <c r="J696" s="119"/>
      <c r="K696" s="119"/>
      <c r="L696" s="119"/>
      <c r="M696" s="119" t="s">
        <v>415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416</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414</v>
      </c>
      <c r="D762" s="119"/>
      <c r="E762" s="119"/>
      <c r="F762" s="119"/>
      <c r="G762" s="119"/>
      <c r="H762" s="119"/>
      <c r="I762" s="119"/>
      <c r="J762" s="119"/>
      <c r="K762" s="119"/>
      <c r="L762" s="119"/>
      <c r="M762" s="119" t="s">
        <v>415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416</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414</v>
      </c>
      <c r="D861" s="119"/>
      <c r="E861" s="119"/>
      <c r="F861" s="119"/>
      <c r="G861" s="119"/>
      <c r="H861" s="119"/>
      <c r="I861" s="119"/>
      <c r="J861" s="119"/>
      <c r="K861" s="119"/>
      <c r="L861" s="119"/>
      <c r="M861" s="119" t="s">
        <v>415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416</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414</v>
      </c>
      <c r="D894" s="119"/>
      <c r="E894" s="119"/>
      <c r="F894" s="119"/>
      <c r="G894" s="119"/>
      <c r="H894" s="119"/>
      <c r="I894" s="119"/>
      <c r="J894" s="119"/>
      <c r="K894" s="119"/>
      <c r="L894" s="119"/>
      <c r="M894" s="119" t="s">
        <v>415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416</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454</v>
      </c>
      <c r="D1026" s="119"/>
      <c r="E1026" s="119"/>
      <c r="F1026" s="119"/>
      <c r="G1026" s="119"/>
      <c r="H1026" s="119"/>
      <c r="I1026" s="119"/>
      <c r="J1026" s="119"/>
      <c r="K1026" s="119"/>
      <c r="L1026" s="119"/>
      <c r="M1026" s="119" t="s">
        <v>455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414</v>
      </c>
      <c r="D1092" s="119"/>
      <c r="E1092" s="119"/>
      <c r="F1092" s="119"/>
      <c r="G1092" s="119"/>
      <c r="H1092" s="119"/>
      <c r="I1092" s="119"/>
      <c r="J1092" s="119"/>
      <c r="K1092" s="119"/>
      <c r="L1092" s="119"/>
      <c r="M1092" s="119" t="s">
        <v>415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416</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414</v>
      </c>
      <c r="D1158" s="119"/>
      <c r="E1158" s="119"/>
      <c r="F1158" s="119"/>
      <c r="G1158" s="119"/>
      <c r="H1158" s="119"/>
      <c r="I1158" s="119"/>
      <c r="J1158" s="119"/>
      <c r="K1158" s="119"/>
      <c r="L1158" s="119"/>
      <c r="M1158" s="119" t="s">
        <v>415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416</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2015-06-03T04:43:03Z</cp:lastPrinted>
  <dcterms:created xsi:type="dcterms:W3CDTF">2012-03-13T00:50:25Z</dcterms:created>
  <dcterms:modified xsi:type="dcterms:W3CDTF">2015-07-21T08:56:53Z</dcterms:modified>
</cp:coreProperties>
</file>