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0" windowWidth="951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<sst xmlns="http://schemas.openxmlformats.org/spreadsheetml/2006/main" count="1323" uniqueCount="525">
  <si>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</si>
  <si>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</si>
  <si>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</si>
  <si>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</si>
  <si>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</si>
  <si>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</si>
  <si>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</si>
  <si>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</si>
  <si>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</si>
  <si>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</si>
  <si>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</si>
  <si>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</si>
  <si>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</si>
  <si>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</si>
  <si>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</si>
  <si>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</si>
  <si>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</si>
  <si>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</si>
  <si>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</si>
  <si>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</si>
  <si>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</si>
  <si>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</si>
  <si>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</si>
  <si>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</si>
  <si>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</si>
  <si>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</si>
  <si>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</si>
  <si>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</si>
  <si>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</si>
  <si>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</si>
  <si>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</si>
  <si>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</si>
  <si>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</si>
  <si>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</si>
  <si>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</si>
  <si>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</si>
  <si>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</si>
  <si>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</si>
  <si>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</si>
  <si>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</si>
  <si>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</si>
  <si>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</si>
  <si>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</si>
  <si>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</si>
  <si>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</si>
  <si>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</si>
  <si>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</si>
  <si>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</si>
  <si>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</si>
  <si>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</si>
  <si>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</si>
  <si>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</si>
  <si>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</si>
  <si>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</si>
  <si>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</si>
  <si>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</si>
  <si>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</si>
  <si>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</si>
  <si>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</si>
  <si>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</si>
  <si>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</si>
  <si>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</si>
  <si>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</si>
  <si>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</si>
  <si>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</si>
  <si>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</si>
  <si>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</si>
  <si>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</si>
  <si>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</si>
  <si>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</si>
  <si>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</si>
  <si>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</si>
  <si>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</si>
  <si>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</si>
  <si>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</si>
  <si>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</si>
  <si>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</si>
  <si>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</si>
  <si>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</si>
  <si>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</si>
  <si>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</si>
  <si>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</si>
  <si>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</si>
  <si>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</si>
  <si>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</si>
  <si>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</si>
  <si>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</si>
  <si>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</si>
  <si>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</si>
  <si>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</si>
  <si>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</si>
  <si>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</si>
  <si>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</si>
  <si>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</si>
  <si>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</si>
  <si>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</si>
  <si>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</si>
  <si>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</si>
  <si>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</si>
  <si>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</si>
  <si>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</si>
  <si>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</si>
  <si>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</si>
  <si>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</si>
  <si>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</si>
  <si>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</si>
  <si>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</si>
  <si>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</si>
  <si>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</si>
  <si>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</si>
  <si>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</si>
  <si>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</si>
  <si>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</si>
  <si>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</si>
  <si>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</si>
  <si>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</si>
  <si>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</si>
  <si>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</si>
  <si>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</si>
  <si>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</si>
  <si>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</si>
  <si>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</si>
  <si>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</si>
  <si>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</si>
  <si>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</si>
  <si>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</si>
  <si>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</si>
  <si>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</si>
  <si>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</si>
  <si>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</si>
  <si>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</si>
  <si>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</si>
  <si>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</si>
  <si>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</si>
  <si>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</si>
  <si>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</si>
  <si>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</si>
  <si>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</si>
  <si>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</si>
  <si>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</si>
  <si>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</si>
  <si>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</si>
  <si>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</si>
  <si>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</si>
  <si>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</si>
  <si>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</si>
  <si>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</si>
  <si>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</si>
  <si>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</si>
  <si>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</si>
  <si>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</si>
  <si>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</si>
  <si>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</si>
  <si>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</si>
  <si>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</si>
  <si>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</si>
  <si>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</si>
  <si>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</si>
  <si>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</si>
  <si>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</si>
  <si>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</si>
  <si>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</si>
  <si>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</si>
  <si>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</si>
  <si>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</si>
  <si>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</si>
  <si>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</si>
  <si>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</si>
  <si>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</si>
  <si>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</si>
  <si>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</si>
  <si>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</si>
  <si>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</si>
  <si>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</si>
  <si>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</si>
  <si>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</si>
  <si>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</si>
  <si>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</si>
  <si>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</si>
  <si>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</si>
  <si>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</si>
  <si>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</si>
  <si>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</si>
  <si>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</si>
  <si>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</si>
  <si>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</si>
  <si>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</si>
  <si>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</si>
  <si>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</si>
  <si>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</si>
  <si>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</si>
  <si>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</si>
  <si>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</si>
  <si>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</si>
  <si>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</si>
  <si>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</si>
  <si>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</si>
  <si>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</si>
  <si>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</si>
  <si>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</si>
  <si>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</si>
  <si>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</si>
  <si>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</si>
  <si>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</si>
  <si>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</si>
  <si>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</si>
  <si>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</si>
  <si>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</si>
  <si>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</si>
  <si>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</si>
  <si>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</si>
  <si>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</si>
  <si>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</si>
  <si>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</si>
  <si>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</si>
  <si>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</si>
  <si>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</si>
  <si>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</si>
  <si>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</si>
  <si>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</si>
  <si>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</si>
  <si>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</si>
  <si>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</si>
  <si>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</si>
  <si>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</si>
  <si>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</si>
  <si>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</si>
  <si>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</si>
  <si>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</si>
  <si>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</si>
  <si>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</si>
  <si>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</si>
  <si>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</si>
  <si>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</si>
  <si>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</si>
  <si>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</si>
  <si>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</si>
  <si>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</si>
  <si>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</si>
  <si>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</si>
  <si>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</si>
  <si>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</si>
  <si>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</si>
  <si>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</si>
  <si>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</si>
  <si>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</si>
  <si>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</si>
  <si>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</si>
  <si>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</si>
  <si>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</si>
  <si>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</si>
  <si>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</si>
  <si>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</si>
  <si>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</si>
  <si>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</si>
  <si>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</si>
  <si>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</si>
  <si>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</si>
  <si>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</si>
  <si>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</si>
  <si>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</si>
  <si>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</si>
  <si>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</si>
  <si>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</si>
  <si>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</si>
  <si>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</si>
  <si>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</si>
  <si>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</si>
  <si>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</si>
  <si>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</si>
  <si>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</si>
  <si>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</si>
  <si>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</si>
  <si>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</si>
  <si>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</si>
  <si>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</si>
  <si>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</si>
  <si>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</si>
  <si>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</si>
  <si>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</si>
  <si>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</si>
  <si>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</si>
  <si>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</si>
  <si>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</si>
  <si>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</si>
  <si>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</si>
  <si>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</si>
  <si>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</si>
  <si>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</si>
  <si>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</si>
  <si>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</si>
  <si>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</si>
  <si>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</si>
  <si>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</si>
  <si>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</si>
  <si>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</si>
  <si>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</si>
  <si>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</si>
  <si>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</si>
  <si>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</si>
  <si>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</si>
  <si>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</si>
  <si>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</si>
  <si>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</si>
  <si>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</si>
  <si>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</si>
  <si>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</si>
  <si>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</si>
  <si>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</si>
  <si>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</si>
  <si>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</si>
  <si>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</si>
  <si>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</si>
  <si>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</si>
  <si>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</si>
  <si>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</si>
  <si>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</si>
  <si>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</si>
  <si>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</si>
  <si>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</si>
  <si>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</si>
  <si>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</si>
  <si>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</si>
  <si>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</si>
  <si>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</si>
  <si>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</si>
  <si>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</si>
  <si>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</si>
  <si>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</si>
  <si>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</si>
  <si>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</si>
  <si>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</si>
  <si>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</si>
  <si>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</si>
  <si>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</si>
  <si>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</si>
  <si>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</si>
  <si>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</si>
  <si>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</si>
  <si>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</si>
  <si>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</si>
  <si>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</si>
  <si>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</si>
  <si>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</si>
  <si>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</si>
  <si>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</si>
  <si>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</si>
  <si>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</si>
  <si>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</si>
  <si>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</si>
  <si>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</si>
  <si>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</si>
  <si>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</si>
  <si>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</si>
  <si>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</si>
  <si>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</si>
  <si>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</si>
  <si>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</si>
  <si>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</si>
  <si>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</si>
  <si>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</si>
  <si>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</si>
  <si>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</si>
  <si>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</si>
  <si>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</si>
  <si>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</si>
  <si>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</si>
  <si>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</si>
  <si>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</si>
  <si>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</si>
  <si>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</si>
  <si>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</si>
  <si>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</si>
  <si>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</si>
  <si>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</si>
  <si>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</si>
  <si>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</si>
  <si>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</si>
  <si>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</si>
  <si>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</si>
  <si>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</si>
  <si>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</si>
  <si>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</si>
  <si>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</si>
  <si>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</si>
  <si>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</si>
  <si>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</si>
  <si>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</si>
  <si>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</si>
  <si>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</si>
  <si>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</si>
  <si>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</si>
  <si>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</si>
  <si>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</si>
  <si>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</si>
  <si>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</si>
  <si>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</si>
  <si>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</si>
  <si>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</si>
  <si>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</si>
  <si>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</si>
  <si>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</si>
  <si>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</si>
  <si>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</si>
  <si>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</si>
  <si>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</si>
  <si>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</si>
  <si>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</si>
  <si>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</si>
  <si>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</si>
  <si>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</si>
  <si>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</si>
  <si>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</si>
  <si>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</si>
  <si>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</si>
  <si>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</si>
  <si>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</si>
  <si>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</si>
  <si>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</si>
  <si>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</si>
  <si>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</si>
  <si>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</si>
  <si>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</si>
  <si>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</si>
  <si>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</si>
  <si>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</si>
  <si>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</si>
  <si>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</si>
  <si>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</si>
  <si>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</si>
  <si>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</si>
  <si>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</si>
  <si>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</si>
  <si>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</si>
  <si>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</si>
  <si>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</si>
  <si>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</si>
  <si>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</si>
  <si>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</si>
  <si>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</si>
  <si>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</si>
  <si>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</si>
  <si>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</si>
  <si>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</si>
  <si>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</si>
  <si>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</si>
  <si>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</si>
  <si>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</si>
  <si>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</si>
  <si>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</si>
  <si>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</si>
  <si>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</si>
  <si>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</si>
  <si>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</si>
  <si>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</si>
  <si>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</si>
  <si>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</si>
  <si>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</si>
  <si>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</si>
  <si>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</si>
  <si>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</si>
  <si>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</si>
  <si>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</si>
  <si>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</si>
  <si>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</si>
  <si>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</si>
  <si>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</si>
  <si>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</si>
  <si>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</si>
  <si>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</si>
  <si>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</si>
  <si>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</si>
  <si>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</si>
  <si>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</si>
  <si>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</si>
  <si>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</si>
  <si>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</si>
  <si>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</si>
  <si>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</si>
  <si>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</si>
  <si>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オゾン層保護基金拠出金（義務的拠出金）</t>
    <rPh sb="3" eb="4">
      <t>ソウ</t>
    </rPh>
    <rPh sb="4" eb="6">
      <t>ホゴ</t>
    </rPh>
    <rPh sb="6" eb="8">
      <t>キキン</t>
    </rPh>
    <rPh sb="8" eb="11">
      <t>キョシュツキン</t>
    </rPh>
    <rPh sb="12" eb="15">
      <t>ギムテキ</t>
    </rPh>
    <rPh sb="15" eb="18">
      <t>キョシュツキン</t>
    </rPh>
    <phoneticPr fontId="5"/>
  </si>
  <si>
    <t>オゾン層を破壊する物質に関するモントリオール議定書第１０条</t>
    <rPh sb="3" eb="4">
      <t>ソウ</t>
    </rPh>
    <rPh sb="5" eb="7">
      <t>ハカイ</t>
    </rPh>
    <rPh sb="9" eb="11">
      <t>ブッシツ</t>
    </rPh>
    <rPh sb="12" eb="13">
      <t>カン</t>
    </rPh>
    <rPh sb="22" eb="25">
      <t>ギテイショ</t>
    </rPh>
    <rPh sb="25" eb="26">
      <t>ダイ</t>
    </rPh>
    <rPh sb="28" eb="29">
      <t>ジョウ</t>
    </rPh>
    <phoneticPr fontId="5"/>
  </si>
  <si>
    <t>効果的なオゾン層保護対策を確保することは全ての国に共通した責任であり、また、オゾン層保護対策を推進する上で途上国援助措置が不可欠である。本件基金は、このような途上国のオゾン層保護対策支援を行うことを目的としている。</t>
    <phoneticPr fontId="5"/>
  </si>
  <si>
    <t>１９９０年６月にロンドンで開催されたモントリオール議定書第２回締約国会合において、開発途上国（議定書第５条１適用国）におけるオゾン層保護対策の実施を支援するために、本基金の設立が合意された。本基金による開発途上国支援の内容は、オゾン層破壊物質（ＯＤＳ：Ozone Depleting Substances）及びＯＤＳを用いた既存の生産設備を廃棄し、代替物質及び代替物質を用いた生産設備に転換していくためのプロジェクトを策定・実施することである。</t>
    <phoneticPr fontId="5"/>
  </si>
  <si>
    <t>オゾン層保護基金拠出金</t>
    <rPh sb="3" eb="4">
      <t>ソウ</t>
    </rPh>
    <rPh sb="4" eb="6">
      <t>ホゴ</t>
    </rPh>
    <rPh sb="6" eb="8">
      <t>キキン</t>
    </rPh>
    <rPh sb="8" eb="11">
      <t>キョシュツキン</t>
    </rPh>
    <phoneticPr fontId="5"/>
  </si>
  <si>
    <t>米ドル</t>
    <rPh sb="0" eb="1">
      <t>ベイ</t>
    </rPh>
    <phoneticPr fontId="5"/>
  </si>
  <si>
    <t>　　累計承認額/累計削減量</t>
    <rPh sb="2" eb="4">
      <t>ルイケイ</t>
    </rPh>
    <rPh sb="4" eb="7">
      <t>ショウニンガク</t>
    </rPh>
    <rPh sb="8" eb="10">
      <t>ルイケイ</t>
    </rPh>
    <rPh sb="10" eb="13">
      <t>サクゲンリョウ</t>
    </rPh>
    <phoneticPr fontId="5"/>
  </si>
  <si>
    <t>-</t>
    <phoneticPr fontId="5"/>
  </si>
  <si>
    <t xml:space="preserve">
</t>
    <phoneticPr fontId="5"/>
  </si>
  <si>
    <t>モントリオール議定書の下での規制措置及び対象国の状況に応じ，一定量のODS削減を目的とした支援プロジェクトが実施されるため，定量的目標値の設定は困難。</t>
    <rPh sb="7" eb="10">
      <t>ギテイショ</t>
    </rPh>
    <rPh sb="11" eb="12">
      <t>シタ</t>
    </rPh>
    <phoneticPr fontId="5"/>
  </si>
  <si>
    <t>オゾン層破壊物質（ODS）生産設備の閉鎖、ODSを使用する製造業及び機器維持管理における代替技術への転換、国内削減計画の策定、輸出入規制の整備等のプロジェクト実施を通じて０ＤＳを削減する。</t>
    <rPh sb="32" eb="33">
      <t>オヨ</t>
    </rPh>
    <rPh sb="34" eb="36">
      <t>キキ</t>
    </rPh>
    <rPh sb="36" eb="38">
      <t>イジ</t>
    </rPh>
    <rPh sb="38" eb="40">
      <t>カンリ</t>
    </rPh>
    <phoneticPr fontId="5"/>
  </si>
  <si>
    <t>支援対象となる開発途上国がモントリオール議定書を遵守するために必要な活動について、活動のタイプ及びコスト水準に関する詳細なガイドラインを定め、当該ガイドラインに沿って個別のプロジェクト案審査を行っている。</t>
    <phoneticPr fontId="5"/>
  </si>
  <si>
    <t>完了済みプロジェクトの残余金及び利子を基金に返還させる等適切な財務管理を行っている。</t>
    <rPh sb="0" eb="2">
      <t>カンリョウ</t>
    </rPh>
    <rPh sb="2" eb="3">
      <t>ズ</t>
    </rPh>
    <rPh sb="11" eb="14">
      <t>ザンヨキン</t>
    </rPh>
    <rPh sb="14" eb="15">
      <t>オヨ</t>
    </rPh>
    <rPh sb="16" eb="18">
      <t>リシ</t>
    </rPh>
    <rPh sb="19" eb="21">
      <t>キキン</t>
    </rPh>
    <rPh sb="22" eb="24">
      <t>ヘンカン</t>
    </rPh>
    <rPh sb="27" eb="28">
      <t>ナド</t>
    </rPh>
    <rPh sb="28" eb="30">
      <t>テキセツ</t>
    </rPh>
    <rPh sb="31" eb="33">
      <t>ザイム</t>
    </rPh>
    <rPh sb="33" eb="35">
      <t>カンリ</t>
    </rPh>
    <rPh sb="36" eb="37">
      <t>オコナ</t>
    </rPh>
    <phoneticPr fontId="5"/>
  </si>
  <si>
    <t>プロジェクト審査を通じ，限られた資金規模の中で優先度が高い活動に対して支援を提供している。プロジェクトの進捗状況を適切に管理している。</t>
    <rPh sb="52" eb="54">
      <t>シンチョク</t>
    </rPh>
    <rPh sb="54" eb="56">
      <t>ジョウキョウ</t>
    </rPh>
    <rPh sb="57" eb="59">
      <t>テキセツ</t>
    </rPh>
    <rPh sb="60" eb="62">
      <t>カンリ</t>
    </rPh>
    <phoneticPr fontId="5"/>
  </si>
  <si>
    <t>オゾン層の変化がもたらす悪影響からの人の健康及び環境の保護を含む地球環境問題は，我が国外交の優先課題。</t>
    <phoneticPr fontId="5"/>
  </si>
  <si>
    <t>本件は締約国による義務的拠出であり，他によって代替不可能なオゾン層保護基金の下でのオゾン層破壊物質の削減活動経費に支出されている。</t>
    <rPh sb="32" eb="33">
      <t>ソウ</t>
    </rPh>
    <rPh sb="33" eb="35">
      <t>ホゴ</t>
    </rPh>
    <rPh sb="35" eb="37">
      <t>キキン</t>
    </rPh>
    <rPh sb="38" eb="39">
      <t>シタ</t>
    </rPh>
    <rPh sb="44" eb="45">
      <t>ソウ</t>
    </rPh>
    <rPh sb="45" eb="47">
      <t>ハカイ</t>
    </rPh>
    <rPh sb="47" eb="49">
      <t>ブッシツ</t>
    </rPh>
    <rPh sb="50" eb="52">
      <t>サクゲン</t>
    </rPh>
    <rPh sb="52" eb="54">
      <t>カツドウ</t>
    </rPh>
    <rPh sb="54" eb="56">
      <t>ケイヒ</t>
    </rPh>
    <phoneticPr fontId="5"/>
  </si>
  <si>
    <t>活動実績は活動見込みに見合っている。</t>
    <rPh sb="0" eb="2">
      <t>カツドウ</t>
    </rPh>
    <rPh sb="5" eb="7">
      <t>カツドウ</t>
    </rPh>
    <rPh sb="7" eb="9">
      <t>ミコ</t>
    </rPh>
    <phoneticPr fontId="5"/>
  </si>
  <si>
    <t>成果実績は成果目標に見合っている。</t>
    <rPh sb="0" eb="2">
      <t>セイカ</t>
    </rPh>
    <rPh sb="2" eb="4">
      <t>ジッセキ</t>
    </rPh>
    <rPh sb="5" eb="7">
      <t>セイカ</t>
    </rPh>
    <phoneticPr fontId="5"/>
  </si>
  <si>
    <t>オゾン層の変化がもたらす悪影響からの人の健康及び環境の保護は国民の生活に密接に関係しており，フロン等のオゾン層破壊物質を削減するためには、開発途上国も含めた地球的規模での対策が不可欠であるため，事業の目的は国民や社会のニーズを的確に反映している。</t>
    <rPh sb="49" eb="50">
      <t>ナド</t>
    </rPh>
    <rPh sb="97" eb="99">
      <t>ジギョウ</t>
    </rPh>
    <rPh sb="100" eb="102">
      <t>モクテキ</t>
    </rPh>
    <rPh sb="103" eb="105">
      <t>コクミン</t>
    </rPh>
    <rPh sb="106" eb="108">
      <t>シャカイ</t>
    </rPh>
    <rPh sb="113" eb="115">
      <t>テキカク</t>
    </rPh>
    <rPh sb="116" eb="118">
      <t>ハンエイ</t>
    </rPh>
    <phoneticPr fontId="5"/>
  </si>
  <si>
    <t>本基金の活動は，国が締結したモントリオール議定書に基づくものであるため，地方自治体，民間に委ねることは出来ない。</t>
    <rPh sb="0" eb="1">
      <t>ホン</t>
    </rPh>
    <rPh sb="1" eb="3">
      <t>キキン</t>
    </rPh>
    <rPh sb="4" eb="6">
      <t>カツドウ</t>
    </rPh>
    <rPh sb="21" eb="24">
      <t>ギテイショ</t>
    </rPh>
    <rPh sb="25" eb="26">
      <t>モト</t>
    </rPh>
    <phoneticPr fontId="5"/>
  </si>
  <si>
    <t>‐</t>
  </si>
  <si>
    <t>オゾン層保護基金の下での支援プロジェクトを通じて、支援対象国となる開発途上国が、モントリオール議定書の下で定められたオゾン層破壊物質削減スケジュールを着実に遵守することが可能となっている。</t>
    <phoneticPr fontId="5"/>
  </si>
  <si>
    <t>―</t>
    <phoneticPr fontId="5"/>
  </si>
  <si>
    <t xml:space="preserve">―
</t>
    <phoneticPr fontId="5"/>
  </si>
  <si>
    <t>-</t>
    <phoneticPr fontId="5"/>
  </si>
  <si>
    <t>-</t>
    <phoneticPr fontId="5"/>
  </si>
  <si>
    <t>-</t>
    <phoneticPr fontId="5"/>
  </si>
  <si>
    <t>拠出金</t>
    <rPh sb="0" eb="3">
      <t>キョシュツキン</t>
    </rPh>
    <phoneticPr fontId="5"/>
  </si>
  <si>
    <t>オゾン層保護基金</t>
    <rPh sb="3" eb="4">
      <t>ソウ</t>
    </rPh>
    <rPh sb="4" eb="6">
      <t>ホゴ</t>
    </rPh>
    <rPh sb="6" eb="8">
      <t>キキン</t>
    </rPh>
    <phoneticPr fontId="5"/>
  </si>
  <si>
    <t>基金の運営に係る業務の実施。</t>
    <rPh sb="0" eb="2">
      <t>キキン</t>
    </rPh>
    <rPh sb="3" eb="5">
      <t>ウンエイ</t>
    </rPh>
    <phoneticPr fontId="5"/>
  </si>
  <si>
    <t>1991年以降の累計投資プロジェクト承認額（米ドル）／累計ＯＤＳ削減量（オゾン層破壊係数（ODP)キロ換算）　　　　　　　　　　　　　　</t>
    <rPh sb="4" eb="5">
      <t>ネン</t>
    </rPh>
    <rPh sb="5" eb="7">
      <t>イコウ</t>
    </rPh>
    <rPh sb="8" eb="10">
      <t>ルイケイ</t>
    </rPh>
    <rPh sb="10" eb="12">
      <t>トウシ</t>
    </rPh>
    <rPh sb="22" eb="23">
      <t>ベイ</t>
    </rPh>
    <rPh sb="27" eb="29">
      <t>ルイケイ</t>
    </rPh>
    <rPh sb="39" eb="40">
      <t>ソウ</t>
    </rPh>
    <rPh sb="40" eb="42">
      <t>ハカイ</t>
    </rPh>
    <rPh sb="42" eb="44">
      <t>ケイスウ</t>
    </rPh>
    <rPh sb="51" eb="53">
      <t>カンサン</t>
    </rPh>
    <phoneticPr fontId="5"/>
  </si>
  <si>
    <t>拠出金</t>
    <rPh sb="0" eb="3">
      <t>キョシュツキン</t>
    </rPh>
    <phoneticPr fontId="5"/>
  </si>
  <si>
    <t>規制措置及び対象国の状況に応じたプロジェクト承認件数。</t>
    <phoneticPr fontId="5"/>
  </si>
  <si>
    <t>承認件数</t>
    <phoneticPr fontId="5"/>
  </si>
  <si>
    <t>規制措置及び対象国の状況に応じ，支援プロジェクトを実施しODSを削減する。</t>
    <phoneticPr fontId="5"/>
  </si>
  <si>
    <t>プロジェクト実施の結果削減されたオゾン層破壊物質の量。</t>
    <phoneticPr fontId="5"/>
  </si>
  <si>
    <t>-</t>
    <phoneticPr fontId="5"/>
  </si>
  <si>
    <r>
      <t>201</t>
    </r>
    <r>
      <rPr>
        <sz val="11"/>
        <rFont val="ＭＳ Ｐゴシック"/>
        <family val="3"/>
        <charset val="128"/>
      </rPr>
      <t>5</t>
    </r>
    <r>
      <rPr>
        <sz val="11"/>
        <rFont val="ＭＳ Ｐゴシック"/>
        <family val="3"/>
        <charset val="128"/>
      </rPr>
      <t>－201</t>
    </r>
    <r>
      <rPr>
        <sz val="11"/>
        <rFont val="ＭＳ Ｐゴシック"/>
        <family val="3"/>
        <charset val="128"/>
      </rPr>
      <t>7</t>
    </r>
    <r>
      <rPr>
        <sz val="11"/>
        <rFont val="ＭＳ Ｐゴシック"/>
        <family val="3"/>
        <charset val="128"/>
      </rPr>
      <t>年の3年間の資金規模について，モントリオール議定書第2</t>
    </r>
    <r>
      <rPr>
        <sz val="11"/>
        <rFont val="ＭＳ Ｐゴシック"/>
        <family val="3"/>
        <charset val="128"/>
      </rPr>
      <t>6</t>
    </r>
    <r>
      <rPr>
        <sz val="11"/>
        <rFont val="ＭＳ Ｐゴシック"/>
        <family val="3"/>
        <charset val="128"/>
      </rPr>
      <t>回締約国会合(平成2</t>
    </r>
    <r>
      <rPr>
        <sz val="11"/>
        <rFont val="ＭＳ Ｐゴシック"/>
        <family val="3"/>
        <charset val="128"/>
      </rPr>
      <t>6</t>
    </r>
    <r>
      <rPr>
        <sz val="11"/>
        <rFont val="ＭＳ Ｐゴシック"/>
        <family val="3"/>
        <charset val="128"/>
      </rPr>
      <t>年11月）において審議が行われ，我が国は，オゾン層破壊物質削減のための資金の必要額を精査すべきである旨強く主張し，必要最小限の金額に抑制した。</t>
    </r>
    <phoneticPr fontId="5"/>
  </si>
  <si>
    <t>引き続き効果的な事業の実施を求めていく。</t>
    <phoneticPr fontId="5"/>
  </si>
  <si>
    <t>-</t>
    <phoneticPr fontId="5"/>
  </si>
  <si>
    <t>118,099,916ドル/1,226,300kg</t>
    <phoneticPr fontId="25"/>
  </si>
  <si>
    <t>143,350,645ドル/1,766,100kg</t>
    <phoneticPr fontId="25"/>
  </si>
  <si>
    <t>ODS削減量
（ODPキロ換算）</t>
    <phoneticPr fontId="5"/>
  </si>
  <si>
    <t>109,636,438ドル/922,500kg</t>
    <phoneticPr fontId="25"/>
  </si>
  <si>
    <t>基本目標Ⅶ　分担金・拠出金
施策Ⅶ-3 国際機関を通じた地球規模の諸問題に係る国際貢献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</si>
</sst>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quotePrefix="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177" fontId="0" fillId="0" borderId="25" xfId="0" applyNumberFormat="1"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quotePrefix="1"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wrapText="1"/>
      <protection locked="0"/>
    </xf>
    <xf numFmtId="0" fontId="3" fillId="0" borderId="87" xfId="0"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shrinkToFit="1"/>
      <protection locked="0"/>
    </xf>
    <xf numFmtId="0" fontId="4" fillId="0" borderId="26" xfId="1" applyFont="1" applyFill="1" applyBorder="1" applyAlignment="1" applyProtection="1">
      <alignment horizontal="center" vertical="center" shrinkToFit="1"/>
      <protection locked="0"/>
    </xf>
    <xf numFmtId="0" fontId="4" fillId="0" borderId="35" xfId="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3" fontId="3" fillId="0" borderId="11" xfId="4" applyNumberFormat="1" applyFont="1" applyFill="1" applyBorder="1" applyAlignment="1" applyProtection="1">
      <alignment horizontal="center" vertical="center"/>
      <protection locked="0"/>
    </xf>
    <xf numFmtId="0" fontId="3" fillId="0" borderId="11" xfId="4"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3" fillId="0" borderId="25" xfId="4"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3" fillId="0" borderId="25" xfId="4" applyFont="1" applyFill="1" applyBorder="1" applyAlignment="1" applyProtection="1">
      <alignment horizontal="center" vertical="center" wrapText="1"/>
      <protection locked="0"/>
    </xf>
    <xf numFmtId="0" fontId="3" fillId="0" borderId="26" xfId="4" applyFill="1" applyBorder="1" applyAlignment="1" applyProtection="1">
      <alignment horizontal="center" vertical="center" wrapText="1"/>
      <protection locked="0"/>
    </xf>
    <xf numFmtId="0" fontId="3" fillId="0" borderId="27" xfId="4" applyFill="1" applyBorder="1" applyAlignment="1" applyProtection="1">
      <alignment horizontal="center" vertical="center" wrapText="1"/>
      <protection locked="0"/>
    </xf>
    <xf numFmtId="0" fontId="0" fillId="0" borderId="25" xfId="4" applyFont="1" applyFill="1" applyBorder="1" applyAlignment="1" applyProtection="1">
      <alignment horizontal="center"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236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22412</xdr:colOff>
      <xdr:row>139</xdr:row>
      <xdr:rowOff>302560</xdr:rowOff>
    </xdr:from>
    <xdr:to>
      <xdr:col>26</xdr:col>
      <xdr:colOff>117102</xdr:colOff>
      <xdr:row>141</xdr:row>
      <xdr:rowOff>309845</xdr:rowOff>
    </xdr:to>
    <xdr:sp macro="" textlink="">
      <xdr:nvSpPr>
        <xdr:cNvPr id="14" name="正方形/長方形 13"/>
        <xdr:cNvSpPr/>
      </xdr:nvSpPr>
      <xdr:spPr>
        <a:xfrm>
          <a:off x="3249706" y="53048648"/>
          <a:ext cx="2111749" cy="7020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2,408</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100853</xdr:colOff>
      <xdr:row>142</xdr:row>
      <xdr:rowOff>112060</xdr:rowOff>
    </xdr:from>
    <xdr:to>
      <xdr:col>26</xdr:col>
      <xdr:colOff>104215</xdr:colOff>
      <xdr:row>144</xdr:row>
      <xdr:rowOff>134471</xdr:rowOff>
    </xdr:to>
    <xdr:sp macro="" textlink="">
      <xdr:nvSpPr>
        <xdr:cNvPr id="15" name="大かっこ 14"/>
        <xdr:cNvSpPr/>
      </xdr:nvSpPr>
      <xdr:spPr>
        <a:xfrm>
          <a:off x="3126441" y="54359736"/>
          <a:ext cx="2222127" cy="7171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r>
            <a:rPr kumimoji="1" lang="en-US" altLang="ja-JP" sz="1100">
              <a:solidFill>
                <a:schemeClr val="tx1"/>
              </a:solidFill>
              <a:effectLst/>
              <a:latin typeface="+mn-lt"/>
              <a:ea typeface="+mn-ea"/>
              <a:cs typeface="+mn-cs"/>
            </a:rPr>
            <a:t>MLF</a:t>
          </a:r>
          <a:r>
            <a:rPr kumimoji="1" lang="ja-JP" altLang="ja-JP" sz="1100">
              <a:solidFill>
                <a:schemeClr val="tx1"/>
              </a:solidFill>
              <a:effectLst/>
              <a:latin typeface="+mn-lt"/>
              <a:ea typeface="+mn-ea"/>
              <a:cs typeface="+mn-cs"/>
            </a:rPr>
            <a:t>執行委員会</a:t>
          </a:r>
          <a:r>
            <a:rPr kumimoji="1" lang="ja-JP" altLang="en-US" sz="1100">
              <a:solidFill>
                <a:schemeClr val="tx1"/>
              </a:solidFill>
              <a:effectLst/>
              <a:latin typeface="+mn-lt"/>
              <a:ea typeface="+mn-ea"/>
              <a:cs typeface="+mn-cs"/>
            </a:rPr>
            <a:t>メンバー国として</a:t>
          </a:r>
          <a:r>
            <a:rPr kumimoji="1" lang="ja-JP" altLang="en-US" sz="1100"/>
            <a:t>個別プロジェクトの承認</a:t>
          </a:r>
          <a:endParaRPr kumimoji="1" lang="en-US" altLang="ja-JP" sz="1100"/>
        </a:p>
      </xdr:txBody>
    </xdr:sp>
    <xdr:clientData/>
  </xdr:twoCellAnchor>
  <xdr:oneCellAnchor>
    <xdr:from>
      <xdr:col>13</xdr:col>
      <xdr:colOff>179293</xdr:colOff>
      <xdr:row>144</xdr:row>
      <xdr:rowOff>224116</xdr:rowOff>
    </xdr:from>
    <xdr:ext cx="607859" cy="291353"/>
    <xdr:sp macro="" textlink="">
      <xdr:nvSpPr>
        <xdr:cNvPr id="16" name="テキスト ボックス 15"/>
        <xdr:cNvSpPr txBox="1"/>
      </xdr:nvSpPr>
      <xdr:spPr>
        <a:xfrm>
          <a:off x="2801469" y="54707116"/>
          <a:ext cx="607859" cy="291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lientData/>
  </xdr:oneCellAnchor>
  <xdr:twoCellAnchor>
    <xdr:from>
      <xdr:col>17</xdr:col>
      <xdr:colOff>11206</xdr:colOff>
      <xdr:row>144</xdr:row>
      <xdr:rowOff>179294</xdr:rowOff>
    </xdr:from>
    <xdr:to>
      <xdr:col>17</xdr:col>
      <xdr:colOff>11207</xdr:colOff>
      <xdr:row>145</xdr:row>
      <xdr:rowOff>294781</xdr:rowOff>
    </xdr:to>
    <xdr:cxnSp macro="">
      <xdr:nvCxnSpPr>
        <xdr:cNvPr id="17" name="直線矢印コネクタ 16"/>
        <xdr:cNvCxnSpPr/>
      </xdr:nvCxnSpPr>
      <xdr:spPr>
        <a:xfrm rot="5400000">
          <a:off x="3208772" y="54893728"/>
          <a:ext cx="4628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168089</xdr:colOff>
      <xdr:row>144</xdr:row>
      <xdr:rowOff>118782</xdr:rowOff>
    </xdr:from>
    <xdr:ext cx="990600" cy="468665"/>
    <xdr:sp macro="" textlink="">
      <xdr:nvSpPr>
        <xdr:cNvPr id="18" name="テキスト ボックス 17"/>
        <xdr:cNvSpPr txBox="1"/>
      </xdr:nvSpPr>
      <xdr:spPr>
        <a:xfrm>
          <a:off x="4000501" y="54601782"/>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20</xdr:col>
      <xdr:colOff>0</xdr:colOff>
      <xdr:row>144</xdr:row>
      <xdr:rowOff>235324</xdr:rowOff>
    </xdr:from>
    <xdr:to>
      <xdr:col>20</xdr:col>
      <xdr:colOff>1</xdr:colOff>
      <xdr:row>146</xdr:row>
      <xdr:rowOff>3428</xdr:rowOff>
    </xdr:to>
    <xdr:cxnSp macro="">
      <xdr:nvCxnSpPr>
        <xdr:cNvPr id="19" name="直線矢印コネクタ 18"/>
        <xdr:cNvCxnSpPr/>
      </xdr:nvCxnSpPr>
      <xdr:spPr>
        <a:xfrm rot="16200000" flipV="1">
          <a:off x="3802684" y="54949758"/>
          <a:ext cx="4628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144</xdr:row>
      <xdr:rowOff>201706</xdr:rowOff>
    </xdr:from>
    <xdr:to>
      <xdr:col>24</xdr:col>
      <xdr:colOff>134472</xdr:colOff>
      <xdr:row>145</xdr:row>
      <xdr:rowOff>317193</xdr:rowOff>
    </xdr:to>
    <xdr:cxnSp macro="">
      <xdr:nvCxnSpPr>
        <xdr:cNvPr id="20" name="直線矢印コネクタ 19"/>
        <xdr:cNvCxnSpPr/>
      </xdr:nvCxnSpPr>
      <xdr:spPr>
        <a:xfrm rot="5400000">
          <a:off x="4743978" y="54916140"/>
          <a:ext cx="46286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33618</xdr:colOff>
      <xdr:row>146</xdr:row>
      <xdr:rowOff>232522</xdr:rowOff>
    </xdr:from>
    <xdr:to>
      <xdr:col>26</xdr:col>
      <xdr:colOff>147358</xdr:colOff>
      <xdr:row>149</xdr:row>
      <xdr:rowOff>33616</xdr:rowOff>
    </xdr:to>
    <xdr:sp macro="" textlink="">
      <xdr:nvSpPr>
        <xdr:cNvPr id="21" name="正方形/長方形 20"/>
        <xdr:cNvSpPr/>
      </xdr:nvSpPr>
      <xdr:spPr>
        <a:xfrm>
          <a:off x="3260912" y="55410287"/>
          <a:ext cx="2130799" cy="84324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モントリオール議定書多数国間基金（</a:t>
          </a:r>
          <a:r>
            <a:rPr kumimoji="1" lang="en-US" altLang="ja-JP" sz="1100"/>
            <a:t>MLF</a:t>
          </a:r>
          <a:r>
            <a:rPr kumimoji="1" lang="ja-JP" altLang="en-US" sz="1100"/>
            <a:t>）</a:t>
          </a:r>
          <a:endParaRPr kumimoji="1" lang="en-US" altLang="ja-JP" sz="1100"/>
        </a:p>
        <a:p>
          <a:pPr algn="ctr"/>
          <a:r>
            <a:rPr kumimoji="1" lang="en-US" altLang="ja-JP" sz="1100"/>
            <a:t>2,048</a:t>
          </a:r>
          <a:r>
            <a:rPr kumimoji="1" lang="ja-JP" altLang="en-US" sz="1100"/>
            <a:t>百万円</a:t>
          </a:r>
          <a:endParaRPr kumimoji="1" lang="en-US" altLang="ja-JP" sz="1100"/>
        </a:p>
      </xdr:txBody>
    </xdr:sp>
    <xdr:clientData/>
  </xdr:twoCellAnchor>
  <xdr:twoCellAnchor>
    <xdr:from>
      <xdr:col>15</xdr:col>
      <xdr:colOff>123265</xdr:colOff>
      <xdr:row>149</xdr:row>
      <xdr:rowOff>179293</xdr:rowOff>
    </xdr:from>
    <xdr:to>
      <xdr:col>27</xdr:col>
      <xdr:colOff>160245</xdr:colOff>
      <xdr:row>151</xdr:row>
      <xdr:rowOff>246529</xdr:rowOff>
    </xdr:to>
    <xdr:sp macro="" textlink="">
      <xdr:nvSpPr>
        <xdr:cNvPr id="22" name="大かっこ 21"/>
        <xdr:cNvSpPr/>
      </xdr:nvSpPr>
      <xdr:spPr>
        <a:xfrm>
          <a:off x="3148853" y="56858646"/>
          <a:ext cx="2457451" cy="7620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対象国・実施機関により，プロジェクト案が形成・提出され，</a:t>
          </a:r>
          <a:r>
            <a:rPr kumimoji="1" lang="en-US" altLang="ja-JP" sz="1100"/>
            <a:t>MLF</a:t>
          </a:r>
          <a:r>
            <a:rPr kumimoji="1" lang="ja-JP" altLang="en-US" sz="1100"/>
            <a:t>執行委員会の承認を経て実施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7" t="s">
        <v>467</v>
      </c>
      <c r="AR2" s="697"/>
      <c r="AS2" s="68" t="str">
        <f>IF(OR(AQ2="　", AQ2=""), "", "-")</f>
        <v/>
      </c>
      <c r="AT2" s="698">
        <v>203</v>
      </c>
      <c r="AU2" s="698"/>
      <c r="AV2" s="69" t="str">
        <f>IF(AW2="", "", "-")</f>
        <v/>
      </c>
      <c r="AW2" s="699"/>
      <c r="AX2" s="699"/>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475</v>
      </c>
      <c r="AK3" s="649"/>
      <c r="AL3" s="649"/>
      <c r="AM3" s="649"/>
      <c r="AN3" s="649"/>
      <c r="AO3" s="649"/>
      <c r="AP3" s="649"/>
      <c r="AQ3" s="649"/>
      <c r="AR3" s="649"/>
      <c r="AS3" s="649"/>
      <c r="AT3" s="649"/>
      <c r="AU3" s="649"/>
      <c r="AV3" s="649"/>
      <c r="AW3" s="649"/>
      <c r="AX3" s="36" t="s">
        <v>91</v>
      </c>
    </row>
    <row r="4" spans="1:50" ht="24.75" customHeight="1" x14ac:dyDescent="0.15">
      <c r="A4" s="464" t="s">
        <v>30</v>
      </c>
      <c r="B4" s="465"/>
      <c r="C4" s="465"/>
      <c r="D4" s="465"/>
      <c r="E4" s="465"/>
      <c r="F4" s="465"/>
      <c r="G4" s="438" t="s">
        <v>480</v>
      </c>
      <c r="H4" s="439"/>
      <c r="I4" s="439"/>
      <c r="J4" s="439"/>
      <c r="K4" s="439"/>
      <c r="L4" s="439"/>
      <c r="M4" s="439"/>
      <c r="N4" s="439"/>
      <c r="O4" s="439"/>
      <c r="P4" s="439"/>
      <c r="Q4" s="439"/>
      <c r="R4" s="439"/>
      <c r="S4" s="439"/>
      <c r="T4" s="439"/>
      <c r="U4" s="439"/>
      <c r="V4" s="439"/>
      <c r="W4" s="439"/>
      <c r="X4" s="440"/>
      <c r="Y4" s="441" t="s">
        <v>1</v>
      </c>
      <c r="Z4" s="442"/>
      <c r="AA4" s="442"/>
      <c r="AB4" s="442"/>
      <c r="AC4" s="442"/>
      <c r="AD4" s="443"/>
      <c r="AE4" s="444" t="s">
        <v>473</v>
      </c>
      <c r="AF4" s="444"/>
      <c r="AG4" s="444"/>
      <c r="AH4" s="444"/>
      <c r="AI4" s="444"/>
      <c r="AJ4" s="444"/>
      <c r="AK4" s="444"/>
      <c r="AL4" s="444"/>
      <c r="AM4" s="444"/>
      <c r="AN4" s="444"/>
      <c r="AO4" s="444"/>
      <c r="AP4" s="445"/>
      <c r="AQ4" s="446" t="s">
        <v>2</v>
      </c>
      <c r="AR4" s="442"/>
      <c r="AS4" s="442"/>
      <c r="AT4" s="442"/>
      <c r="AU4" s="442"/>
      <c r="AV4" s="442"/>
      <c r="AW4" s="442"/>
      <c r="AX4" s="447"/>
    </row>
    <row r="5" spans="1:50" ht="30" customHeight="1" x14ac:dyDescent="0.15">
      <c r="A5" s="448" t="s">
        <v>93</v>
      </c>
      <c r="B5" s="449"/>
      <c r="C5" s="449"/>
      <c r="D5" s="449"/>
      <c r="E5" s="449"/>
      <c r="F5" s="450"/>
      <c r="G5" s="664" t="s">
        <v>192</v>
      </c>
      <c r="H5" s="625"/>
      <c r="I5" s="625"/>
      <c r="J5" s="625"/>
      <c r="K5" s="625"/>
      <c r="L5" s="625"/>
      <c r="M5" s="665" t="s">
        <v>92</v>
      </c>
      <c r="N5" s="666"/>
      <c r="O5" s="666"/>
      <c r="P5" s="666"/>
      <c r="Q5" s="666"/>
      <c r="R5" s="667"/>
      <c r="S5" s="624" t="s">
        <v>157</v>
      </c>
      <c r="T5" s="625"/>
      <c r="U5" s="625"/>
      <c r="V5" s="625"/>
      <c r="W5" s="625"/>
      <c r="X5" s="626"/>
      <c r="Y5" s="455" t="s">
        <v>3</v>
      </c>
      <c r="Z5" s="456"/>
      <c r="AA5" s="456"/>
      <c r="AB5" s="456"/>
      <c r="AC5" s="456"/>
      <c r="AD5" s="457"/>
      <c r="AE5" s="458" t="s">
        <v>474</v>
      </c>
      <c r="AF5" s="459"/>
      <c r="AG5" s="459"/>
      <c r="AH5" s="459"/>
      <c r="AI5" s="459"/>
      <c r="AJ5" s="459"/>
      <c r="AK5" s="459"/>
      <c r="AL5" s="459"/>
      <c r="AM5" s="459"/>
      <c r="AN5" s="459"/>
      <c r="AO5" s="459"/>
      <c r="AP5" s="460"/>
      <c r="AQ5" s="461" t="s">
        <v>472</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524</v>
      </c>
      <c r="AF6" s="473"/>
      <c r="AG6" s="473"/>
      <c r="AH6" s="473"/>
      <c r="AI6" s="473"/>
      <c r="AJ6" s="473"/>
      <c r="AK6" s="473"/>
      <c r="AL6" s="473"/>
      <c r="AM6" s="473"/>
      <c r="AN6" s="473"/>
      <c r="AO6" s="473"/>
      <c r="AP6" s="473"/>
      <c r="AQ6" s="474"/>
      <c r="AR6" s="474"/>
      <c r="AS6" s="474"/>
      <c r="AT6" s="474"/>
      <c r="AU6" s="474"/>
      <c r="AV6" s="474"/>
      <c r="AW6" s="474"/>
      <c r="AX6" s="475"/>
    </row>
    <row r="7" spans="1:50" ht="41.25" customHeight="1" x14ac:dyDescent="0.15">
      <c r="A7" s="490" t="s">
        <v>25</v>
      </c>
      <c r="B7" s="491"/>
      <c r="C7" s="491"/>
      <c r="D7" s="491"/>
      <c r="E7" s="491"/>
      <c r="F7" s="491"/>
      <c r="G7" s="492" t="s">
        <v>476</v>
      </c>
      <c r="H7" s="493"/>
      <c r="I7" s="493"/>
      <c r="J7" s="493"/>
      <c r="K7" s="493"/>
      <c r="L7" s="493"/>
      <c r="M7" s="493"/>
      <c r="N7" s="493"/>
      <c r="O7" s="493"/>
      <c r="P7" s="493"/>
      <c r="Q7" s="493"/>
      <c r="R7" s="493"/>
      <c r="S7" s="493"/>
      <c r="T7" s="493"/>
      <c r="U7" s="493"/>
      <c r="V7" s="494"/>
      <c r="W7" s="494"/>
      <c r="X7" s="494"/>
      <c r="Y7" s="495" t="s">
        <v>5</v>
      </c>
      <c r="Z7" s="386"/>
      <c r="AA7" s="386"/>
      <c r="AB7" s="386"/>
      <c r="AC7" s="386"/>
      <c r="AD7" s="388"/>
      <c r="AE7" s="496" t="s">
        <v>481</v>
      </c>
      <c r="AF7" s="497"/>
      <c r="AG7" s="497"/>
      <c r="AH7" s="497"/>
      <c r="AI7" s="497"/>
      <c r="AJ7" s="497"/>
      <c r="AK7" s="497"/>
      <c r="AL7" s="497"/>
      <c r="AM7" s="497"/>
      <c r="AN7" s="497"/>
      <c r="AO7" s="497"/>
      <c r="AP7" s="497"/>
      <c r="AQ7" s="497"/>
      <c r="AR7" s="497"/>
      <c r="AS7" s="497"/>
      <c r="AT7" s="497"/>
      <c r="AU7" s="497"/>
      <c r="AV7" s="497"/>
      <c r="AW7" s="497"/>
      <c r="AX7" s="498"/>
    </row>
    <row r="8" spans="1:50" ht="36" customHeight="1" x14ac:dyDescent="0.15">
      <c r="A8" s="644" t="s">
        <v>308</v>
      </c>
      <c r="B8" s="645"/>
      <c r="C8" s="645"/>
      <c r="D8" s="645"/>
      <c r="E8" s="645"/>
      <c r="F8" s="646"/>
      <c r="G8" s="641" t="str">
        <f>入力規則等!A26</f>
        <v>ＯＤＡ</v>
      </c>
      <c r="H8" s="642"/>
      <c r="I8" s="642"/>
      <c r="J8" s="642"/>
      <c r="K8" s="642"/>
      <c r="L8" s="642"/>
      <c r="M8" s="642"/>
      <c r="N8" s="642"/>
      <c r="O8" s="642"/>
      <c r="P8" s="642"/>
      <c r="Q8" s="642"/>
      <c r="R8" s="642"/>
      <c r="S8" s="642"/>
      <c r="T8" s="642"/>
      <c r="U8" s="642"/>
      <c r="V8" s="642"/>
      <c r="W8" s="642"/>
      <c r="X8" s="643"/>
      <c r="Y8" s="476" t="s">
        <v>79</v>
      </c>
      <c r="Z8" s="476"/>
      <c r="AA8" s="476"/>
      <c r="AB8" s="476"/>
      <c r="AC8" s="476"/>
      <c r="AD8" s="476"/>
      <c r="AE8" s="518" t="str">
        <f>入力規則等!K13</f>
        <v>経済協力</v>
      </c>
      <c r="AF8" s="519"/>
      <c r="AG8" s="519"/>
      <c r="AH8" s="519"/>
      <c r="AI8" s="519"/>
      <c r="AJ8" s="519"/>
      <c r="AK8" s="519"/>
      <c r="AL8" s="519"/>
      <c r="AM8" s="519"/>
      <c r="AN8" s="519"/>
      <c r="AO8" s="519"/>
      <c r="AP8" s="519"/>
      <c r="AQ8" s="519"/>
      <c r="AR8" s="519"/>
      <c r="AS8" s="519"/>
      <c r="AT8" s="519"/>
      <c r="AU8" s="519"/>
      <c r="AV8" s="519"/>
      <c r="AW8" s="519"/>
      <c r="AX8" s="520"/>
    </row>
    <row r="9" spans="1:50" ht="60.75" customHeight="1" x14ac:dyDescent="0.15">
      <c r="A9" s="193" t="s">
        <v>26</v>
      </c>
      <c r="B9" s="194"/>
      <c r="C9" s="194"/>
      <c r="D9" s="194"/>
      <c r="E9" s="194"/>
      <c r="F9" s="194"/>
      <c r="G9" s="195" t="s">
        <v>482</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72.75" customHeight="1" x14ac:dyDescent="0.15">
      <c r="A10" s="193" t="s">
        <v>36</v>
      </c>
      <c r="B10" s="194"/>
      <c r="C10" s="194"/>
      <c r="D10" s="194"/>
      <c r="E10" s="194"/>
      <c r="F10" s="194"/>
      <c r="G10" s="195" t="s">
        <v>483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75" customHeight="1" x14ac:dyDescent="0.15">
      <c r="A11" s="193" t="s">
        <v>6</v>
      </c>
      <c r="B11" s="194"/>
      <c r="C11" s="194"/>
      <c r="D11" s="194"/>
      <c r="E11" s="194"/>
      <c r="F11" s="499"/>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7"/>
      <c r="B13" s="408"/>
      <c r="C13" s="408"/>
      <c r="D13" s="408"/>
      <c r="E13" s="408"/>
      <c r="F13" s="409"/>
      <c r="G13" s="509" t="s">
        <v>7</v>
      </c>
      <c r="H13" s="510"/>
      <c r="I13" s="515" t="s">
        <v>8</v>
      </c>
      <c r="J13" s="516"/>
      <c r="K13" s="516"/>
      <c r="L13" s="516"/>
      <c r="M13" s="516"/>
      <c r="N13" s="516"/>
      <c r="O13" s="517"/>
      <c r="P13" s="184">
        <v>2882</v>
      </c>
      <c r="Q13" s="185"/>
      <c r="R13" s="185"/>
      <c r="S13" s="185"/>
      <c r="T13" s="185"/>
      <c r="U13" s="185"/>
      <c r="V13" s="186"/>
      <c r="W13" s="184">
        <v>1748</v>
      </c>
      <c r="X13" s="185"/>
      <c r="Y13" s="185"/>
      <c r="Z13" s="185"/>
      <c r="AA13" s="185"/>
      <c r="AB13" s="185"/>
      <c r="AC13" s="186"/>
      <c r="AD13" s="184">
        <v>2067</v>
      </c>
      <c r="AE13" s="185"/>
      <c r="AF13" s="185"/>
      <c r="AG13" s="185"/>
      <c r="AH13" s="185"/>
      <c r="AI13" s="185"/>
      <c r="AJ13" s="186"/>
      <c r="AK13" s="184">
        <v>2408</v>
      </c>
      <c r="AL13" s="185"/>
      <c r="AM13" s="185"/>
      <c r="AN13" s="185"/>
      <c r="AO13" s="185"/>
      <c r="AP13" s="185"/>
      <c r="AQ13" s="186"/>
      <c r="AR13" s="198"/>
      <c r="AS13" s="199"/>
      <c r="AT13" s="199"/>
      <c r="AU13" s="199"/>
      <c r="AV13" s="199"/>
      <c r="AW13" s="199"/>
      <c r="AX13" s="200"/>
    </row>
    <row r="14" spans="1:50" ht="21" customHeight="1" x14ac:dyDescent="0.15">
      <c r="A14" s="407"/>
      <c r="B14" s="408"/>
      <c r="C14" s="408"/>
      <c r="D14" s="408"/>
      <c r="E14" s="408"/>
      <c r="F14" s="409"/>
      <c r="G14" s="511"/>
      <c r="H14" s="512"/>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1"/>
      <c r="H15" s="512"/>
      <c r="I15" s="188" t="s">
        <v>62</v>
      </c>
      <c r="J15" s="435"/>
      <c r="K15" s="435"/>
      <c r="L15" s="435"/>
      <c r="M15" s="435"/>
      <c r="N15" s="435"/>
      <c r="O15" s="436"/>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4"/>
      <c r="AS15" s="185"/>
      <c r="AT15" s="185"/>
      <c r="AU15" s="185"/>
      <c r="AV15" s="185"/>
      <c r="AW15" s="185"/>
      <c r="AX15" s="187"/>
    </row>
    <row r="16" spans="1:50" ht="21" customHeight="1" x14ac:dyDescent="0.15">
      <c r="A16" s="407"/>
      <c r="B16" s="408"/>
      <c r="C16" s="408"/>
      <c r="D16" s="408"/>
      <c r="E16" s="408"/>
      <c r="F16" s="409"/>
      <c r="G16" s="511"/>
      <c r="H16" s="512"/>
      <c r="I16" s="188" t="s">
        <v>63</v>
      </c>
      <c r="J16" s="435"/>
      <c r="K16" s="435"/>
      <c r="L16" s="435"/>
      <c r="M16" s="435"/>
      <c r="N16" s="435"/>
      <c r="O16" s="436"/>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t="s">
        <v>479</v>
      </c>
      <c r="AL16" s="185"/>
      <c r="AM16" s="185"/>
      <c r="AN16" s="185"/>
      <c r="AO16" s="185"/>
      <c r="AP16" s="185"/>
      <c r="AQ16" s="186"/>
      <c r="AR16" s="485"/>
      <c r="AS16" s="486"/>
      <c r="AT16" s="486"/>
      <c r="AU16" s="486"/>
      <c r="AV16" s="486"/>
      <c r="AW16" s="486"/>
      <c r="AX16" s="487"/>
    </row>
    <row r="17" spans="1:50" ht="24.75" customHeight="1" x14ac:dyDescent="0.15">
      <c r="A17" s="407"/>
      <c r="B17" s="408"/>
      <c r="C17" s="408"/>
      <c r="D17" s="408"/>
      <c r="E17" s="408"/>
      <c r="F17" s="409"/>
      <c r="G17" s="511"/>
      <c r="H17" s="512"/>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7"/>
      <c r="B18" s="408"/>
      <c r="C18" s="408"/>
      <c r="D18" s="408"/>
      <c r="E18" s="408"/>
      <c r="F18" s="409"/>
      <c r="G18" s="513"/>
      <c r="H18" s="514"/>
      <c r="I18" s="636" t="s">
        <v>22</v>
      </c>
      <c r="J18" s="637"/>
      <c r="K18" s="637"/>
      <c r="L18" s="637"/>
      <c r="M18" s="637"/>
      <c r="N18" s="637"/>
      <c r="O18" s="638"/>
      <c r="P18" s="658">
        <f>SUM(P13:V17)</f>
        <v>2882</v>
      </c>
      <c r="Q18" s="659"/>
      <c r="R18" s="659"/>
      <c r="S18" s="659"/>
      <c r="T18" s="659"/>
      <c r="U18" s="659"/>
      <c r="V18" s="660"/>
      <c r="W18" s="658">
        <f>SUM(W13:AC17)</f>
        <v>1748</v>
      </c>
      <c r="X18" s="659"/>
      <c r="Y18" s="659"/>
      <c r="Z18" s="659"/>
      <c r="AA18" s="659"/>
      <c r="AB18" s="659"/>
      <c r="AC18" s="660"/>
      <c r="AD18" s="658">
        <f t="shared" ref="AD18" si="0">SUM(AD13:AJ17)</f>
        <v>2067</v>
      </c>
      <c r="AE18" s="659"/>
      <c r="AF18" s="659"/>
      <c r="AG18" s="659"/>
      <c r="AH18" s="659"/>
      <c r="AI18" s="659"/>
      <c r="AJ18" s="660"/>
      <c r="AK18" s="658">
        <f t="shared" ref="AK18" si="1">SUM(AK13:AQ17)</f>
        <v>2408</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7"/>
      <c r="B19" s="408"/>
      <c r="C19" s="408"/>
      <c r="D19" s="408"/>
      <c r="E19" s="408"/>
      <c r="F19" s="409"/>
      <c r="G19" s="656" t="s">
        <v>10</v>
      </c>
      <c r="H19" s="657"/>
      <c r="I19" s="657"/>
      <c r="J19" s="657"/>
      <c r="K19" s="657"/>
      <c r="L19" s="657"/>
      <c r="M19" s="657"/>
      <c r="N19" s="657"/>
      <c r="O19" s="657"/>
      <c r="P19" s="184">
        <v>2882</v>
      </c>
      <c r="Q19" s="185"/>
      <c r="R19" s="185"/>
      <c r="S19" s="185"/>
      <c r="T19" s="185"/>
      <c r="U19" s="185"/>
      <c r="V19" s="186"/>
      <c r="W19" s="184">
        <v>1748</v>
      </c>
      <c r="X19" s="185"/>
      <c r="Y19" s="185"/>
      <c r="Z19" s="185"/>
      <c r="AA19" s="185"/>
      <c r="AB19" s="185"/>
      <c r="AC19" s="186"/>
      <c r="AD19" s="184">
        <v>2067</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3"/>
      <c r="B20" s="504"/>
      <c r="C20" s="504"/>
      <c r="D20" s="504"/>
      <c r="E20" s="504"/>
      <c r="F20" s="505"/>
      <c r="G20" s="656" t="s">
        <v>11</v>
      </c>
      <c r="H20" s="657"/>
      <c r="I20" s="657"/>
      <c r="J20" s="657"/>
      <c r="K20" s="657"/>
      <c r="L20" s="657"/>
      <c r="M20" s="657"/>
      <c r="N20" s="657"/>
      <c r="O20" s="657"/>
      <c r="P20" s="662">
        <f>IF(P18=0, "-", P19/P18)</f>
        <v>1</v>
      </c>
      <c r="Q20" s="662"/>
      <c r="R20" s="662"/>
      <c r="S20" s="662"/>
      <c r="T20" s="662"/>
      <c r="U20" s="662"/>
      <c r="V20" s="662"/>
      <c r="W20" s="662">
        <f>IF(W18=0, "-", W19/W18)</f>
        <v>1</v>
      </c>
      <c r="X20" s="662"/>
      <c r="Y20" s="662"/>
      <c r="Z20" s="662"/>
      <c r="AA20" s="662"/>
      <c r="AB20" s="662"/>
      <c r="AC20" s="662"/>
      <c r="AD20" s="662">
        <f>IF(AD18=0, "-", AD19/AD18)</f>
        <v>1</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362</v>
      </c>
      <c r="AX22" s="82"/>
    </row>
    <row r="23" spans="1:50" ht="22.5" customHeight="1" x14ac:dyDescent="0.15">
      <c r="A23" s="139"/>
      <c r="B23" s="137"/>
      <c r="C23" s="137"/>
      <c r="D23" s="137"/>
      <c r="E23" s="137"/>
      <c r="F23" s="138"/>
      <c r="G23" s="83" t="s">
        <v>502</v>
      </c>
      <c r="H23" s="84"/>
      <c r="I23" s="84"/>
      <c r="J23" s="84"/>
      <c r="K23" s="84"/>
      <c r="L23" s="84"/>
      <c r="M23" s="84"/>
      <c r="N23" s="84"/>
      <c r="O23" s="85"/>
      <c r="P23" s="229" t="s">
        <v>503</v>
      </c>
      <c r="Q23" s="244"/>
      <c r="R23" s="244"/>
      <c r="S23" s="244"/>
      <c r="T23" s="244"/>
      <c r="U23" s="244"/>
      <c r="V23" s="244"/>
      <c r="W23" s="244"/>
      <c r="X23" s="245"/>
      <c r="Y23" s="238" t="s">
        <v>14</v>
      </c>
      <c r="Z23" s="239"/>
      <c r="AA23" s="240"/>
      <c r="AB23" s="176" t="s">
        <v>502</v>
      </c>
      <c r="AC23" s="177"/>
      <c r="AD23" s="177"/>
      <c r="AE23" s="97" t="s">
        <v>487</v>
      </c>
      <c r="AF23" s="98"/>
      <c r="AG23" s="98"/>
      <c r="AH23" s="98"/>
      <c r="AI23" s="99"/>
      <c r="AJ23" s="97" t="s">
        <v>487</v>
      </c>
      <c r="AK23" s="98"/>
      <c r="AL23" s="98"/>
      <c r="AM23" s="98"/>
      <c r="AN23" s="99"/>
      <c r="AO23" s="97" t="s">
        <v>504</v>
      </c>
      <c r="AP23" s="98"/>
      <c r="AQ23" s="98"/>
      <c r="AR23" s="98"/>
      <c r="AS23" s="99"/>
      <c r="AT23" s="205"/>
      <c r="AU23" s="205"/>
      <c r="AV23" s="205"/>
      <c r="AW23" s="205"/>
      <c r="AX23" s="206"/>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630" t="s">
        <v>502</v>
      </c>
      <c r="AC24" s="207"/>
      <c r="AD24" s="207"/>
      <c r="AE24" s="97" t="s">
        <v>487</v>
      </c>
      <c r="AF24" s="98"/>
      <c r="AG24" s="98"/>
      <c r="AH24" s="98"/>
      <c r="AI24" s="99"/>
      <c r="AJ24" s="97" t="s">
        <v>487</v>
      </c>
      <c r="AK24" s="98"/>
      <c r="AL24" s="98"/>
      <c r="AM24" s="98"/>
      <c r="AN24" s="99"/>
      <c r="AO24" s="97" t="s">
        <v>487</v>
      </c>
      <c r="AP24" s="98"/>
      <c r="AQ24" s="98"/>
      <c r="AR24" s="98"/>
      <c r="AS24" s="99"/>
      <c r="AT24" s="97" t="s">
        <v>487</v>
      </c>
      <c r="AU24" s="98"/>
      <c r="AV24" s="98"/>
      <c r="AW24" s="98"/>
      <c r="AX24" s="359"/>
    </row>
    <row r="25" spans="1:50" ht="3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366</v>
      </c>
      <c r="AC25" s="96"/>
      <c r="AD25" s="96"/>
      <c r="AE25" s="97" t="s">
        <v>487</v>
      </c>
      <c r="AF25" s="98"/>
      <c r="AG25" s="98"/>
      <c r="AH25" s="98"/>
      <c r="AI25" s="99"/>
      <c r="AJ25" s="97" t="s">
        <v>505</v>
      </c>
      <c r="AK25" s="98"/>
      <c r="AL25" s="98"/>
      <c r="AM25" s="98"/>
      <c r="AN25" s="99"/>
      <c r="AO25" s="97" t="s">
        <v>487</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7.75" hidden="1" customHeight="1" x14ac:dyDescent="0.15">
      <c r="A28" s="139"/>
      <c r="B28" s="137"/>
      <c r="C28" s="137"/>
      <c r="D28" s="137"/>
      <c r="E28" s="137"/>
      <c r="F28" s="138"/>
      <c r="G28" s="663"/>
      <c r="H28" s="84"/>
      <c r="I28" s="84"/>
      <c r="J28" s="84"/>
      <c r="K28" s="84"/>
      <c r="L28" s="84"/>
      <c r="M28" s="84"/>
      <c r="N28" s="84"/>
      <c r="O28" s="85"/>
      <c r="P28" s="229" t="s">
        <v>488</v>
      </c>
      <c r="Q28" s="244"/>
      <c r="R28" s="244"/>
      <c r="S28" s="244"/>
      <c r="T28" s="244"/>
      <c r="U28" s="244"/>
      <c r="V28" s="244"/>
      <c r="W28" s="244"/>
      <c r="X28" s="245"/>
      <c r="Y28" s="238" t="s">
        <v>14</v>
      </c>
      <c r="Z28" s="239"/>
      <c r="AA28" s="240"/>
      <c r="AB28" s="176"/>
      <c r="AC28" s="177"/>
      <c r="AD28" s="177"/>
      <c r="AE28" s="204"/>
      <c r="AF28" s="98"/>
      <c r="AG28" s="98"/>
      <c r="AH28" s="98"/>
      <c r="AI28" s="99"/>
      <c r="AJ28" s="204"/>
      <c r="AK28" s="98"/>
      <c r="AL28" s="98"/>
      <c r="AM28" s="98"/>
      <c r="AN28" s="99"/>
      <c r="AO28" s="204"/>
      <c r="AP28" s="98"/>
      <c r="AQ28" s="98"/>
      <c r="AR28" s="98"/>
      <c r="AS28" s="99"/>
      <c r="AT28" s="205"/>
      <c r="AU28" s="205"/>
      <c r="AV28" s="205"/>
      <c r="AW28" s="205"/>
      <c r="AX28" s="206"/>
    </row>
    <row r="29" spans="1:50" ht="22.5" hidden="1"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7"/>
      <c r="AC29" s="207"/>
      <c r="AD29" s="207"/>
      <c r="AE29" s="204"/>
      <c r="AF29" s="98"/>
      <c r="AG29" s="98"/>
      <c r="AH29" s="98"/>
      <c r="AI29" s="99"/>
      <c r="AJ29" s="204"/>
      <c r="AK29" s="98"/>
      <c r="AL29" s="98"/>
      <c r="AM29" s="98"/>
      <c r="AN29" s="99"/>
      <c r="AO29" s="204"/>
      <c r="AP29" s="98"/>
      <c r="AQ29" s="98"/>
      <c r="AR29" s="98"/>
      <c r="AS29" s="99"/>
      <c r="AT29" s="204"/>
      <c r="AU29" s="98"/>
      <c r="AV29" s="98"/>
      <c r="AW29" s="98"/>
      <c r="AX29" s="359"/>
    </row>
    <row r="30" spans="1:50" ht="25.5" hidden="1"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204"/>
      <c r="AF30" s="98"/>
      <c r="AG30" s="98"/>
      <c r="AH30" s="98"/>
      <c r="AI30" s="99"/>
      <c r="AJ30" s="204"/>
      <c r="AK30" s="98"/>
      <c r="AL30" s="98"/>
      <c r="AM30" s="98"/>
      <c r="AN30" s="99"/>
      <c r="AO30" s="204"/>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177"/>
      <c r="AC33" s="177"/>
      <c r="AD33" s="177"/>
      <c r="AE33" s="204"/>
      <c r="AF33" s="98"/>
      <c r="AG33" s="98"/>
      <c r="AH33" s="98"/>
      <c r="AI33" s="99"/>
      <c r="AJ33" s="204"/>
      <c r="AK33" s="98"/>
      <c r="AL33" s="98"/>
      <c r="AM33" s="98"/>
      <c r="AN33" s="99"/>
      <c r="AO33" s="204"/>
      <c r="AP33" s="98"/>
      <c r="AQ33" s="98"/>
      <c r="AR33" s="98"/>
      <c r="AS33" s="99"/>
      <c r="AT33" s="205"/>
      <c r="AU33" s="205"/>
      <c r="AV33" s="205"/>
      <c r="AW33" s="205"/>
      <c r="AX33" s="206"/>
    </row>
    <row r="34" spans="1:50" ht="22.5"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7"/>
      <c r="AC34" s="207"/>
      <c r="AD34" s="207"/>
      <c r="AE34" s="204"/>
      <c r="AF34" s="98"/>
      <c r="AG34" s="98"/>
      <c r="AH34" s="98"/>
      <c r="AI34" s="99"/>
      <c r="AJ34" s="204"/>
      <c r="AK34" s="98"/>
      <c r="AL34" s="98"/>
      <c r="AM34" s="98"/>
      <c r="AN34" s="99"/>
      <c r="AO34" s="204"/>
      <c r="AP34" s="98"/>
      <c r="AQ34" s="98"/>
      <c r="AR34" s="98"/>
      <c r="AS34" s="99"/>
      <c r="AT34" s="204"/>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204"/>
      <c r="AF35" s="98"/>
      <c r="AG35" s="98"/>
      <c r="AH35" s="98"/>
      <c r="AI35" s="99"/>
      <c r="AJ35" s="204"/>
      <c r="AK35" s="98"/>
      <c r="AL35" s="98"/>
      <c r="AM35" s="98"/>
      <c r="AN35" s="99"/>
      <c r="AO35" s="204"/>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204"/>
      <c r="AF38" s="98"/>
      <c r="AG38" s="98"/>
      <c r="AH38" s="98"/>
      <c r="AI38" s="99"/>
      <c r="AJ38" s="204"/>
      <c r="AK38" s="98"/>
      <c r="AL38" s="98"/>
      <c r="AM38" s="98"/>
      <c r="AN38" s="99"/>
      <c r="AO38" s="204"/>
      <c r="AP38" s="98"/>
      <c r="AQ38" s="98"/>
      <c r="AR38" s="98"/>
      <c r="AS38" s="99"/>
      <c r="AT38" s="205"/>
      <c r="AU38" s="205"/>
      <c r="AV38" s="205"/>
      <c r="AW38" s="205"/>
      <c r="AX38" s="206"/>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204"/>
      <c r="AF39" s="98"/>
      <c r="AG39" s="98"/>
      <c r="AH39" s="98"/>
      <c r="AI39" s="99"/>
      <c r="AJ39" s="204"/>
      <c r="AK39" s="98"/>
      <c r="AL39" s="98"/>
      <c r="AM39" s="98"/>
      <c r="AN39" s="99"/>
      <c r="AO39" s="204"/>
      <c r="AP39" s="98"/>
      <c r="AQ39" s="98"/>
      <c r="AR39" s="98"/>
      <c r="AS39" s="99"/>
      <c r="AT39" s="204"/>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204"/>
      <c r="AF40" s="98"/>
      <c r="AG40" s="98"/>
      <c r="AH40" s="98"/>
      <c r="AI40" s="99"/>
      <c r="AJ40" s="204"/>
      <c r="AK40" s="98"/>
      <c r="AL40" s="98"/>
      <c r="AM40" s="98"/>
      <c r="AN40" s="99"/>
      <c r="AO40" s="204"/>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204"/>
      <c r="AF43" s="98"/>
      <c r="AG43" s="98"/>
      <c r="AH43" s="98"/>
      <c r="AI43" s="99"/>
      <c r="AJ43" s="204"/>
      <c r="AK43" s="98"/>
      <c r="AL43" s="98"/>
      <c r="AM43" s="98"/>
      <c r="AN43" s="99"/>
      <c r="AO43" s="204"/>
      <c r="AP43" s="98"/>
      <c r="AQ43" s="98"/>
      <c r="AR43" s="98"/>
      <c r="AS43" s="99"/>
      <c r="AT43" s="205"/>
      <c r="AU43" s="205"/>
      <c r="AV43" s="205"/>
      <c r="AW43" s="205"/>
      <c r="AX43" s="206"/>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204"/>
      <c r="AF44" s="98"/>
      <c r="AG44" s="98"/>
      <c r="AH44" s="98"/>
      <c r="AI44" s="99"/>
      <c r="AJ44" s="204"/>
      <c r="AK44" s="98"/>
      <c r="AL44" s="98"/>
      <c r="AM44" s="98"/>
      <c r="AN44" s="99"/>
      <c r="AO44" s="204"/>
      <c r="AP44" s="98"/>
      <c r="AQ44" s="98"/>
      <c r="AR44" s="98"/>
      <c r="AS44" s="99"/>
      <c r="AT44" s="204"/>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204"/>
      <c r="AF45" s="98"/>
      <c r="AG45" s="98"/>
      <c r="AH45" s="98"/>
      <c r="AI45" s="99"/>
      <c r="AJ45" s="204"/>
      <c r="AK45" s="98"/>
      <c r="AL45" s="98"/>
      <c r="AM45" s="98"/>
      <c r="AN45" s="99"/>
      <c r="AO45" s="204"/>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68"/>
      <c r="B49" s="108"/>
      <c r="C49" s="109"/>
      <c r="D49" s="109"/>
      <c r="E49" s="109"/>
      <c r="F49" s="110"/>
      <c r="G49" s="308" t="s">
        <v>489</v>
      </c>
      <c r="H49" s="308"/>
      <c r="I49" s="308"/>
      <c r="J49" s="308"/>
      <c r="K49" s="308"/>
      <c r="L49" s="308"/>
      <c r="M49" s="308"/>
      <c r="N49" s="308"/>
      <c r="O49" s="308"/>
      <c r="P49" s="308"/>
      <c r="Q49" s="308"/>
      <c r="R49" s="308"/>
      <c r="S49" s="308"/>
      <c r="T49" s="308"/>
      <c r="U49" s="308"/>
      <c r="V49" s="308"/>
      <c r="W49" s="308"/>
      <c r="X49" s="308"/>
      <c r="Y49" s="308"/>
      <c r="Z49" s="308"/>
      <c r="AA49" s="631"/>
      <c r="AB49" s="307" t="s">
        <v>490</v>
      </c>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customHeight="1" x14ac:dyDescent="0.15">
      <c r="A50" s="668"/>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2"/>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customHeight="1" x14ac:dyDescent="0.15">
      <c r="A51" s="668"/>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3"/>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customHeight="1" x14ac:dyDescent="0.15">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v>27</v>
      </c>
      <c r="AV53" s="80"/>
      <c r="AW53" s="81" t="s">
        <v>362</v>
      </c>
      <c r="AX53" s="82"/>
    </row>
    <row r="54" spans="1:50" ht="22.5" customHeight="1" x14ac:dyDescent="0.15">
      <c r="A54" s="668"/>
      <c r="B54" s="109"/>
      <c r="C54" s="109"/>
      <c r="D54" s="109"/>
      <c r="E54" s="109"/>
      <c r="F54" s="110"/>
      <c r="G54" s="618" t="s">
        <v>514</v>
      </c>
      <c r="H54" s="244"/>
      <c r="I54" s="244"/>
      <c r="J54" s="244"/>
      <c r="K54" s="244"/>
      <c r="L54" s="244"/>
      <c r="M54" s="244"/>
      <c r="N54" s="244"/>
      <c r="O54" s="245"/>
      <c r="P54" s="229" t="s">
        <v>515</v>
      </c>
      <c r="Q54" s="230"/>
      <c r="R54" s="230"/>
      <c r="S54" s="230"/>
      <c r="T54" s="230"/>
      <c r="U54" s="230"/>
      <c r="V54" s="230"/>
      <c r="W54" s="230"/>
      <c r="X54" s="231"/>
      <c r="Y54" s="595" t="s">
        <v>86</v>
      </c>
      <c r="Z54" s="596"/>
      <c r="AA54" s="597"/>
      <c r="AB54" s="598" t="s">
        <v>522</v>
      </c>
      <c r="AC54" s="599"/>
      <c r="AD54" s="599"/>
      <c r="AE54" s="204">
        <v>1226300</v>
      </c>
      <c r="AF54" s="98"/>
      <c r="AG54" s="98"/>
      <c r="AH54" s="98"/>
      <c r="AI54" s="99"/>
      <c r="AJ54" s="204">
        <v>1766100</v>
      </c>
      <c r="AK54" s="98"/>
      <c r="AL54" s="98"/>
      <c r="AM54" s="98"/>
      <c r="AN54" s="99"/>
      <c r="AO54" s="204">
        <v>922500</v>
      </c>
      <c r="AP54" s="98"/>
      <c r="AQ54" s="98"/>
      <c r="AR54" s="98"/>
      <c r="AS54" s="99"/>
      <c r="AT54" s="205"/>
      <c r="AU54" s="205"/>
      <c r="AV54" s="205"/>
      <c r="AW54" s="205"/>
      <c r="AX54" s="206"/>
    </row>
    <row r="55" spans="1:50" ht="22.5" customHeight="1" x14ac:dyDescent="0.15">
      <c r="A55" s="668"/>
      <c r="B55" s="109"/>
      <c r="C55" s="109"/>
      <c r="D55" s="109"/>
      <c r="E55" s="109"/>
      <c r="F55" s="110"/>
      <c r="G55" s="619"/>
      <c r="H55" s="246"/>
      <c r="I55" s="246"/>
      <c r="J55" s="246"/>
      <c r="K55" s="246"/>
      <c r="L55" s="246"/>
      <c r="M55" s="246"/>
      <c r="N55" s="246"/>
      <c r="O55" s="247"/>
      <c r="P55" s="232"/>
      <c r="Q55" s="232"/>
      <c r="R55" s="232"/>
      <c r="S55" s="232"/>
      <c r="T55" s="232"/>
      <c r="U55" s="232"/>
      <c r="V55" s="232"/>
      <c r="W55" s="232"/>
      <c r="X55" s="233"/>
      <c r="Y55" s="103" t="s">
        <v>65</v>
      </c>
      <c r="Z55" s="104"/>
      <c r="AA55" s="105"/>
      <c r="AB55" s="236" t="s">
        <v>487</v>
      </c>
      <c r="AC55" s="237"/>
      <c r="AD55" s="237"/>
      <c r="AE55" s="97" t="s">
        <v>487</v>
      </c>
      <c r="AF55" s="98"/>
      <c r="AG55" s="98"/>
      <c r="AH55" s="98"/>
      <c r="AI55" s="99"/>
      <c r="AJ55" s="97" t="s">
        <v>487</v>
      </c>
      <c r="AK55" s="98"/>
      <c r="AL55" s="98"/>
      <c r="AM55" s="98"/>
      <c r="AN55" s="99"/>
      <c r="AO55" s="97" t="s">
        <v>487</v>
      </c>
      <c r="AP55" s="98"/>
      <c r="AQ55" s="98"/>
      <c r="AR55" s="98"/>
      <c r="AS55" s="99"/>
      <c r="AT55" s="97" t="s">
        <v>487</v>
      </c>
      <c r="AU55" s="98"/>
      <c r="AV55" s="98"/>
      <c r="AW55" s="98"/>
      <c r="AX55" s="359"/>
    </row>
    <row r="56" spans="1:50" ht="37.5" customHeight="1" x14ac:dyDescent="0.15">
      <c r="A56" s="668"/>
      <c r="B56" s="112"/>
      <c r="C56" s="112"/>
      <c r="D56" s="112"/>
      <c r="E56" s="112"/>
      <c r="F56" s="113"/>
      <c r="G56" s="620"/>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t="s">
        <v>519</v>
      </c>
      <c r="AF56" s="98"/>
      <c r="AG56" s="98"/>
      <c r="AH56" s="98"/>
      <c r="AI56" s="99"/>
      <c r="AJ56" s="97" t="s">
        <v>487</v>
      </c>
      <c r="AK56" s="98"/>
      <c r="AL56" s="98"/>
      <c r="AM56" s="98"/>
      <c r="AN56" s="99"/>
      <c r="AO56" s="97" t="s">
        <v>487</v>
      </c>
      <c r="AP56" s="98"/>
      <c r="AQ56" s="98"/>
      <c r="AR56" s="98"/>
      <c r="AS56" s="99"/>
      <c r="AT56" s="201"/>
      <c r="AU56" s="202"/>
      <c r="AV56" s="202"/>
      <c r="AW56" s="202"/>
      <c r="AX56" s="203"/>
    </row>
    <row r="57" spans="1:50" ht="27" customHeight="1" x14ac:dyDescent="0.15">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customHeight="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48" customHeight="1" x14ac:dyDescent="0.15">
      <c r="A59" s="668"/>
      <c r="B59" s="109"/>
      <c r="C59" s="109"/>
      <c r="D59" s="109"/>
      <c r="E59" s="109"/>
      <c r="F59" s="110"/>
      <c r="G59" s="618"/>
      <c r="H59" s="244"/>
      <c r="I59" s="244"/>
      <c r="J59" s="244"/>
      <c r="K59" s="244"/>
      <c r="L59" s="244"/>
      <c r="M59" s="244"/>
      <c r="N59" s="244"/>
      <c r="O59" s="245"/>
      <c r="P59" s="229"/>
      <c r="Q59" s="230"/>
      <c r="R59" s="230"/>
      <c r="S59" s="230"/>
      <c r="T59" s="230"/>
      <c r="U59" s="230"/>
      <c r="V59" s="230"/>
      <c r="W59" s="230"/>
      <c r="X59" s="231"/>
      <c r="Y59" s="595" t="s">
        <v>86</v>
      </c>
      <c r="Z59" s="596"/>
      <c r="AA59" s="597"/>
      <c r="AB59" s="598"/>
      <c r="AC59" s="599"/>
      <c r="AD59" s="599"/>
      <c r="AE59" s="204"/>
      <c r="AF59" s="98"/>
      <c r="AG59" s="98"/>
      <c r="AH59" s="98"/>
      <c r="AI59" s="99"/>
      <c r="AJ59" s="204"/>
      <c r="AK59" s="98"/>
      <c r="AL59" s="98"/>
      <c r="AM59" s="98"/>
      <c r="AN59" s="99"/>
      <c r="AO59" s="204"/>
      <c r="AP59" s="98"/>
      <c r="AQ59" s="98"/>
      <c r="AR59" s="98"/>
      <c r="AS59" s="99"/>
      <c r="AT59" s="205"/>
      <c r="AU59" s="205"/>
      <c r="AV59" s="205"/>
      <c r="AW59" s="205"/>
      <c r="AX59" s="206"/>
    </row>
    <row r="60" spans="1:50" ht="22.5" customHeight="1" x14ac:dyDescent="0.15">
      <c r="A60" s="668"/>
      <c r="B60" s="109"/>
      <c r="C60" s="109"/>
      <c r="D60" s="109"/>
      <c r="E60" s="109"/>
      <c r="F60" s="110"/>
      <c r="G60" s="619"/>
      <c r="H60" s="246"/>
      <c r="I60" s="246"/>
      <c r="J60" s="246"/>
      <c r="K60" s="246"/>
      <c r="L60" s="246"/>
      <c r="M60" s="246"/>
      <c r="N60" s="246"/>
      <c r="O60" s="247"/>
      <c r="P60" s="232"/>
      <c r="Q60" s="232"/>
      <c r="R60" s="232"/>
      <c r="S60" s="232"/>
      <c r="T60" s="232"/>
      <c r="U60" s="232"/>
      <c r="V60" s="232"/>
      <c r="W60" s="232"/>
      <c r="X60" s="233"/>
      <c r="Y60" s="103" t="s">
        <v>65</v>
      </c>
      <c r="Z60" s="104"/>
      <c r="AA60" s="105"/>
      <c r="AB60" s="236" t="s">
        <v>487</v>
      </c>
      <c r="AC60" s="237"/>
      <c r="AD60" s="237"/>
      <c r="AE60" s="97" t="s">
        <v>487</v>
      </c>
      <c r="AF60" s="98"/>
      <c r="AG60" s="98"/>
      <c r="AH60" s="98"/>
      <c r="AI60" s="99"/>
      <c r="AJ60" s="97" t="s">
        <v>487</v>
      </c>
      <c r="AK60" s="98"/>
      <c r="AL60" s="98"/>
      <c r="AM60" s="98"/>
      <c r="AN60" s="99"/>
      <c r="AO60" s="97" t="s">
        <v>487</v>
      </c>
      <c r="AP60" s="98"/>
      <c r="AQ60" s="98"/>
      <c r="AR60" s="98"/>
      <c r="AS60" s="99"/>
      <c r="AT60" s="97" t="s">
        <v>487</v>
      </c>
      <c r="AU60" s="98"/>
      <c r="AV60" s="98"/>
      <c r="AW60" s="98"/>
      <c r="AX60" s="359"/>
    </row>
    <row r="61" spans="1:50" ht="48" customHeight="1" x14ac:dyDescent="0.15">
      <c r="A61" s="668"/>
      <c r="B61" s="112"/>
      <c r="C61" s="112"/>
      <c r="D61" s="112"/>
      <c r="E61" s="112"/>
      <c r="F61" s="113"/>
      <c r="G61" s="620"/>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t="s">
        <v>506</v>
      </c>
      <c r="AF61" s="98"/>
      <c r="AG61" s="98"/>
      <c r="AH61" s="98"/>
      <c r="AI61" s="99"/>
      <c r="AJ61" s="97" t="s">
        <v>487</v>
      </c>
      <c r="AK61" s="98"/>
      <c r="AL61" s="98"/>
      <c r="AM61" s="98"/>
      <c r="AN61" s="99"/>
      <c r="AO61" s="97" t="s">
        <v>487</v>
      </c>
      <c r="AP61" s="98"/>
      <c r="AQ61" s="98"/>
      <c r="AR61" s="98"/>
      <c r="AS61" s="99"/>
      <c r="AT61" s="201"/>
      <c r="AU61" s="202"/>
      <c r="AV61" s="202"/>
      <c r="AW61" s="202"/>
      <c r="AX61" s="203"/>
    </row>
    <row r="62" spans="1:50" ht="18.75" hidden="1" customHeight="1" x14ac:dyDescent="0.15">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68"/>
      <c r="B64" s="109"/>
      <c r="C64" s="109"/>
      <c r="D64" s="109"/>
      <c r="E64" s="109"/>
      <c r="F64" s="110"/>
      <c r="G64" s="618"/>
      <c r="H64" s="244"/>
      <c r="I64" s="244"/>
      <c r="J64" s="244"/>
      <c r="K64" s="244"/>
      <c r="L64" s="244"/>
      <c r="M64" s="244"/>
      <c r="N64" s="244"/>
      <c r="O64" s="245"/>
      <c r="P64" s="229"/>
      <c r="Q64" s="230"/>
      <c r="R64" s="230"/>
      <c r="S64" s="230"/>
      <c r="T64" s="230"/>
      <c r="U64" s="230"/>
      <c r="V64" s="230"/>
      <c r="W64" s="230"/>
      <c r="X64" s="231"/>
      <c r="Y64" s="595" t="s">
        <v>86</v>
      </c>
      <c r="Z64" s="596"/>
      <c r="AA64" s="597"/>
      <c r="AB64" s="599"/>
      <c r="AC64" s="599"/>
      <c r="AD64" s="599"/>
      <c r="AE64" s="204"/>
      <c r="AF64" s="98"/>
      <c r="AG64" s="98"/>
      <c r="AH64" s="98"/>
      <c r="AI64" s="99"/>
      <c r="AJ64" s="204"/>
      <c r="AK64" s="98"/>
      <c r="AL64" s="98"/>
      <c r="AM64" s="98"/>
      <c r="AN64" s="99"/>
      <c r="AO64" s="204"/>
      <c r="AP64" s="98"/>
      <c r="AQ64" s="98"/>
      <c r="AR64" s="98"/>
      <c r="AS64" s="99"/>
      <c r="AT64" s="205"/>
      <c r="AU64" s="205"/>
      <c r="AV64" s="205"/>
      <c r="AW64" s="205"/>
      <c r="AX64" s="206"/>
    </row>
    <row r="65" spans="1:60" ht="22.5" hidden="1" customHeight="1" x14ac:dyDescent="0.15">
      <c r="A65" s="668"/>
      <c r="B65" s="109"/>
      <c r="C65" s="109"/>
      <c r="D65" s="109"/>
      <c r="E65" s="109"/>
      <c r="F65" s="110"/>
      <c r="G65" s="619"/>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204"/>
      <c r="AF65" s="98"/>
      <c r="AG65" s="98"/>
      <c r="AH65" s="98"/>
      <c r="AI65" s="99"/>
      <c r="AJ65" s="204"/>
      <c r="AK65" s="98"/>
      <c r="AL65" s="98"/>
      <c r="AM65" s="98"/>
      <c r="AN65" s="99"/>
      <c r="AO65" s="204"/>
      <c r="AP65" s="98"/>
      <c r="AQ65" s="98"/>
      <c r="AR65" s="98"/>
      <c r="AS65" s="99"/>
      <c r="AT65" s="204"/>
      <c r="AU65" s="98"/>
      <c r="AV65" s="98"/>
      <c r="AW65" s="98"/>
      <c r="AX65" s="359"/>
    </row>
    <row r="66" spans="1:60" ht="22.5" hidden="1" customHeight="1" x14ac:dyDescent="0.15">
      <c r="A66" s="669"/>
      <c r="B66" s="112"/>
      <c r="C66" s="112"/>
      <c r="D66" s="112"/>
      <c r="E66" s="112"/>
      <c r="F66" s="113"/>
      <c r="G66" s="620"/>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204"/>
      <c r="AF66" s="98"/>
      <c r="AG66" s="98"/>
      <c r="AH66" s="98"/>
      <c r="AI66" s="99"/>
      <c r="AJ66" s="204"/>
      <c r="AK66" s="98"/>
      <c r="AL66" s="98"/>
      <c r="AM66" s="98"/>
      <c r="AN66" s="99"/>
      <c r="AO66" s="204"/>
      <c r="AP66" s="98"/>
      <c r="AQ66" s="98"/>
      <c r="AR66" s="98"/>
      <c r="AS66" s="99"/>
      <c r="AT66" s="201"/>
      <c r="AU66" s="202"/>
      <c r="AV66" s="202"/>
      <c r="AW66" s="202"/>
      <c r="AX66" s="203"/>
    </row>
    <row r="67" spans="1:60" ht="31.7" customHeight="1" x14ac:dyDescent="0.15">
      <c r="A67" s="532" t="s">
        <v>88</v>
      </c>
      <c r="B67" s="533"/>
      <c r="C67" s="533"/>
      <c r="D67" s="533"/>
      <c r="E67" s="533"/>
      <c r="F67" s="534"/>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5"/>
      <c r="B68" s="536"/>
      <c r="C68" s="536"/>
      <c r="D68" s="536"/>
      <c r="E68" s="536"/>
      <c r="F68" s="537"/>
      <c r="G68" s="229" t="s">
        <v>512</v>
      </c>
      <c r="H68" s="244"/>
      <c r="I68" s="244"/>
      <c r="J68" s="244"/>
      <c r="K68" s="244"/>
      <c r="L68" s="244"/>
      <c r="M68" s="244"/>
      <c r="N68" s="244"/>
      <c r="O68" s="244"/>
      <c r="P68" s="244"/>
      <c r="Q68" s="244"/>
      <c r="R68" s="244"/>
      <c r="S68" s="244"/>
      <c r="T68" s="244"/>
      <c r="U68" s="244"/>
      <c r="V68" s="244"/>
      <c r="W68" s="244"/>
      <c r="X68" s="245"/>
      <c r="Y68" s="627" t="s">
        <v>66</v>
      </c>
      <c r="Z68" s="628"/>
      <c r="AA68" s="629"/>
      <c r="AB68" s="120" t="s">
        <v>513</v>
      </c>
      <c r="AC68" s="121"/>
      <c r="AD68" s="122"/>
      <c r="AE68" s="547">
        <v>133</v>
      </c>
      <c r="AF68" s="548"/>
      <c r="AG68" s="548"/>
      <c r="AH68" s="548"/>
      <c r="AI68" s="548"/>
      <c r="AJ68" s="547">
        <v>146</v>
      </c>
      <c r="AK68" s="548"/>
      <c r="AL68" s="548"/>
      <c r="AM68" s="548"/>
      <c r="AN68" s="548"/>
      <c r="AO68" s="204">
        <v>172</v>
      </c>
      <c r="AP68" s="98"/>
      <c r="AQ68" s="98"/>
      <c r="AR68" s="98"/>
      <c r="AS68" s="99"/>
      <c r="AT68" s="549"/>
      <c r="AU68" s="549"/>
      <c r="AV68" s="549"/>
      <c r="AW68" s="549"/>
      <c r="AX68" s="550"/>
      <c r="AY68" s="10"/>
      <c r="AZ68" s="10"/>
      <c r="BA68" s="10"/>
      <c r="BB68" s="10"/>
      <c r="BC68" s="10"/>
    </row>
    <row r="69" spans="1:60" ht="22.5" customHeight="1" x14ac:dyDescent="0.15">
      <c r="A69" s="538"/>
      <c r="B69" s="539"/>
      <c r="C69" s="539"/>
      <c r="D69" s="539"/>
      <c r="E69" s="539"/>
      <c r="F69" s="540"/>
      <c r="G69" s="248"/>
      <c r="H69" s="248"/>
      <c r="I69" s="248"/>
      <c r="J69" s="248"/>
      <c r="K69" s="248"/>
      <c r="L69" s="248"/>
      <c r="M69" s="248"/>
      <c r="N69" s="248"/>
      <c r="O69" s="248"/>
      <c r="P69" s="248"/>
      <c r="Q69" s="248"/>
      <c r="R69" s="248"/>
      <c r="S69" s="248"/>
      <c r="T69" s="248"/>
      <c r="U69" s="248"/>
      <c r="V69" s="248"/>
      <c r="W69" s="248"/>
      <c r="X69" s="249"/>
      <c r="Y69" s="117" t="s">
        <v>67</v>
      </c>
      <c r="Z69" s="118"/>
      <c r="AA69" s="119"/>
      <c r="AB69" s="212"/>
      <c r="AC69" s="213"/>
      <c r="AD69" s="214"/>
      <c r="AE69" s="97" t="s">
        <v>516</v>
      </c>
      <c r="AF69" s="98"/>
      <c r="AG69" s="98"/>
      <c r="AH69" s="98"/>
      <c r="AI69" s="99"/>
      <c r="AJ69" s="97" t="s">
        <v>516</v>
      </c>
      <c r="AK69" s="98"/>
      <c r="AL69" s="98"/>
      <c r="AM69" s="98"/>
      <c r="AN69" s="99"/>
      <c r="AO69" s="97" t="s">
        <v>516</v>
      </c>
      <c r="AP69" s="98"/>
      <c r="AQ69" s="98"/>
      <c r="AR69" s="98"/>
      <c r="AS69" s="99"/>
      <c r="AT69" s="97" t="s">
        <v>516</v>
      </c>
      <c r="AU69" s="98"/>
      <c r="AV69" s="98"/>
      <c r="AW69" s="98"/>
      <c r="AX69" s="359"/>
      <c r="AY69" s="10"/>
      <c r="AZ69" s="10"/>
      <c r="BA69" s="10"/>
      <c r="BB69" s="10"/>
      <c r="BC69" s="10"/>
      <c r="BD69" s="10"/>
      <c r="BE69" s="10"/>
      <c r="BF69" s="10"/>
      <c r="BG69" s="10"/>
      <c r="BH69" s="10"/>
    </row>
    <row r="70" spans="1:60" ht="33" hidden="1" customHeight="1" x14ac:dyDescent="0.15">
      <c r="A70" s="532" t="s">
        <v>88</v>
      </c>
      <c r="B70" s="533"/>
      <c r="C70" s="533"/>
      <c r="D70" s="533"/>
      <c r="E70" s="533"/>
      <c r="F70" s="534"/>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4" t="s">
        <v>74</v>
      </c>
      <c r="AU70" s="275"/>
      <c r="AV70" s="275"/>
      <c r="AW70" s="275"/>
      <c r="AX70" s="276"/>
    </row>
    <row r="71" spans="1:60" ht="22.5" hidden="1" customHeight="1" x14ac:dyDescent="0.15">
      <c r="A71" s="535"/>
      <c r="B71" s="536"/>
      <c r="C71" s="536"/>
      <c r="D71" s="536"/>
      <c r="E71" s="536"/>
      <c r="F71" s="537"/>
      <c r="G71" s="244"/>
      <c r="H71" s="244"/>
      <c r="I71" s="244"/>
      <c r="J71" s="244"/>
      <c r="K71" s="244"/>
      <c r="L71" s="244"/>
      <c r="M71" s="244"/>
      <c r="N71" s="244"/>
      <c r="O71" s="244"/>
      <c r="P71" s="244"/>
      <c r="Q71" s="244"/>
      <c r="R71" s="244"/>
      <c r="S71" s="244"/>
      <c r="T71" s="244"/>
      <c r="U71" s="244"/>
      <c r="V71" s="244"/>
      <c r="W71" s="244"/>
      <c r="X71" s="245"/>
      <c r="Y71" s="670" t="s">
        <v>66</v>
      </c>
      <c r="Z71" s="671"/>
      <c r="AA71" s="672"/>
      <c r="AB71" s="120"/>
      <c r="AC71" s="121"/>
      <c r="AD71" s="122"/>
      <c r="AE71" s="204"/>
      <c r="AF71" s="98"/>
      <c r="AG71" s="98"/>
      <c r="AH71" s="98"/>
      <c r="AI71" s="99"/>
      <c r="AJ71" s="204"/>
      <c r="AK71" s="98"/>
      <c r="AL71" s="98"/>
      <c r="AM71" s="98"/>
      <c r="AN71" s="99"/>
      <c r="AO71" s="204"/>
      <c r="AP71" s="98"/>
      <c r="AQ71" s="98"/>
      <c r="AR71" s="98"/>
      <c r="AS71" s="99"/>
      <c r="AT71" s="549"/>
      <c r="AU71" s="549"/>
      <c r="AV71" s="549"/>
      <c r="AW71" s="549"/>
      <c r="AX71" s="550"/>
      <c r="AY71" s="10"/>
      <c r="AZ71" s="10"/>
      <c r="BA71" s="10"/>
      <c r="BB71" s="10"/>
      <c r="BC71" s="10"/>
    </row>
    <row r="72" spans="1:60" ht="22.5" hidden="1" customHeight="1" x14ac:dyDescent="0.15">
      <c r="A72" s="538"/>
      <c r="B72" s="539"/>
      <c r="C72" s="539"/>
      <c r="D72" s="539"/>
      <c r="E72" s="539"/>
      <c r="F72" s="540"/>
      <c r="G72" s="248"/>
      <c r="H72" s="248"/>
      <c r="I72" s="248"/>
      <c r="J72" s="248"/>
      <c r="K72" s="248"/>
      <c r="L72" s="248"/>
      <c r="M72" s="248"/>
      <c r="N72" s="248"/>
      <c r="O72" s="248"/>
      <c r="P72" s="248"/>
      <c r="Q72" s="248"/>
      <c r="R72" s="248"/>
      <c r="S72" s="248"/>
      <c r="T72" s="248"/>
      <c r="U72" s="248"/>
      <c r="V72" s="248"/>
      <c r="W72" s="248"/>
      <c r="X72" s="249"/>
      <c r="Y72" s="117" t="s">
        <v>67</v>
      </c>
      <c r="Z72" s="673"/>
      <c r="AA72" s="674"/>
      <c r="AB72" s="212"/>
      <c r="AC72" s="213"/>
      <c r="AD72" s="214"/>
      <c r="AE72" s="204"/>
      <c r="AF72" s="98"/>
      <c r="AG72" s="98"/>
      <c r="AH72" s="98"/>
      <c r="AI72" s="99"/>
      <c r="AJ72" s="204"/>
      <c r="AK72" s="98"/>
      <c r="AL72" s="98"/>
      <c r="AM72" s="98"/>
      <c r="AN72" s="99"/>
      <c r="AO72" s="204"/>
      <c r="AP72" s="98"/>
      <c r="AQ72" s="98"/>
      <c r="AR72" s="98"/>
      <c r="AS72" s="99"/>
      <c r="AT72" s="204"/>
      <c r="AU72" s="98"/>
      <c r="AV72" s="98"/>
      <c r="AW72" s="98"/>
      <c r="AX72" s="359"/>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4" t="s">
        <v>74</v>
      </c>
      <c r="AU73" s="275"/>
      <c r="AV73" s="275"/>
      <c r="AW73" s="275"/>
      <c r="AX73" s="276"/>
    </row>
    <row r="74" spans="1:60" ht="22.5" hidden="1" customHeight="1" x14ac:dyDescent="0.15">
      <c r="A74" s="535"/>
      <c r="B74" s="536"/>
      <c r="C74" s="536"/>
      <c r="D74" s="536"/>
      <c r="E74" s="536"/>
      <c r="F74" s="537"/>
      <c r="G74" s="244"/>
      <c r="H74" s="244"/>
      <c r="I74" s="244"/>
      <c r="J74" s="244"/>
      <c r="K74" s="244"/>
      <c r="L74" s="244"/>
      <c r="M74" s="244"/>
      <c r="N74" s="244"/>
      <c r="O74" s="244"/>
      <c r="P74" s="244"/>
      <c r="Q74" s="244"/>
      <c r="R74" s="244"/>
      <c r="S74" s="244"/>
      <c r="T74" s="244"/>
      <c r="U74" s="244"/>
      <c r="V74" s="244"/>
      <c r="W74" s="244"/>
      <c r="X74" s="245"/>
      <c r="Y74" s="670" t="s">
        <v>66</v>
      </c>
      <c r="Z74" s="671"/>
      <c r="AA74" s="672"/>
      <c r="AB74" s="120"/>
      <c r="AC74" s="121"/>
      <c r="AD74" s="122"/>
      <c r="AE74" s="204"/>
      <c r="AF74" s="98"/>
      <c r="AG74" s="98"/>
      <c r="AH74" s="98"/>
      <c r="AI74" s="99"/>
      <c r="AJ74" s="204"/>
      <c r="AK74" s="98"/>
      <c r="AL74" s="98"/>
      <c r="AM74" s="98"/>
      <c r="AN74" s="99"/>
      <c r="AO74" s="204"/>
      <c r="AP74" s="98"/>
      <c r="AQ74" s="98"/>
      <c r="AR74" s="98"/>
      <c r="AS74" s="99"/>
      <c r="AT74" s="549"/>
      <c r="AU74" s="549"/>
      <c r="AV74" s="549"/>
      <c r="AW74" s="549"/>
      <c r="AX74" s="550"/>
      <c r="AY74" s="10"/>
      <c r="AZ74" s="10"/>
      <c r="BA74" s="10"/>
      <c r="BB74" s="10"/>
      <c r="BC74" s="10"/>
    </row>
    <row r="75" spans="1:60" ht="22.5" hidden="1" customHeight="1" x14ac:dyDescent="0.15">
      <c r="A75" s="538"/>
      <c r="B75" s="539"/>
      <c r="C75" s="539"/>
      <c r="D75" s="539"/>
      <c r="E75" s="539"/>
      <c r="F75" s="540"/>
      <c r="G75" s="248"/>
      <c r="H75" s="248"/>
      <c r="I75" s="248"/>
      <c r="J75" s="248"/>
      <c r="K75" s="248"/>
      <c r="L75" s="248"/>
      <c r="M75" s="248"/>
      <c r="N75" s="248"/>
      <c r="O75" s="248"/>
      <c r="P75" s="248"/>
      <c r="Q75" s="248"/>
      <c r="R75" s="248"/>
      <c r="S75" s="248"/>
      <c r="T75" s="248"/>
      <c r="U75" s="248"/>
      <c r="V75" s="248"/>
      <c r="W75" s="248"/>
      <c r="X75" s="249"/>
      <c r="Y75" s="117" t="s">
        <v>67</v>
      </c>
      <c r="Z75" s="673"/>
      <c r="AA75" s="674"/>
      <c r="AB75" s="212"/>
      <c r="AC75" s="213"/>
      <c r="AD75" s="214"/>
      <c r="AE75" s="204"/>
      <c r="AF75" s="98"/>
      <c r="AG75" s="98"/>
      <c r="AH75" s="98"/>
      <c r="AI75" s="99"/>
      <c r="AJ75" s="204"/>
      <c r="AK75" s="98"/>
      <c r="AL75" s="98"/>
      <c r="AM75" s="98"/>
      <c r="AN75" s="99"/>
      <c r="AO75" s="204"/>
      <c r="AP75" s="98"/>
      <c r="AQ75" s="98"/>
      <c r="AR75" s="98"/>
      <c r="AS75" s="99"/>
      <c r="AT75" s="204"/>
      <c r="AU75" s="98"/>
      <c r="AV75" s="98"/>
      <c r="AW75" s="98"/>
      <c r="AX75" s="359"/>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4" t="s">
        <v>74</v>
      </c>
      <c r="AU76" s="275"/>
      <c r="AV76" s="275"/>
      <c r="AW76" s="275"/>
      <c r="AX76" s="276"/>
    </row>
    <row r="77" spans="1:60" ht="22.5" hidden="1" customHeight="1" x14ac:dyDescent="0.15">
      <c r="A77" s="535"/>
      <c r="B77" s="536"/>
      <c r="C77" s="536"/>
      <c r="D77" s="536"/>
      <c r="E77" s="536"/>
      <c r="F77" s="537"/>
      <c r="G77" s="244"/>
      <c r="H77" s="244"/>
      <c r="I77" s="244"/>
      <c r="J77" s="244"/>
      <c r="K77" s="244"/>
      <c r="L77" s="244"/>
      <c r="M77" s="244"/>
      <c r="N77" s="244"/>
      <c r="O77" s="244"/>
      <c r="P77" s="244"/>
      <c r="Q77" s="244"/>
      <c r="R77" s="244"/>
      <c r="S77" s="244"/>
      <c r="T77" s="244"/>
      <c r="U77" s="244"/>
      <c r="V77" s="244"/>
      <c r="W77" s="244"/>
      <c r="X77" s="245"/>
      <c r="Y77" s="670" t="s">
        <v>66</v>
      </c>
      <c r="Z77" s="671"/>
      <c r="AA77" s="672"/>
      <c r="AB77" s="120"/>
      <c r="AC77" s="121"/>
      <c r="AD77" s="122"/>
      <c r="AE77" s="204"/>
      <c r="AF77" s="98"/>
      <c r="AG77" s="98"/>
      <c r="AH77" s="98"/>
      <c r="AI77" s="99"/>
      <c r="AJ77" s="204"/>
      <c r="AK77" s="98"/>
      <c r="AL77" s="98"/>
      <c r="AM77" s="98"/>
      <c r="AN77" s="99"/>
      <c r="AO77" s="204"/>
      <c r="AP77" s="98"/>
      <c r="AQ77" s="98"/>
      <c r="AR77" s="98"/>
      <c r="AS77" s="99"/>
      <c r="AT77" s="549"/>
      <c r="AU77" s="549"/>
      <c r="AV77" s="549"/>
      <c r="AW77" s="549"/>
      <c r="AX77" s="550"/>
      <c r="AY77" s="10"/>
      <c r="AZ77" s="10"/>
      <c r="BA77" s="10"/>
      <c r="BB77" s="10"/>
      <c r="BC77" s="10"/>
    </row>
    <row r="78" spans="1:60" ht="22.5" hidden="1" customHeight="1" x14ac:dyDescent="0.15">
      <c r="A78" s="538"/>
      <c r="B78" s="539"/>
      <c r="C78" s="539"/>
      <c r="D78" s="539"/>
      <c r="E78" s="539"/>
      <c r="F78" s="540"/>
      <c r="G78" s="248"/>
      <c r="H78" s="248"/>
      <c r="I78" s="248"/>
      <c r="J78" s="248"/>
      <c r="K78" s="248"/>
      <c r="L78" s="248"/>
      <c r="M78" s="248"/>
      <c r="N78" s="248"/>
      <c r="O78" s="248"/>
      <c r="P78" s="248"/>
      <c r="Q78" s="248"/>
      <c r="R78" s="248"/>
      <c r="S78" s="248"/>
      <c r="T78" s="248"/>
      <c r="U78" s="248"/>
      <c r="V78" s="248"/>
      <c r="W78" s="248"/>
      <c r="X78" s="249"/>
      <c r="Y78" s="117" t="s">
        <v>67</v>
      </c>
      <c r="Z78" s="673"/>
      <c r="AA78" s="674"/>
      <c r="AB78" s="212"/>
      <c r="AC78" s="213"/>
      <c r="AD78" s="214"/>
      <c r="AE78" s="204"/>
      <c r="AF78" s="98"/>
      <c r="AG78" s="98"/>
      <c r="AH78" s="98"/>
      <c r="AI78" s="99"/>
      <c r="AJ78" s="204"/>
      <c r="AK78" s="98"/>
      <c r="AL78" s="98"/>
      <c r="AM78" s="98"/>
      <c r="AN78" s="99"/>
      <c r="AO78" s="204"/>
      <c r="AP78" s="98"/>
      <c r="AQ78" s="98"/>
      <c r="AR78" s="98"/>
      <c r="AS78" s="99"/>
      <c r="AT78" s="204"/>
      <c r="AU78" s="98"/>
      <c r="AV78" s="98"/>
      <c r="AW78" s="98"/>
      <c r="AX78" s="359"/>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4" t="s">
        <v>74</v>
      </c>
      <c r="AU79" s="275"/>
      <c r="AV79" s="275"/>
      <c r="AW79" s="275"/>
      <c r="AX79" s="276"/>
    </row>
    <row r="80" spans="1:60" ht="22.5" hidden="1" customHeight="1" x14ac:dyDescent="0.15">
      <c r="A80" s="535"/>
      <c r="B80" s="536"/>
      <c r="C80" s="536"/>
      <c r="D80" s="536"/>
      <c r="E80" s="536"/>
      <c r="F80" s="537"/>
      <c r="G80" s="244"/>
      <c r="H80" s="244"/>
      <c r="I80" s="244"/>
      <c r="J80" s="244"/>
      <c r="K80" s="244"/>
      <c r="L80" s="244"/>
      <c r="M80" s="244"/>
      <c r="N80" s="244"/>
      <c r="O80" s="244"/>
      <c r="P80" s="244"/>
      <c r="Q80" s="244"/>
      <c r="R80" s="244"/>
      <c r="S80" s="244"/>
      <c r="T80" s="244"/>
      <c r="U80" s="244"/>
      <c r="V80" s="244"/>
      <c r="W80" s="244"/>
      <c r="X80" s="245"/>
      <c r="Y80" s="670" t="s">
        <v>66</v>
      </c>
      <c r="Z80" s="671"/>
      <c r="AA80" s="672"/>
      <c r="AB80" s="120"/>
      <c r="AC80" s="121"/>
      <c r="AD80" s="122"/>
      <c r="AE80" s="204"/>
      <c r="AF80" s="98"/>
      <c r="AG80" s="98"/>
      <c r="AH80" s="98"/>
      <c r="AI80" s="99"/>
      <c r="AJ80" s="204"/>
      <c r="AK80" s="98"/>
      <c r="AL80" s="98"/>
      <c r="AM80" s="98"/>
      <c r="AN80" s="99"/>
      <c r="AO80" s="204"/>
      <c r="AP80" s="98"/>
      <c r="AQ80" s="98"/>
      <c r="AR80" s="98"/>
      <c r="AS80" s="99"/>
      <c r="AT80" s="549"/>
      <c r="AU80" s="549"/>
      <c r="AV80" s="549"/>
      <c r="AW80" s="549"/>
      <c r="AX80" s="550"/>
      <c r="AY80" s="10"/>
      <c r="AZ80" s="10"/>
      <c r="BA80" s="10"/>
      <c r="BB80" s="10"/>
      <c r="BC80" s="10"/>
    </row>
    <row r="81" spans="1:60" ht="22.5" hidden="1" customHeight="1" x14ac:dyDescent="0.15">
      <c r="A81" s="538"/>
      <c r="B81" s="539"/>
      <c r="C81" s="539"/>
      <c r="D81" s="539"/>
      <c r="E81" s="539"/>
      <c r="F81" s="540"/>
      <c r="G81" s="248"/>
      <c r="H81" s="248"/>
      <c r="I81" s="248"/>
      <c r="J81" s="248"/>
      <c r="K81" s="248"/>
      <c r="L81" s="248"/>
      <c r="M81" s="248"/>
      <c r="N81" s="248"/>
      <c r="O81" s="248"/>
      <c r="P81" s="248"/>
      <c r="Q81" s="248"/>
      <c r="R81" s="248"/>
      <c r="S81" s="248"/>
      <c r="T81" s="248"/>
      <c r="U81" s="248"/>
      <c r="V81" s="248"/>
      <c r="W81" s="248"/>
      <c r="X81" s="249"/>
      <c r="Y81" s="117" t="s">
        <v>67</v>
      </c>
      <c r="Z81" s="673"/>
      <c r="AA81" s="674"/>
      <c r="AB81" s="212"/>
      <c r="AC81" s="213"/>
      <c r="AD81" s="214"/>
      <c r="AE81" s="204"/>
      <c r="AF81" s="98"/>
      <c r="AG81" s="98"/>
      <c r="AH81" s="98"/>
      <c r="AI81" s="99"/>
      <c r="AJ81" s="204"/>
      <c r="AK81" s="98"/>
      <c r="AL81" s="98"/>
      <c r="AM81" s="98"/>
      <c r="AN81" s="99"/>
      <c r="AO81" s="204"/>
      <c r="AP81" s="98"/>
      <c r="AQ81" s="98"/>
      <c r="AR81" s="98"/>
      <c r="AS81" s="99"/>
      <c r="AT81" s="204"/>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510</v>
      </c>
      <c r="H83" s="305"/>
      <c r="I83" s="305"/>
      <c r="J83" s="305"/>
      <c r="K83" s="305"/>
      <c r="L83" s="305"/>
      <c r="M83" s="305"/>
      <c r="N83" s="305"/>
      <c r="O83" s="305"/>
      <c r="P83" s="305"/>
      <c r="Q83" s="305"/>
      <c r="R83" s="305"/>
      <c r="S83" s="305"/>
      <c r="T83" s="305"/>
      <c r="U83" s="305"/>
      <c r="V83" s="305"/>
      <c r="W83" s="305"/>
      <c r="X83" s="305"/>
      <c r="Y83" s="544" t="s">
        <v>17</v>
      </c>
      <c r="Z83" s="545"/>
      <c r="AA83" s="546"/>
      <c r="AB83" s="675" t="s">
        <v>485</v>
      </c>
      <c r="AC83" s="124"/>
      <c r="AD83" s="125"/>
      <c r="AE83" s="676">
        <v>96.3</v>
      </c>
      <c r="AF83" s="677"/>
      <c r="AG83" s="677"/>
      <c r="AH83" s="677"/>
      <c r="AI83" s="678"/>
      <c r="AJ83" s="676">
        <v>81.2</v>
      </c>
      <c r="AK83" s="677"/>
      <c r="AL83" s="677"/>
      <c r="AM83" s="677"/>
      <c r="AN83" s="678"/>
      <c r="AO83" s="676">
        <v>118.8</v>
      </c>
      <c r="AP83" s="677"/>
      <c r="AQ83" s="677"/>
      <c r="AR83" s="677"/>
      <c r="AS83" s="678"/>
      <c r="AT83" s="97" t="s">
        <v>487</v>
      </c>
      <c r="AU83" s="98"/>
      <c r="AV83" s="98"/>
      <c r="AW83" s="98"/>
      <c r="AX83" s="359"/>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486</v>
      </c>
      <c r="AC84" s="101"/>
      <c r="AD84" s="102"/>
      <c r="AE84" s="679" t="s">
        <v>520</v>
      </c>
      <c r="AF84" s="680"/>
      <c r="AG84" s="680"/>
      <c r="AH84" s="680"/>
      <c r="AI84" s="681"/>
      <c r="AJ84" s="679" t="s">
        <v>521</v>
      </c>
      <c r="AK84" s="680"/>
      <c r="AL84" s="680"/>
      <c r="AM84" s="680"/>
      <c r="AN84" s="681"/>
      <c r="AO84" s="682" t="s">
        <v>523</v>
      </c>
      <c r="AP84" s="680"/>
      <c r="AQ84" s="680"/>
      <c r="AR84" s="680"/>
      <c r="AS84" s="681"/>
      <c r="AT84" s="683" t="s">
        <v>487</v>
      </c>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365</v>
      </c>
      <c r="H86" s="305"/>
      <c r="I86" s="305"/>
      <c r="J86" s="305"/>
      <c r="K86" s="305"/>
      <c r="L86" s="305"/>
      <c r="M86" s="305"/>
      <c r="N86" s="305"/>
      <c r="O86" s="305"/>
      <c r="P86" s="305"/>
      <c r="Q86" s="305"/>
      <c r="R86" s="305"/>
      <c r="S86" s="305"/>
      <c r="T86" s="305"/>
      <c r="U86" s="305"/>
      <c r="V86" s="305"/>
      <c r="W86" s="305"/>
      <c r="X86" s="305"/>
      <c r="Y86" s="544" t="s">
        <v>17</v>
      </c>
      <c r="Z86" s="545"/>
      <c r="AA86" s="546"/>
      <c r="AB86" s="123"/>
      <c r="AC86" s="124"/>
      <c r="AD86" s="125"/>
      <c r="AE86" s="215"/>
      <c r="AF86" s="216"/>
      <c r="AG86" s="216"/>
      <c r="AH86" s="216"/>
      <c r="AI86" s="216"/>
      <c r="AJ86" s="215"/>
      <c r="AK86" s="216"/>
      <c r="AL86" s="216"/>
      <c r="AM86" s="216"/>
      <c r="AN86" s="216"/>
      <c r="AO86" s="215"/>
      <c r="AP86" s="216"/>
      <c r="AQ86" s="216"/>
      <c r="AR86" s="216"/>
      <c r="AS86" s="216"/>
      <c r="AT86" s="204"/>
      <c r="AU86" s="98"/>
      <c r="AV86" s="98"/>
      <c r="AW86" s="98"/>
      <c r="AX86" s="359"/>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4" t="s">
        <v>17</v>
      </c>
      <c r="Z89" s="545"/>
      <c r="AA89" s="546"/>
      <c r="AB89" s="123"/>
      <c r="AC89" s="124"/>
      <c r="AD89" s="125"/>
      <c r="AE89" s="215"/>
      <c r="AF89" s="216"/>
      <c r="AG89" s="216"/>
      <c r="AH89" s="216"/>
      <c r="AI89" s="216"/>
      <c r="AJ89" s="215"/>
      <c r="AK89" s="216"/>
      <c r="AL89" s="216"/>
      <c r="AM89" s="216"/>
      <c r="AN89" s="216"/>
      <c r="AO89" s="215"/>
      <c r="AP89" s="216"/>
      <c r="AQ89" s="216"/>
      <c r="AR89" s="216"/>
      <c r="AS89" s="216"/>
      <c r="AT89" s="204"/>
      <c r="AU89" s="98"/>
      <c r="AV89" s="98"/>
      <c r="AW89" s="98"/>
      <c r="AX89" s="359"/>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84"/>
      <c r="Y92" s="544" t="s">
        <v>17</v>
      </c>
      <c r="Z92" s="545"/>
      <c r="AA92" s="546"/>
      <c r="AB92" s="123"/>
      <c r="AC92" s="124"/>
      <c r="AD92" s="125"/>
      <c r="AE92" s="215"/>
      <c r="AF92" s="216"/>
      <c r="AG92" s="216"/>
      <c r="AH92" s="216"/>
      <c r="AI92" s="216"/>
      <c r="AJ92" s="215"/>
      <c r="AK92" s="216"/>
      <c r="AL92" s="216"/>
      <c r="AM92" s="216"/>
      <c r="AN92" s="216"/>
      <c r="AO92" s="215"/>
      <c r="AP92" s="216"/>
      <c r="AQ92" s="216"/>
      <c r="AR92" s="216"/>
      <c r="AS92" s="216"/>
      <c r="AT92" s="204"/>
      <c r="AU92" s="98"/>
      <c r="AV92" s="98"/>
      <c r="AW92" s="98"/>
      <c r="AX92" s="359"/>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85"/>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6"/>
      <c r="Z94" s="687"/>
      <c r="AA94" s="68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9" t="s">
        <v>75</v>
      </c>
      <c r="AU94" s="690"/>
      <c r="AV94" s="690"/>
      <c r="AW94" s="690"/>
      <c r="AX94" s="691"/>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4" t="s">
        <v>17</v>
      </c>
      <c r="Z95" s="545"/>
      <c r="AA95" s="546"/>
      <c r="AB95" s="123"/>
      <c r="AC95" s="124"/>
      <c r="AD95" s="125"/>
      <c r="AE95" s="215"/>
      <c r="AF95" s="216"/>
      <c r="AG95" s="216"/>
      <c r="AH95" s="216"/>
      <c r="AI95" s="216"/>
      <c r="AJ95" s="215"/>
      <c r="AK95" s="216"/>
      <c r="AL95" s="216"/>
      <c r="AM95" s="216"/>
      <c r="AN95" s="216"/>
      <c r="AO95" s="215"/>
      <c r="AP95" s="216"/>
      <c r="AQ95" s="216"/>
      <c r="AR95" s="216"/>
      <c r="AS95" s="216"/>
      <c r="AT95" s="204"/>
      <c r="AU95" s="98"/>
      <c r="AV95" s="98"/>
      <c r="AW95" s="98"/>
      <c r="AX95" s="359"/>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09" t="s">
        <v>77</v>
      </c>
      <c r="B97" s="610"/>
      <c r="C97" s="639" t="s">
        <v>19</v>
      </c>
      <c r="D97" s="530"/>
      <c r="E97" s="530"/>
      <c r="F97" s="530"/>
      <c r="G97" s="530"/>
      <c r="H97" s="530"/>
      <c r="I97" s="530"/>
      <c r="J97" s="530"/>
      <c r="K97" s="640"/>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1"/>
      <c r="B98" s="612"/>
      <c r="C98" s="541" t="s">
        <v>484</v>
      </c>
      <c r="D98" s="542"/>
      <c r="E98" s="542"/>
      <c r="F98" s="542"/>
      <c r="G98" s="542"/>
      <c r="H98" s="542"/>
      <c r="I98" s="542"/>
      <c r="J98" s="542"/>
      <c r="K98" s="543"/>
      <c r="L98" s="184">
        <v>2408</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c r="D99" s="607"/>
      <c r="E99" s="607"/>
      <c r="F99" s="607"/>
      <c r="G99" s="607"/>
      <c r="H99" s="607"/>
      <c r="I99" s="607"/>
      <c r="J99" s="607"/>
      <c r="K99" s="608"/>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c r="D100" s="607"/>
      <c r="E100" s="607"/>
      <c r="F100" s="607"/>
      <c r="G100" s="607"/>
      <c r="H100" s="607"/>
      <c r="I100" s="607"/>
      <c r="J100" s="607"/>
      <c r="K100" s="60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2408</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68.25" customHeight="1" x14ac:dyDescent="0.15">
      <c r="A108" s="650" t="s">
        <v>312</v>
      </c>
      <c r="B108" s="65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2" t="s">
        <v>477</v>
      </c>
      <c r="AE108" s="353"/>
      <c r="AF108" s="353"/>
      <c r="AG108" s="349" t="s">
        <v>498</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x14ac:dyDescent="0.15">
      <c r="A109" s="652"/>
      <c r="B109" s="65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0"/>
      <c r="AD109" s="303" t="s">
        <v>477</v>
      </c>
      <c r="AE109" s="304"/>
      <c r="AF109" s="304"/>
      <c r="AG109" s="283" t="s">
        <v>499</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654"/>
      <c r="B110" s="655"/>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3" t="s">
        <v>477</v>
      </c>
      <c r="AE110" s="334"/>
      <c r="AF110" s="334"/>
      <c r="AG110" s="344" t="s">
        <v>494</v>
      </c>
      <c r="AH110" s="248"/>
      <c r="AI110" s="248"/>
      <c r="AJ110" s="248"/>
      <c r="AK110" s="248"/>
      <c r="AL110" s="248"/>
      <c r="AM110" s="248"/>
      <c r="AN110" s="248"/>
      <c r="AO110" s="248"/>
      <c r="AP110" s="248"/>
      <c r="AQ110" s="248"/>
      <c r="AR110" s="248"/>
      <c r="AS110" s="248"/>
      <c r="AT110" s="248"/>
      <c r="AU110" s="248"/>
      <c r="AV110" s="248"/>
      <c r="AW110" s="248"/>
      <c r="AX110" s="329"/>
    </row>
    <row r="111" spans="1:50" ht="38.25" customHeight="1" x14ac:dyDescent="0.15">
      <c r="A111" s="264" t="s">
        <v>46</v>
      </c>
      <c r="B111" s="265"/>
      <c r="C111" s="559"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7" t="s">
        <v>477</v>
      </c>
      <c r="AE111" s="278"/>
      <c r="AF111" s="278"/>
      <c r="AG111" s="280" t="s">
        <v>495</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500</v>
      </c>
      <c r="AE112" s="304"/>
      <c r="AF112" s="304"/>
      <c r="AG112" s="343"/>
      <c r="AH112" s="260"/>
      <c r="AI112" s="260"/>
      <c r="AJ112" s="260"/>
      <c r="AK112" s="260"/>
      <c r="AL112" s="260"/>
      <c r="AM112" s="260"/>
      <c r="AN112" s="260"/>
      <c r="AO112" s="260"/>
      <c r="AP112" s="260"/>
      <c r="AQ112" s="260"/>
      <c r="AR112" s="260"/>
      <c r="AS112" s="260"/>
      <c r="AT112" s="260"/>
      <c r="AU112" s="260"/>
      <c r="AV112" s="260"/>
      <c r="AW112" s="260"/>
      <c r="AX112" s="284"/>
    </row>
    <row r="113" spans="1:64" ht="53.25" customHeight="1" x14ac:dyDescent="0.15">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477</v>
      </c>
      <c r="AE113" s="304"/>
      <c r="AF113" s="304"/>
      <c r="AG113" s="283" t="s">
        <v>491</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500</v>
      </c>
      <c r="AE114" s="304"/>
      <c r="AF114" s="304"/>
      <c r="AG114" s="343"/>
      <c r="AH114" s="260"/>
      <c r="AI114" s="260"/>
      <c r="AJ114" s="260"/>
      <c r="AK114" s="260"/>
      <c r="AL114" s="260"/>
      <c r="AM114" s="260"/>
      <c r="AN114" s="260"/>
      <c r="AO114" s="260"/>
      <c r="AP114" s="260"/>
      <c r="AQ114" s="260"/>
      <c r="AR114" s="260"/>
      <c r="AS114" s="260"/>
      <c r="AT114" s="260"/>
      <c r="AU114" s="260"/>
      <c r="AV114" s="260"/>
      <c r="AW114" s="260"/>
      <c r="AX114" s="284"/>
    </row>
    <row r="115" spans="1:64" ht="52.5"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3" t="s">
        <v>477</v>
      </c>
      <c r="AE115" s="304"/>
      <c r="AF115" s="304"/>
      <c r="AG115" s="283" t="s">
        <v>493</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2" t="s">
        <v>500</v>
      </c>
      <c r="AE116" s="263"/>
      <c r="AF116" s="263"/>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477</v>
      </c>
      <c r="AE117" s="334"/>
      <c r="AF117" s="338"/>
      <c r="AG117" s="345" t="s">
        <v>492</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477</v>
      </c>
      <c r="AE118" s="278"/>
      <c r="AF118" s="279"/>
      <c r="AG118" s="280" t="s">
        <v>497</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500</v>
      </c>
      <c r="AE119" s="355"/>
      <c r="AF119" s="355"/>
      <c r="AG119" s="343"/>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477</v>
      </c>
      <c r="AE120" s="304"/>
      <c r="AF120" s="304"/>
      <c r="AG120" s="283" t="s">
        <v>496</v>
      </c>
      <c r="AH120" s="260"/>
      <c r="AI120" s="260"/>
      <c r="AJ120" s="260"/>
      <c r="AK120" s="260"/>
      <c r="AL120" s="260"/>
      <c r="AM120" s="260"/>
      <c r="AN120" s="260"/>
      <c r="AO120" s="260"/>
      <c r="AP120" s="260"/>
      <c r="AQ120" s="260"/>
      <c r="AR120" s="260"/>
      <c r="AS120" s="260"/>
      <c r="AT120" s="260"/>
      <c r="AU120" s="260"/>
      <c r="AV120" s="260"/>
      <c r="AW120" s="260"/>
      <c r="AX120" s="284"/>
    </row>
    <row r="121" spans="1:64" ht="66"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477</v>
      </c>
      <c r="AE121" s="304"/>
      <c r="AF121" s="304"/>
      <c r="AG121" s="344" t="s">
        <v>501</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7" t="s">
        <v>500</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3"/>
      <c r="U125" s="346"/>
      <c r="V125" s="346"/>
      <c r="W125" s="346"/>
      <c r="X125" s="346"/>
      <c r="Y125" s="346"/>
      <c r="Z125" s="346"/>
      <c r="AA125" s="346"/>
      <c r="AB125" s="346"/>
      <c r="AC125" s="346"/>
      <c r="AD125" s="346"/>
      <c r="AE125" s="346"/>
      <c r="AF125" s="564"/>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5"/>
      <c r="C126" s="385" t="s">
        <v>64</v>
      </c>
      <c r="D126" s="433"/>
      <c r="E126" s="433"/>
      <c r="F126" s="434"/>
      <c r="G126" s="389" t="s">
        <v>517</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7" t="s">
        <v>68</v>
      </c>
      <c r="D127" s="588"/>
      <c r="E127" s="588"/>
      <c r="F127" s="589"/>
      <c r="G127" s="590" t="s">
        <v>518</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40.5"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84.75" customHeight="1" thickBot="1" x14ac:dyDescent="0.2">
      <c r="A131" s="392" t="s">
        <v>359</v>
      </c>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83.25" customHeight="1" thickBot="1" x14ac:dyDescent="0.2">
      <c r="A133" s="560" t="s">
        <v>358</v>
      </c>
      <c r="B133" s="561"/>
      <c r="C133" s="561"/>
      <c r="D133" s="561"/>
      <c r="E133" s="562"/>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45.7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4" t="s">
        <v>224</v>
      </c>
      <c r="B137" s="321"/>
      <c r="C137" s="321"/>
      <c r="D137" s="321"/>
      <c r="E137" s="321"/>
      <c r="F137" s="321"/>
      <c r="G137" s="551">
        <v>22</v>
      </c>
      <c r="H137" s="552"/>
      <c r="I137" s="552"/>
      <c r="J137" s="552"/>
      <c r="K137" s="552"/>
      <c r="L137" s="552"/>
      <c r="M137" s="552"/>
      <c r="N137" s="552"/>
      <c r="O137" s="552"/>
      <c r="P137" s="553"/>
      <c r="Q137" s="321" t="s">
        <v>225</v>
      </c>
      <c r="R137" s="321"/>
      <c r="S137" s="321"/>
      <c r="T137" s="321"/>
      <c r="U137" s="321"/>
      <c r="V137" s="321"/>
      <c r="W137" s="551">
        <v>11</v>
      </c>
      <c r="X137" s="552"/>
      <c r="Y137" s="552"/>
      <c r="Z137" s="552"/>
      <c r="AA137" s="552"/>
      <c r="AB137" s="552"/>
      <c r="AC137" s="552"/>
      <c r="AD137" s="552"/>
      <c r="AE137" s="552"/>
      <c r="AF137" s="553"/>
      <c r="AG137" s="321" t="s">
        <v>226</v>
      </c>
      <c r="AH137" s="321"/>
      <c r="AI137" s="321"/>
      <c r="AJ137" s="321"/>
      <c r="AK137" s="321"/>
      <c r="AL137" s="321"/>
      <c r="AM137" s="521">
        <v>35</v>
      </c>
      <c r="AN137" s="522"/>
      <c r="AO137" s="522"/>
      <c r="AP137" s="522"/>
      <c r="AQ137" s="522"/>
      <c r="AR137" s="522"/>
      <c r="AS137" s="522"/>
      <c r="AT137" s="522"/>
      <c r="AU137" s="522"/>
      <c r="AV137" s="523"/>
      <c r="AW137" s="12"/>
      <c r="AX137" s="13"/>
    </row>
    <row r="138" spans="1:50" ht="19.899999999999999" customHeight="1" thickBot="1" x14ac:dyDescent="0.2">
      <c r="A138" s="525" t="s">
        <v>227</v>
      </c>
      <c r="B138" s="431"/>
      <c r="C138" s="431"/>
      <c r="D138" s="431"/>
      <c r="E138" s="431"/>
      <c r="F138" s="431"/>
      <c r="G138" s="318">
        <v>207</v>
      </c>
      <c r="H138" s="319"/>
      <c r="I138" s="319"/>
      <c r="J138" s="319"/>
      <c r="K138" s="319"/>
      <c r="L138" s="319"/>
      <c r="M138" s="319"/>
      <c r="N138" s="319"/>
      <c r="O138" s="319"/>
      <c r="P138" s="320"/>
      <c r="Q138" s="431" t="s">
        <v>228</v>
      </c>
      <c r="R138" s="431"/>
      <c r="S138" s="431"/>
      <c r="T138" s="431"/>
      <c r="U138" s="431"/>
      <c r="V138" s="431"/>
      <c r="W138" s="318">
        <v>202</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7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9.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9.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7.2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4.25"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2.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372</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466</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0"/>
    </row>
    <row r="180" spans="1:50" ht="24.75" customHeight="1" x14ac:dyDescent="0.15">
      <c r="A180" s="372"/>
      <c r="B180" s="373"/>
      <c r="C180" s="373"/>
      <c r="D180" s="373"/>
      <c r="E180" s="373"/>
      <c r="F180" s="374"/>
      <c r="G180" s="363" t="s">
        <v>511</v>
      </c>
      <c r="H180" s="364"/>
      <c r="I180" s="364"/>
      <c r="J180" s="364"/>
      <c r="K180" s="365"/>
      <c r="L180" s="366" t="s">
        <v>509</v>
      </c>
      <c r="M180" s="367"/>
      <c r="N180" s="367"/>
      <c r="O180" s="367"/>
      <c r="P180" s="367"/>
      <c r="Q180" s="367"/>
      <c r="R180" s="367"/>
      <c r="S180" s="367"/>
      <c r="T180" s="367"/>
      <c r="U180" s="367"/>
      <c r="V180" s="367"/>
      <c r="W180" s="367"/>
      <c r="X180" s="368"/>
      <c r="Y180" s="398">
        <v>2408</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1"/>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5"/>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5"/>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5"/>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5"/>
    </row>
    <row r="190" spans="1:50" ht="24.75" customHeight="1" thickBot="1" x14ac:dyDescent="0.2">
      <c r="A190" s="372"/>
      <c r="B190" s="373"/>
      <c r="C190" s="373"/>
      <c r="D190" s="373"/>
      <c r="E190" s="373"/>
      <c r="F190" s="374"/>
      <c r="G190" s="566" t="s">
        <v>22</v>
      </c>
      <c r="H190" s="567"/>
      <c r="I190" s="567"/>
      <c r="J190" s="567"/>
      <c r="K190" s="567"/>
      <c r="L190" s="568"/>
      <c r="M190" s="155"/>
      <c r="N190" s="155"/>
      <c r="O190" s="155"/>
      <c r="P190" s="155"/>
      <c r="Q190" s="155"/>
      <c r="R190" s="155"/>
      <c r="S190" s="155"/>
      <c r="T190" s="155"/>
      <c r="U190" s="155"/>
      <c r="V190" s="155"/>
      <c r="W190" s="155"/>
      <c r="X190" s="156"/>
      <c r="Y190" s="569">
        <f>SUM(Y180:AB189)</f>
        <v>2408</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customHeight="1" x14ac:dyDescent="0.15">
      <c r="A191" s="372"/>
      <c r="B191" s="373"/>
      <c r="C191" s="373"/>
      <c r="D191" s="373"/>
      <c r="E191" s="373"/>
      <c r="F191" s="374"/>
      <c r="G191" s="378" t="s">
        <v>374</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367</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0"/>
    </row>
    <row r="193" spans="1:50" ht="24.75" customHeight="1" x14ac:dyDescent="0.15">
      <c r="A193" s="372"/>
      <c r="B193" s="373"/>
      <c r="C193" s="373"/>
      <c r="D193" s="373"/>
      <c r="E193" s="373"/>
      <c r="F193" s="374"/>
      <c r="G193" s="363" t="s">
        <v>507</v>
      </c>
      <c r="H193" s="364"/>
      <c r="I193" s="364"/>
      <c r="J193" s="364"/>
      <c r="K193" s="365"/>
      <c r="L193" s="366" t="s">
        <v>509</v>
      </c>
      <c r="M193" s="367"/>
      <c r="N193" s="367"/>
      <c r="O193" s="367"/>
      <c r="P193" s="367"/>
      <c r="Q193" s="367"/>
      <c r="R193" s="367"/>
      <c r="S193" s="367"/>
      <c r="T193" s="367"/>
      <c r="U193" s="367"/>
      <c r="V193" s="367"/>
      <c r="W193" s="367"/>
      <c r="X193" s="368"/>
      <c r="Y193" s="398">
        <v>2408</v>
      </c>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1"/>
    </row>
    <row r="194" spans="1:50" ht="24.7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5"/>
    </row>
    <row r="200" spans="1:50" ht="24.7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5"/>
    </row>
    <row r="201" spans="1:50" ht="24.7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5"/>
    </row>
    <row r="202" spans="1:50" ht="24.7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5"/>
    </row>
    <row r="203" spans="1:50" ht="24.75" customHeight="1" x14ac:dyDescent="0.15">
      <c r="A203" s="372"/>
      <c r="B203" s="373"/>
      <c r="C203" s="373"/>
      <c r="D203" s="373"/>
      <c r="E203" s="373"/>
      <c r="F203" s="374"/>
      <c r="G203" s="566" t="s">
        <v>22</v>
      </c>
      <c r="H203" s="567"/>
      <c r="I203" s="567"/>
      <c r="J203" s="567"/>
      <c r="K203" s="567"/>
      <c r="L203" s="568"/>
      <c r="M203" s="155"/>
      <c r="N203" s="155"/>
      <c r="O203" s="155"/>
      <c r="P203" s="155"/>
      <c r="Q203" s="155"/>
      <c r="R203" s="155"/>
      <c r="S203" s="155"/>
      <c r="T203" s="155"/>
      <c r="U203" s="155"/>
      <c r="V203" s="155"/>
      <c r="W203" s="155"/>
      <c r="X203" s="156"/>
      <c r="Y203" s="569">
        <f>SUM(Y193:AB202)</f>
        <v>2408</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hidden="1" customHeight="1" x14ac:dyDescent="0.15">
      <c r="A204" s="372"/>
      <c r="B204" s="373"/>
      <c r="C204" s="373"/>
      <c r="D204" s="373"/>
      <c r="E204" s="373"/>
      <c r="F204" s="374"/>
      <c r="G204" s="378" t="s">
        <v>368</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369</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0"/>
    </row>
    <row r="206" spans="1:50" ht="24.75" hidden="1"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1"/>
    </row>
    <row r="207" spans="1:50" ht="24.75" hidden="1"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hidden="1"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hidden="1"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hidden="1"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5"/>
    </row>
    <row r="213" spans="1:50" ht="24.75" hidden="1"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5"/>
    </row>
    <row r="214" spans="1:50" ht="24.75" hidden="1"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5"/>
    </row>
    <row r="215" spans="1:50" ht="24.75" hidden="1"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5"/>
    </row>
    <row r="216" spans="1:50" ht="24.75" hidden="1" customHeight="1" thickBot="1" x14ac:dyDescent="0.2">
      <c r="A216" s="372"/>
      <c r="B216" s="373"/>
      <c r="C216" s="373"/>
      <c r="D216" s="373"/>
      <c r="E216" s="373"/>
      <c r="F216" s="374"/>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hidden="1" customHeight="1" x14ac:dyDescent="0.15">
      <c r="A217" s="372"/>
      <c r="B217" s="373"/>
      <c r="C217" s="373"/>
      <c r="D217" s="373"/>
      <c r="E217" s="373"/>
      <c r="F217" s="374"/>
      <c r="G217" s="378" t="s">
        <v>370</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371</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0"/>
    </row>
    <row r="219" spans="1:50" ht="24.75" hidden="1"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1"/>
    </row>
    <row r="220" spans="1:50" ht="24.75" hidden="1"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hidden="1"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hidden="1"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hidden="1"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5"/>
    </row>
    <row r="227" spans="1:50" ht="24.7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5"/>
    </row>
    <row r="228" spans="1:50" ht="24.7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5"/>
    </row>
    <row r="229" spans="1:50" ht="24.75" hidden="1" customHeight="1" x14ac:dyDescent="0.15">
      <c r="A229" s="372"/>
      <c r="B229" s="373"/>
      <c r="C229" s="373"/>
      <c r="D229" s="373"/>
      <c r="E229" s="373"/>
      <c r="F229" s="374"/>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2" t="s">
        <v>33</v>
      </c>
      <c r="AL235" s="242"/>
      <c r="AM235" s="242"/>
      <c r="AN235" s="242"/>
      <c r="AO235" s="242"/>
      <c r="AP235" s="242"/>
      <c r="AQ235" s="242" t="s">
        <v>23</v>
      </c>
      <c r="AR235" s="242"/>
      <c r="AS235" s="242"/>
      <c r="AT235" s="242"/>
      <c r="AU235" s="92" t="s">
        <v>24</v>
      </c>
      <c r="AV235" s="93"/>
      <c r="AW235" s="93"/>
      <c r="AX235" s="583"/>
    </row>
    <row r="236" spans="1:50" ht="24" customHeight="1" x14ac:dyDescent="0.15">
      <c r="A236" s="576">
        <v>1</v>
      </c>
      <c r="B236" s="576">
        <v>1</v>
      </c>
      <c r="C236" s="578" t="s">
        <v>508</v>
      </c>
      <c r="D236" s="577"/>
      <c r="E236" s="577"/>
      <c r="F236" s="577"/>
      <c r="G236" s="577"/>
      <c r="H236" s="577"/>
      <c r="I236" s="577"/>
      <c r="J236" s="577"/>
      <c r="K236" s="577"/>
      <c r="L236" s="577"/>
      <c r="M236" s="578" t="s">
        <v>509</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2408</v>
      </c>
      <c r="AL236" s="580"/>
      <c r="AM236" s="580"/>
      <c r="AN236" s="580"/>
      <c r="AO236" s="580"/>
      <c r="AP236" s="581"/>
      <c r="AQ236" s="578"/>
      <c r="AR236" s="577"/>
      <c r="AS236" s="577"/>
      <c r="AT236" s="577"/>
      <c r="AU236" s="579"/>
      <c r="AV236" s="580"/>
      <c r="AW236" s="580"/>
      <c r="AX236" s="581"/>
    </row>
    <row r="237" spans="1:50" ht="24"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3</v>
      </c>
      <c r="B238" s="576">
        <v>1</v>
      </c>
      <c r="C238" s="577"/>
      <c r="D238" s="577"/>
      <c r="E238" s="577"/>
      <c r="F238" s="577"/>
      <c r="G238" s="577"/>
      <c r="H238" s="577"/>
      <c r="I238" s="577"/>
      <c r="J238" s="577"/>
      <c r="K238" s="577"/>
      <c r="L238" s="577"/>
      <c r="M238" s="695"/>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96"/>
      <c r="AK238" s="579"/>
      <c r="AL238" s="580"/>
      <c r="AM238" s="580"/>
      <c r="AN238" s="580"/>
      <c r="AO238" s="580"/>
      <c r="AP238" s="581"/>
      <c r="AQ238" s="578"/>
      <c r="AR238" s="577"/>
      <c r="AS238" s="577"/>
      <c r="AT238" s="577"/>
      <c r="AU238" s="579"/>
      <c r="AV238" s="580"/>
      <c r="AW238" s="580"/>
      <c r="AX238" s="581"/>
    </row>
    <row r="239" spans="1:50" ht="24"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42" t="s">
        <v>414</v>
      </c>
      <c r="D268" s="242"/>
      <c r="E268" s="242"/>
      <c r="F268" s="242"/>
      <c r="G268" s="242"/>
      <c r="H268" s="242"/>
      <c r="I268" s="242"/>
      <c r="J268" s="242"/>
      <c r="K268" s="242"/>
      <c r="L268" s="242"/>
      <c r="M268" s="242" t="s">
        <v>415</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2" t="s">
        <v>416</v>
      </c>
      <c r="AL268" s="242"/>
      <c r="AM268" s="242"/>
      <c r="AN268" s="242"/>
      <c r="AO268" s="242"/>
      <c r="AP268" s="242"/>
      <c r="AQ268" s="242" t="s">
        <v>23</v>
      </c>
      <c r="AR268" s="242"/>
      <c r="AS268" s="242"/>
      <c r="AT268" s="242"/>
      <c r="AU268" s="92" t="s">
        <v>24</v>
      </c>
      <c r="AV268" s="93"/>
      <c r="AW268" s="93"/>
      <c r="AX268" s="583"/>
    </row>
    <row r="269" spans="1:50" ht="24" hidden="1"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42" t="s">
        <v>414</v>
      </c>
      <c r="D301" s="242"/>
      <c r="E301" s="242"/>
      <c r="F301" s="242"/>
      <c r="G301" s="242"/>
      <c r="H301" s="242"/>
      <c r="I301" s="242"/>
      <c r="J301" s="242"/>
      <c r="K301" s="242"/>
      <c r="L301" s="242"/>
      <c r="M301" s="242" t="s">
        <v>415</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2" t="s">
        <v>416</v>
      </c>
      <c r="AL301" s="242"/>
      <c r="AM301" s="242"/>
      <c r="AN301" s="242"/>
      <c r="AO301" s="242"/>
      <c r="AP301" s="242"/>
      <c r="AQ301" s="242" t="s">
        <v>23</v>
      </c>
      <c r="AR301" s="242"/>
      <c r="AS301" s="242"/>
      <c r="AT301" s="242"/>
      <c r="AU301" s="92" t="s">
        <v>24</v>
      </c>
      <c r="AV301" s="93"/>
      <c r="AW301" s="93"/>
      <c r="AX301" s="583"/>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2" t="s">
        <v>414</v>
      </c>
      <c r="D334" s="242"/>
      <c r="E334" s="242"/>
      <c r="F334" s="242"/>
      <c r="G334" s="242"/>
      <c r="H334" s="242"/>
      <c r="I334" s="242"/>
      <c r="J334" s="242"/>
      <c r="K334" s="242"/>
      <c r="L334" s="242"/>
      <c r="M334" s="242" t="s">
        <v>415</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2" t="s">
        <v>416</v>
      </c>
      <c r="AL334" s="242"/>
      <c r="AM334" s="242"/>
      <c r="AN334" s="242"/>
      <c r="AO334" s="242"/>
      <c r="AP334" s="242"/>
      <c r="AQ334" s="242" t="s">
        <v>23</v>
      </c>
      <c r="AR334" s="242"/>
      <c r="AS334" s="242"/>
      <c r="AT334" s="242"/>
      <c r="AU334" s="92" t="s">
        <v>24</v>
      </c>
      <c r="AV334" s="93"/>
      <c r="AW334" s="93"/>
      <c r="AX334" s="583"/>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2" t="s">
        <v>414</v>
      </c>
      <c r="D367" s="242"/>
      <c r="E367" s="242"/>
      <c r="F367" s="242"/>
      <c r="G367" s="242"/>
      <c r="H367" s="242"/>
      <c r="I367" s="242"/>
      <c r="J367" s="242"/>
      <c r="K367" s="242"/>
      <c r="L367" s="242"/>
      <c r="M367" s="242" t="s">
        <v>415</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2" t="s">
        <v>416</v>
      </c>
      <c r="AL367" s="242"/>
      <c r="AM367" s="242"/>
      <c r="AN367" s="242"/>
      <c r="AO367" s="242"/>
      <c r="AP367" s="242"/>
      <c r="AQ367" s="242" t="s">
        <v>23</v>
      </c>
      <c r="AR367" s="242"/>
      <c r="AS367" s="242"/>
      <c r="AT367" s="242"/>
      <c r="AU367" s="92" t="s">
        <v>24</v>
      </c>
      <c r="AV367" s="93"/>
      <c r="AW367" s="93"/>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2" t="s">
        <v>414</v>
      </c>
      <c r="D400" s="242"/>
      <c r="E400" s="242"/>
      <c r="F400" s="242"/>
      <c r="G400" s="242"/>
      <c r="H400" s="242"/>
      <c r="I400" s="242"/>
      <c r="J400" s="242"/>
      <c r="K400" s="242"/>
      <c r="L400" s="242"/>
      <c r="M400" s="242" t="s">
        <v>415</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2" t="s">
        <v>416</v>
      </c>
      <c r="AL400" s="242"/>
      <c r="AM400" s="242"/>
      <c r="AN400" s="242"/>
      <c r="AO400" s="242"/>
      <c r="AP400" s="242"/>
      <c r="AQ400" s="242" t="s">
        <v>23</v>
      </c>
      <c r="AR400" s="242"/>
      <c r="AS400" s="242"/>
      <c r="AT400" s="242"/>
      <c r="AU400" s="92" t="s">
        <v>24</v>
      </c>
      <c r="AV400" s="93"/>
      <c r="AW400" s="93"/>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2" t="s">
        <v>414</v>
      </c>
      <c r="D433" s="242"/>
      <c r="E433" s="242"/>
      <c r="F433" s="242"/>
      <c r="G433" s="242"/>
      <c r="H433" s="242"/>
      <c r="I433" s="242"/>
      <c r="J433" s="242"/>
      <c r="K433" s="242"/>
      <c r="L433" s="242"/>
      <c r="M433" s="242" t="s">
        <v>415</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2" t="s">
        <v>416</v>
      </c>
      <c r="AL433" s="242"/>
      <c r="AM433" s="242"/>
      <c r="AN433" s="242"/>
      <c r="AO433" s="242"/>
      <c r="AP433" s="242"/>
      <c r="AQ433" s="242" t="s">
        <v>23</v>
      </c>
      <c r="AR433" s="242"/>
      <c r="AS433" s="242"/>
      <c r="AT433" s="242"/>
      <c r="AU433" s="92" t="s">
        <v>24</v>
      </c>
      <c r="AV433" s="93"/>
      <c r="AW433" s="93"/>
      <c r="AX433" s="583"/>
    </row>
    <row r="434" spans="1:50" ht="24" hidden="1" customHeight="1" x14ac:dyDescent="0.15">
      <c r="A434" s="576">
        <v>1</v>
      </c>
      <c r="B434" s="576">
        <v>1</v>
      </c>
      <c r="C434" s="578"/>
      <c r="D434" s="577"/>
      <c r="E434" s="577"/>
      <c r="F434" s="577"/>
      <c r="G434" s="577"/>
      <c r="H434" s="577"/>
      <c r="I434" s="577"/>
      <c r="J434" s="577"/>
      <c r="K434" s="577"/>
      <c r="L434" s="577"/>
      <c r="M434" s="578"/>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2" t="s">
        <v>414</v>
      </c>
      <c r="D466" s="242"/>
      <c r="E466" s="242"/>
      <c r="F466" s="242"/>
      <c r="G466" s="242"/>
      <c r="H466" s="242"/>
      <c r="I466" s="242"/>
      <c r="J466" s="242"/>
      <c r="K466" s="242"/>
      <c r="L466" s="242"/>
      <c r="M466" s="242" t="s">
        <v>415</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2" t="s">
        <v>416</v>
      </c>
      <c r="AL466" s="242"/>
      <c r="AM466" s="242"/>
      <c r="AN466" s="242"/>
      <c r="AO466" s="242"/>
      <c r="AP466" s="242"/>
      <c r="AQ466" s="242" t="s">
        <v>23</v>
      </c>
      <c r="AR466" s="242"/>
      <c r="AS466" s="242"/>
      <c r="AT466" s="242"/>
      <c r="AU466" s="92" t="s">
        <v>24</v>
      </c>
      <c r="AV466" s="93"/>
      <c r="AW466" s="93"/>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6" fitToHeight="4" orientation="portrait" r:id="rId1"/>
  <headerFooter differentFirst="1" alignWithMargins="0"/>
  <rowBreaks count="4" manualBreakCount="4">
    <brk id="104" max="16383" man="1"/>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236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468</v>
      </c>
      <c r="AX3" s="82"/>
    </row>
    <row r="4" spans="1:50" ht="22.5" customHeight="1" x14ac:dyDescent="0.15">
      <c r="A4" s="139"/>
      <c r="B4" s="137"/>
      <c r="C4" s="137"/>
      <c r="D4" s="137"/>
      <c r="E4" s="137"/>
      <c r="F4" s="138"/>
      <c r="G4" s="663"/>
      <c r="H4" s="84"/>
      <c r="I4" s="84"/>
      <c r="J4" s="84"/>
      <c r="K4" s="84"/>
      <c r="L4" s="84"/>
      <c r="M4" s="84"/>
      <c r="N4" s="84"/>
      <c r="O4" s="85"/>
      <c r="P4" s="229"/>
      <c r="Q4" s="244"/>
      <c r="R4" s="244"/>
      <c r="S4" s="244"/>
      <c r="T4" s="244"/>
      <c r="U4" s="244"/>
      <c r="V4" s="244"/>
      <c r="W4" s="244"/>
      <c r="X4" s="245"/>
      <c r="Y4" s="238" t="s">
        <v>14</v>
      </c>
      <c r="Z4" s="239"/>
      <c r="AA4" s="240"/>
      <c r="AB4" s="702"/>
      <c r="AC4" s="177"/>
      <c r="AD4" s="177"/>
      <c r="AE4" s="204"/>
      <c r="AF4" s="98"/>
      <c r="AG4" s="98"/>
      <c r="AH4" s="98"/>
      <c r="AI4" s="99"/>
      <c r="AJ4" s="204"/>
      <c r="AK4" s="98"/>
      <c r="AL4" s="98"/>
      <c r="AM4" s="98"/>
      <c r="AN4" s="99"/>
      <c r="AO4" s="204"/>
      <c r="AP4" s="98"/>
      <c r="AQ4" s="98"/>
      <c r="AR4" s="98"/>
      <c r="AS4" s="99"/>
      <c r="AT4" s="205"/>
      <c r="AU4" s="205"/>
      <c r="AV4" s="205"/>
      <c r="AW4" s="205"/>
      <c r="AX4" s="206"/>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630"/>
      <c r="AC5" s="207"/>
      <c r="AD5" s="207"/>
      <c r="AE5" s="204"/>
      <c r="AF5" s="98"/>
      <c r="AG5" s="98"/>
      <c r="AH5" s="98"/>
      <c r="AI5" s="99"/>
      <c r="AJ5" s="204"/>
      <c r="AK5" s="98"/>
      <c r="AL5" s="98"/>
      <c r="AM5" s="98"/>
      <c r="AN5" s="99"/>
      <c r="AO5" s="204"/>
      <c r="AP5" s="98"/>
      <c r="AQ5" s="98"/>
      <c r="AR5" s="98"/>
      <c r="AS5" s="99"/>
      <c r="AT5" s="204"/>
      <c r="AU5" s="98"/>
      <c r="AV5" s="98"/>
      <c r="AW5" s="98"/>
      <c r="AX5" s="359"/>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469</v>
      </c>
      <c r="AC6" s="96"/>
      <c r="AD6" s="96"/>
      <c r="AE6" s="204"/>
      <c r="AF6" s="98"/>
      <c r="AG6" s="98"/>
      <c r="AH6" s="98"/>
      <c r="AI6" s="99"/>
      <c r="AJ6" s="204"/>
      <c r="AK6" s="98"/>
      <c r="AL6" s="98"/>
      <c r="AM6" s="98"/>
      <c r="AN6" s="99"/>
      <c r="AO6" s="204"/>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663"/>
      <c r="H9" s="84"/>
      <c r="I9" s="84"/>
      <c r="J9" s="84"/>
      <c r="K9" s="84"/>
      <c r="L9" s="84"/>
      <c r="M9" s="84"/>
      <c r="N9" s="84"/>
      <c r="O9" s="85"/>
      <c r="P9" s="229"/>
      <c r="Q9" s="244"/>
      <c r="R9" s="244"/>
      <c r="S9" s="244"/>
      <c r="T9" s="244"/>
      <c r="U9" s="244"/>
      <c r="V9" s="244"/>
      <c r="W9" s="244"/>
      <c r="X9" s="245"/>
      <c r="Y9" s="238" t="s">
        <v>14</v>
      </c>
      <c r="Z9" s="239"/>
      <c r="AA9" s="240"/>
      <c r="AB9" s="702"/>
      <c r="AC9" s="177"/>
      <c r="AD9" s="177"/>
      <c r="AE9" s="204"/>
      <c r="AF9" s="98"/>
      <c r="AG9" s="98"/>
      <c r="AH9" s="98"/>
      <c r="AI9" s="99"/>
      <c r="AJ9" s="204"/>
      <c r="AK9" s="98"/>
      <c r="AL9" s="98"/>
      <c r="AM9" s="98"/>
      <c r="AN9" s="99"/>
      <c r="AO9" s="204"/>
      <c r="AP9" s="98"/>
      <c r="AQ9" s="98"/>
      <c r="AR9" s="98"/>
      <c r="AS9" s="99"/>
      <c r="AT9" s="205"/>
      <c r="AU9" s="205"/>
      <c r="AV9" s="205"/>
      <c r="AW9" s="205"/>
      <c r="AX9" s="206"/>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630"/>
      <c r="AC10" s="207"/>
      <c r="AD10" s="207"/>
      <c r="AE10" s="204"/>
      <c r="AF10" s="98"/>
      <c r="AG10" s="98"/>
      <c r="AH10" s="98"/>
      <c r="AI10" s="99"/>
      <c r="AJ10" s="204"/>
      <c r="AK10" s="98"/>
      <c r="AL10" s="98"/>
      <c r="AM10" s="98"/>
      <c r="AN10" s="99"/>
      <c r="AO10" s="204"/>
      <c r="AP10" s="98"/>
      <c r="AQ10" s="98"/>
      <c r="AR10" s="98"/>
      <c r="AS10" s="99"/>
      <c r="AT10" s="204"/>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204"/>
      <c r="AF11" s="98"/>
      <c r="AG11" s="98"/>
      <c r="AH11" s="98"/>
      <c r="AI11" s="99"/>
      <c r="AJ11" s="204"/>
      <c r="AK11" s="98"/>
      <c r="AL11" s="98"/>
      <c r="AM11" s="98"/>
      <c r="AN11" s="99"/>
      <c r="AO11" s="204"/>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663"/>
      <c r="H14" s="84"/>
      <c r="I14" s="84"/>
      <c r="J14" s="84"/>
      <c r="K14" s="84"/>
      <c r="L14" s="84"/>
      <c r="M14" s="84"/>
      <c r="N14" s="84"/>
      <c r="O14" s="85"/>
      <c r="P14" s="229"/>
      <c r="Q14" s="244"/>
      <c r="R14" s="244"/>
      <c r="S14" s="244"/>
      <c r="T14" s="244"/>
      <c r="U14" s="244"/>
      <c r="V14" s="244"/>
      <c r="W14" s="244"/>
      <c r="X14" s="245"/>
      <c r="Y14" s="238" t="s">
        <v>14</v>
      </c>
      <c r="Z14" s="239"/>
      <c r="AA14" s="240"/>
      <c r="AB14" s="702"/>
      <c r="AC14" s="177"/>
      <c r="AD14" s="177"/>
      <c r="AE14" s="204"/>
      <c r="AF14" s="98"/>
      <c r="AG14" s="98"/>
      <c r="AH14" s="98"/>
      <c r="AI14" s="99"/>
      <c r="AJ14" s="204"/>
      <c r="AK14" s="98"/>
      <c r="AL14" s="98"/>
      <c r="AM14" s="98"/>
      <c r="AN14" s="99"/>
      <c r="AO14" s="204"/>
      <c r="AP14" s="98"/>
      <c r="AQ14" s="98"/>
      <c r="AR14" s="98"/>
      <c r="AS14" s="99"/>
      <c r="AT14" s="205"/>
      <c r="AU14" s="205"/>
      <c r="AV14" s="205"/>
      <c r="AW14" s="205"/>
      <c r="AX14" s="206"/>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630"/>
      <c r="AC15" s="207"/>
      <c r="AD15" s="207"/>
      <c r="AE15" s="204"/>
      <c r="AF15" s="98"/>
      <c r="AG15" s="98"/>
      <c r="AH15" s="98"/>
      <c r="AI15" s="99"/>
      <c r="AJ15" s="204"/>
      <c r="AK15" s="98"/>
      <c r="AL15" s="98"/>
      <c r="AM15" s="98"/>
      <c r="AN15" s="99"/>
      <c r="AO15" s="204"/>
      <c r="AP15" s="98"/>
      <c r="AQ15" s="98"/>
      <c r="AR15" s="98"/>
      <c r="AS15" s="99"/>
      <c r="AT15" s="204"/>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204"/>
      <c r="AF16" s="98"/>
      <c r="AG16" s="98"/>
      <c r="AH16" s="98"/>
      <c r="AI16" s="99"/>
      <c r="AJ16" s="204"/>
      <c r="AK16" s="98"/>
      <c r="AL16" s="98"/>
      <c r="AM16" s="98"/>
      <c r="AN16" s="99"/>
      <c r="AO16" s="204"/>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663"/>
      <c r="H19" s="84"/>
      <c r="I19" s="84"/>
      <c r="J19" s="84"/>
      <c r="K19" s="84"/>
      <c r="L19" s="84"/>
      <c r="M19" s="84"/>
      <c r="N19" s="84"/>
      <c r="O19" s="85"/>
      <c r="P19" s="229"/>
      <c r="Q19" s="244"/>
      <c r="R19" s="244"/>
      <c r="S19" s="244"/>
      <c r="T19" s="244"/>
      <c r="U19" s="244"/>
      <c r="V19" s="244"/>
      <c r="W19" s="244"/>
      <c r="X19" s="245"/>
      <c r="Y19" s="238" t="s">
        <v>14</v>
      </c>
      <c r="Z19" s="239"/>
      <c r="AA19" s="240"/>
      <c r="AB19" s="702"/>
      <c r="AC19" s="177"/>
      <c r="AD19" s="177"/>
      <c r="AE19" s="204"/>
      <c r="AF19" s="98"/>
      <c r="AG19" s="98"/>
      <c r="AH19" s="98"/>
      <c r="AI19" s="99"/>
      <c r="AJ19" s="204"/>
      <c r="AK19" s="98"/>
      <c r="AL19" s="98"/>
      <c r="AM19" s="98"/>
      <c r="AN19" s="99"/>
      <c r="AO19" s="204"/>
      <c r="AP19" s="98"/>
      <c r="AQ19" s="98"/>
      <c r="AR19" s="98"/>
      <c r="AS19" s="99"/>
      <c r="AT19" s="205"/>
      <c r="AU19" s="205"/>
      <c r="AV19" s="205"/>
      <c r="AW19" s="205"/>
      <c r="AX19" s="206"/>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630"/>
      <c r="AC20" s="207"/>
      <c r="AD20" s="207"/>
      <c r="AE20" s="204"/>
      <c r="AF20" s="98"/>
      <c r="AG20" s="98"/>
      <c r="AH20" s="98"/>
      <c r="AI20" s="99"/>
      <c r="AJ20" s="204"/>
      <c r="AK20" s="98"/>
      <c r="AL20" s="98"/>
      <c r="AM20" s="98"/>
      <c r="AN20" s="99"/>
      <c r="AO20" s="204"/>
      <c r="AP20" s="98"/>
      <c r="AQ20" s="98"/>
      <c r="AR20" s="98"/>
      <c r="AS20" s="99"/>
      <c r="AT20" s="204"/>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470</v>
      </c>
      <c r="AC21" s="96"/>
      <c r="AD21" s="96"/>
      <c r="AE21" s="204"/>
      <c r="AF21" s="98"/>
      <c r="AG21" s="98"/>
      <c r="AH21" s="98"/>
      <c r="AI21" s="99"/>
      <c r="AJ21" s="204"/>
      <c r="AK21" s="98"/>
      <c r="AL21" s="98"/>
      <c r="AM21" s="98"/>
      <c r="AN21" s="99"/>
      <c r="AO21" s="204"/>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471</v>
      </c>
      <c r="AX23" s="82"/>
    </row>
    <row r="24" spans="1:50" ht="22.5" customHeight="1" x14ac:dyDescent="0.15">
      <c r="A24" s="139"/>
      <c r="B24" s="137"/>
      <c r="C24" s="137"/>
      <c r="D24" s="137"/>
      <c r="E24" s="137"/>
      <c r="F24" s="138"/>
      <c r="G24" s="663"/>
      <c r="H24" s="84"/>
      <c r="I24" s="84"/>
      <c r="J24" s="84"/>
      <c r="K24" s="84"/>
      <c r="L24" s="84"/>
      <c r="M24" s="84"/>
      <c r="N24" s="84"/>
      <c r="O24" s="85"/>
      <c r="P24" s="229"/>
      <c r="Q24" s="244"/>
      <c r="R24" s="244"/>
      <c r="S24" s="244"/>
      <c r="T24" s="244"/>
      <c r="U24" s="244"/>
      <c r="V24" s="244"/>
      <c r="W24" s="244"/>
      <c r="X24" s="245"/>
      <c r="Y24" s="238" t="s">
        <v>14</v>
      </c>
      <c r="Z24" s="239"/>
      <c r="AA24" s="240"/>
      <c r="AB24" s="702"/>
      <c r="AC24" s="177"/>
      <c r="AD24" s="177"/>
      <c r="AE24" s="204"/>
      <c r="AF24" s="98"/>
      <c r="AG24" s="98"/>
      <c r="AH24" s="98"/>
      <c r="AI24" s="99"/>
      <c r="AJ24" s="204"/>
      <c r="AK24" s="98"/>
      <c r="AL24" s="98"/>
      <c r="AM24" s="98"/>
      <c r="AN24" s="99"/>
      <c r="AO24" s="204"/>
      <c r="AP24" s="98"/>
      <c r="AQ24" s="98"/>
      <c r="AR24" s="98"/>
      <c r="AS24" s="99"/>
      <c r="AT24" s="205"/>
      <c r="AU24" s="205"/>
      <c r="AV24" s="205"/>
      <c r="AW24" s="205"/>
      <c r="AX24" s="206"/>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630"/>
      <c r="AC25" s="207"/>
      <c r="AD25" s="207"/>
      <c r="AE25" s="204"/>
      <c r="AF25" s="98"/>
      <c r="AG25" s="98"/>
      <c r="AH25" s="98"/>
      <c r="AI25" s="99"/>
      <c r="AJ25" s="204"/>
      <c r="AK25" s="98"/>
      <c r="AL25" s="98"/>
      <c r="AM25" s="98"/>
      <c r="AN25" s="99"/>
      <c r="AO25" s="204"/>
      <c r="AP25" s="98"/>
      <c r="AQ25" s="98"/>
      <c r="AR25" s="98"/>
      <c r="AS25" s="99"/>
      <c r="AT25" s="204"/>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470</v>
      </c>
      <c r="AC26" s="96"/>
      <c r="AD26" s="96"/>
      <c r="AE26" s="204"/>
      <c r="AF26" s="98"/>
      <c r="AG26" s="98"/>
      <c r="AH26" s="98"/>
      <c r="AI26" s="99"/>
      <c r="AJ26" s="204"/>
      <c r="AK26" s="98"/>
      <c r="AL26" s="98"/>
      <c r="AM26" s="98"/>
      <c r="AN26" s="99"/>
      <c r="AO26" s="204"/>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468</v>
      </c>
      <c r="AX28" s="82"/>
    </row>
    <row r="29" spans="1:50" ht="22.5" customHeight="1" x14ac:dyDescent="0.15">
      <c r="A29" s="139"/>
      <c r="B29" s="137"/>
      <c r="C29" s="137"/>
      <c r="D29" s="137"/>
      <c r="E29" s="137"/>
      <c r="F29" s="138"/>
      <c r="G29" s="663"/>
      <c r="H29" s="84"/>
      <c r="I29" s="84"/>
      <c r="J29" s="84"/>
      <c r="K29" s="84"/>
      <c r="L29" s="84"/>
      <c r="M29" s="84"/>
      <c r="N29" s="84"/>
      <c r="O29" s="85"/>
      <c r="P29" s="229"/>
      <c r="Q29" s="244"/>
      <c r="R29" s="244"/>
      <c r="S29" s="244"/>
      <c r="T29" s="244"/>
      <c r="U29" s="244"/>
      <c r="V29" s="244"/>
      <c r="W29" s="244"/>
      <c r="X29" s="245"/>
      <c r="Y29" s="238" t="s">
        <v>14</v>
      </c>
      <c r="Z29" s="239"/>
      <c r="AA29" s="240"/>
      <c r="AB29" s="702"/>
      <c r="AC29" s="177"/>
      <c r="AD29" s="177"/>
      <c r="AE29" s="204"/>
      <c r="AF29" s="98"/>
      <c r="AG29" s="98"/>
      <c r="AH29" s="98"/>
      <c r="AI29" s="99"/>
      <c r="AJ29" s="204"/>
      <c r="AK29" s="98"/>
      <c r="AL29" s="98"/>
      <c r="AM29" s="98"/>
      <c r="AN29" s="99"/>
      <c r="AO29" s="204"/>
      <c r="AP29" s="98"/>
      <c r="AQ29" s="98"/>
      <c r="AR29" s="98"/>
      <c r="AS29" s="99"/>
      <c r="AT29" s="205"/>
      <c r="AU29" s="205"/>
      <c r="AV29" s="205"/>
      <c r="AW29" s="205"/>
      <c r="AX29" s="206"/>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630"/>
      <c r="AC30" s="207"/>
      <c r="AD30" s="207"/>
      <c r="AE30" s="204"/>
      <c r="AF30" s="98"/>
      <c r="AG30" s="98"/>
      <c r="AH30" s="98"/>
      <c r="AI30" s="99"/>
      <c r="AJ30" s="204"/>
      <c r="AK30" s="98"/>
      <c r="AL30" s="98"/>
      <c r="AM30" s="98"/>
      <c r="AN30" s="99"/>
      <c r="AO30" s="204"/>
      <c r="AP30" s="98"/>
      <c r="AQ30" s="98"/>
      <c r="AR30" s="98"/>
      <c r="AS30" s="99"/>
      <c r="AT30" s="204"/>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469</v>
      </c>
      <c r="AC31" s="96"/>
      <c r="AD31" s="96"/>
      <c r="AE31" s="204"/>
      <c r="AF31" s="98"/>
      <c r="AG31" s="98"/>
      <c r="AH31" s="98"/>
      <c r="AI31" s="99"/>
      <c r="AJ31" s="204"/>
      <c r="AK31" s="98"/>
      <c r="AL31" s="98"/>
      <c r="AM31" s="98"/>
      <c r="AN31" s="99"/>
      <c r="AO31" s="204"/>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471</v>
      </c>
      <c r="AX33" s="82"/>
    </row>
    <row r="34" spans="1:50" ht="22.5" customHeight="1" x14ac:dyDescent="0.15">
      <c r="A34" s="139"/>
      <c r="B34" s="137"/>
      <c r="C34" s="137"/>
      <c r="D34" s="137"/>
      <c r="E34" s="137"/>
      <c r="F34" s="138"/>
      <c r="G34" s="663"/>
      <c r="H34" s="84"/>
      <c r="I34" s="84"/>
      <c r="J34" s="84"/>
      <c r="K34" s="84"/>
      <c r="L34" s="84"/>
      <c r="M34" s="84"/>
      <c r="N34" s="84"/>
      <c r="O34" s="85"/>
      <c r="P34" s="229"/>
      <c r="Q34" s="244"/>
      <c r="R34" s="244"/>
      <c r="S34" s="244"/>
      <c r="T34" s="244"/>
      <c r="U34" s="244"/>
      <c r="V34" s="244"/>
      <c r="W34" s="244"/>
      <c r="X34" s="245"/>
      <c r="Y34" s="238" t="s">
        <v>14</v>
      </c>
      <c r="Z34" s="239"/>
      <c r="AA34" s="240"/>
      <c r="AB34" s="702"/>
      <c r="AC34" s="177"/>
      <c r="AD34" s="177"/>
      <c r="AE34" s="204"/>
      <c r="AF34" s="98"/>
      <c r="AG34" s="98"/>
      <c r="AH34" s="98"/>
      <c r="AI34" s="99"/>
      <c r="AJ34" s="204"/>
      <c r="AK34" s="98"/>
      <c r="AL34" s="98"/>
      <c r="AM34" s="98"/>
      <c r="AN34" s="99"/>
      <c r="AO34" s="204"/>
      <c r="AP34" s="98"/>
      <c r="AQ34" s="98"/>
      <c r="AR34" s="98"/>
      <c r="AS34" s="99"/>
      <c r="AT34" s="205"/>
      <c r="AU34" s="205"/>
      <c r="AV34" s="205"/>
      <c r="AW34" s="205"/>
      <c r="AX34" s="206"/>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630"/>
      <c r="AC35" s="207"/>
      <c r="AD35" s="207"/>
      <c r="AE35" s="204"/>
      <c r="AF35" s="98"/>
      <c r="AG35" s="98"/>
      <c r="AH35" s="98"/>
      <c r="AI35" s="99"/>
      <c r="AJ35" s="204"/>
      <c r="AK35" s="98"/>
      <c r="AL35" s="98"/>
      <c r="AM35" s="98"/>
      <c r="AN35" s="99"/>
      <c r="AO35" s="204"/>
      <c r="AP35" s="98"/>
      <c r="AQ35" s="98"/>
      <c r="AR35" s="98"/>
      <c r="AS35" s="99"/>
      <c r="AT35" s="204"/>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470</v>
      </c>
      <c r="AC36" s="96"/>
      <c r="AD36" s="96"/>
      <c r="AE36" s="204"/>
      <c r="AF36" s="98"/>
      <c r="AG36" s="98"/>
      <c r="AH36" s="98"/>
      <c r="AI36" s="99"/>
      <c r="AJ36" s="204"/>
      <c r="AK36" s="98"/>
      <c r="AL36" s="98"/>
      <c r="AM36" s="98"/>
      <c r="AN36" s="99"/>
      <c r="AO36" s="204"/>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471</v>
      </c>
      <c r="AX38" s="82"/>
    </row>
    <row r="39" spans="1:50" ht="22.5" customHeight="1" x14ac:dyDescent="0.15">
      <c r="A39" s="139"/>
      <c r="B39" s="137"/>
      <c r="C39" s="137"/>
      <c r="D39" s="137"/>
      <c r="E39" s="137"/>
      <c r="F39" s="138"/>
      <c r="G39" s="663"/>
      <c r="H39" s="84"/>
      <c r="I39" s="84"/>
      <c r="J39" s="84"/>
      <c r="K39" s="84"/>
      <c r="L39" s="84"/>
      <c r="M39" s="84"/>
      <c r="N39" s="84"/>
      <c r="O39" s="85"/>
      <c r="P39" s="229"/>
      <c r="Q39" s="244"/>
      <c r="R39" s="244"/>
      <c r="S39" s="244"/>
      <c r="T39" s="244"/>
      <c r="U39" s="244"/>
      <c r="V39" s="244"/>
      <c r="W39" s="244"/>
      <c r="X39" s="245"/>
      <c r="Y39" s="238" t="s">
        <v>14</v>
      </c>
      <c r="Z39" s="239"/>
      <c r="AA39" s="240"/>
      <c r="AB39" s="702"/>
      <c r="AC39" s="177"/>
      <c r="AD39" s="177"/>
      <c r="AE39" s="204"/>
      <c r="AF39" s="98"/>
      <c r="AG39" s="98"/>
      <c r="AH39" s="98"/>
      <c r="AI39" s="99"/>
      <c r="AJ39" s="204"/>
      <c r="AK39" s="98"/>
      <c r="AL39" s="98"/>
      <c r="AM39" s="98"/>
      <c r="AN39" s="99"/>
      <c r="AO39" s="204"/>
      <c r="AP39" s="98"/>
      <c r="AQ39" s="98"/>
      <c r="AR39" s="98"/>
      <c r="AS39" s="99"/>
      <c r="AT39" s="205"/>
      <c r="AU39" s="205"/>
      <c r="AV39" s="205"/>
      <c r="AW39" s="205"/>
      <c r="AX39" s="206"/>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630"/>
      <c r="AC40" s="207"/>
      <c r="AD40" s="207"/>
      <c r="AE40" s="204"/>
      <c r="AF40" s="98"/>
      <c r="AG40" s="98"/>
      <c r="AH40" s="98"/>
      <c r="AI40" s="99"/>
      <c r="AJ40" s="204"/>
      <c r="AK40" s="98"/>
      <c r="AL40" s="98"/>
      <c r="AM40" s="98"/>
      <c r="AN40" s="99"/>
      <c r="AO40" s="204"/>
      <c r="AP40" s="98"/>
      <c r="AQ40" s="98"/>
      <c r="AR40" s="98"/>
      <c r="AS40" s="99"/>
      <c r="AT40" s="204"/>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470</v>
      </c>
      <c r="AC41" s="96"/>
      <c r="AD41" s="96"/>
      <c r="AE41" s="204"/>
      <c r="AF41" s="98"/>
      <c r="AG41" s="98"/>
      <c r="AH41" s="98"/>
      <c r="AI41" s="99"/>
      <c r="AJ41" s="204"/>
      <c r="AK41" s="98"/>
      <c r="AL41" s="98"/>
      <c r="AM41" s="98"/>
      <c r="AN41" s="99"/>
      <c r="AO41" s="204"/>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471</v>
      </c>
      <c r="AX43" s="82"/>
    </row>
    <row r="44" spans="1:50" ht="22.5" customHeight="1" x14ac:dyDescent="0.15">
      <c r="A44" s="139"/>
      <c r="B44" s="137"/>
      <c r="C44" s="137"/>
      <c r="D44" s="137"/>
      <c r="E44" s="137"/>
      <c r="F44" s="138"/>
      <c r="G44" s="663"/>
      <c r="H44" s="84"/>
      <c r="I44" s="84"/>
      <c r="J44" s="84"/>
      <c r="K44" s="84"/>
      <c r="L44" s="84"/>
      <c r="M44" s="84"/>
      <c r="N44" s="84"/>
      <c r="O44" s="85"/>
      <c r="P44" s="229"/>
      <c r="Q44" s="244"/>
      <c r="R44" s="244"/>
      <c r="S44" s="244"/>
      <c r="T44" s="244"/>
      <c r="U44" s="244"/>
      <c r="V44" s="244"/>
      <c r="W44" s="244"/>
      <c r="X44" s="245"/>
      <c r="Y44" s="238" t="s">
        <v>14</v>
      </c>
      <c r="Z44" s="239"/>
      <c r="AA44" s="240"/>
      <c r="AB44" s="702"/>
      <c r="AC44" s="177"/>
      <c r="AD44" s="177"/>
      <c r="AE44" s="204"/>
      <c r="AF44" s="98"/>
      <c r="AG44" s="98"/>
      <c r="AH44" s="98"/>
      <c r="AI44" s="99"/>
      <c r="AJ44" s="204"/>
      <c r="AK44" s="98"/>
      <c r="AL44" s="98"/>
      <c r="AM44" s="98"/>
      <c r="AN44" s="99"/>
      <c r="AO44" s="204"/>
      <c r="AP44" s="98"/>
      <c r="AQ44" s="98"/>
      <c r="AR44" s="98"/>
      <c r="AS44" s="99"/>
      <c r="AT44" s="205"/>
      <c r="AU44" s="205"/>
      <c r="AV44" s="205"/>
      <c r="AW44" s="205"/>
      <c r="AX44" s="206"/>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630"/>
      <c r="AC45" s="207"/>
      <c r="AD45" s="207"/>
      <c r="AE45" s="204"/>
      <c r="AF45" s="98"/>
      <c r="AG45" s="98"/>
      <c r="AH45" s="98"/>
      <c r="AI45" s="99"/>
      <c r="AJ45" s="204"/>
      <c r="AK45" s="98"/>
      <c r="AL45" s="98"/>
      <c r="AM45" s="98"/>
      <c r="AN45" s="99"/>
      <c r="AO45" s="204"/>
      <c r="AP45" s="98"/>
      <c r="AQ45" s="98"/>
      <c r="AR45" s="98"/>
      <c r="AS45" s="99"/>
      <c r="AT45" s="204"/>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470</v>
      </c>
      <c r="AC46" s="96"/>
      <c r="AD46" s="96"/>
      <c r="AE46" s="204"/>
      <c r="AF46" s="98"/>
      <c r="AG46" s="98"/>
      <c r="AH46" s="98"/>
      <c r="AI46" s="99"/>
      <c r="AJ46" s="204"/>
      <c r="AK46" s="98"/>
      <c r="AL46" s="98"/>
      <c r="AM46" s="98"/>
      <c r="AN46" s="99"/>
      <c r="AO46" s="204"/>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468</v>
      </c>
      <c r="AX48" s="82"/>
    </row>
    <row r="49" spans="1:50" ht="22.5" customHeight="1" x14ac:dyDescent="0.15">
      <c r="A49" s="139"/>
      <c r="B49" s="137"/>
      <c r="C49" s="137"/>
      <c r="D49" s="137"/>
      <c r="E49" s="137"/>
      <c r="F49" s="138"/>
      <c r="G49" s="663"/>
      <c r="H49" s="84"/>
      <c r="I49" s="84"/>
      <c r="J49" s="84"/>
      <c r="K49" s="84"/>
      <c r="L49" s="84"/>
      <c r="M49" s="84"/>
      <c r="N49" s="84"/>
      <c r="O49" s="85"/>
      <c r="P49" s="229"/>
      <c r="Q49" s="244"/>
      <c r="R49" s="244"/>
      <c r="S49" s="244"/>
      <c r="T49" s="244"/>
      <c r="U49" s="244"/>
      <c r="V49" s="244"/>
      <c r="W49" s="244"/>
      <c r="X49" s="245"/>
      <c r="Y49" s="238" t="s">
        <v>14</v>
      </c>
      <c r="Z49" s="239"/>
      <c r="AA49" s="240"/>
      <c r="AB49" s="702"/>
      <c r="AC49" s="177"/>
      <c r="AD49" s="177"/>
      <c r="AE49" s="204"/>
      <c r="AF49" s="98"/>
      <c r="AG49" s="98"/>
      <c r="AH49" s="98"/>
      <c r="AI49" s="99"/>
      <c r="AJ49" s="204"/>
      <c r="AK49" s="98"/>
      <c r="AL49" s="98"/>
      <c r="AM49" s="98"/>
      <c r="AN49" s="99"/>
      <c r="AO49" s="204"/>
      <c r="AP49" s="98"/>
      <c r="AQ49" s="98"/>
      <c r="AR49" s="98"/>
      <c r="AS49" s="99"/>
      <c r="AT49" s="205"/>
      <c r="AU49" s="205"/>
      <c r="AV49" s="205"/>
      <c r="AW49" s="205"/>
      <c r="AX49" s="206"/>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630"/>
      <c r="AC50" s="207"/>
      <c r="AD50" s="207"/>
      <c r="AE50" s="204"/>
      <c r="AF50" s="98"/>
      <c r="AG50" s="98"/>
      <c r="AH50" s="98"/>
      <c r="AI50" s="99"/>
      <c r="AJ50" s="204"/>
      <c r="AK50" s="98"/>
      <c r="AL50" s="98"/>
      <c r="AM50" s="98"/>
      <c r="AN50" s="99"/>
      <c r="AO50" s="204"/>
      <c r="AP50" s="98"/>
      <c r="AQ50" s="98"/>
      <c r="AR50" s="98"/>
      <c r="AS50" s="99"/>
      <c r="AT50" s="204"/>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700" t="s">
        <v>469</v>
      </c>
      <c r="AC51" s="701"/>
      <c r="AD51" s="701"/>
      <c r="AE51" s="204"/>
      <c r="AF51" s="98"/>
      <c r="AG51" s="98"/>
      <c r="AH51" s="98"/>
      <c r="AI51" s="99"/>
      <c r="AJ51" s="204"/>
      <c r="AK51" s="98"/>
      <c r="AL51" s="98"/>
      <c r="AM51" s="98"/>
      <c r="AN51" s="99"/>
      <c r="AO51" s="204"/>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1" t="s">
        <v>34</v>
      </c>
      <c r="B2" s="722"/>
      <c r="C2" s="722"/>
      <c r="D2" s="722"/>
      <c r="E2" s="722"/>
      <c r="F2" s="723"/>
      <c r="G2" s="378" t="s">
        <v>375</v>
      </c>
      <c r="H2" s="379"/>
      <c r="I2" s="379"/>
      <c r="J2" s="379"/>
      <c r="K2" s="379"/>
      <c r="L2" s="379"/>
      <c r="M2" s="379"/>
      <c r="N2" s="379"/>
      <c r="O2" s="379"/>
      <c r="P2" s="379"/>
      <c r="Q2" s="379"/>
      <c r="R2" s="379"/>
      <c r="S2" s="379"/>
      <c r="T2" s="379"/>
      <c r="U2" s="379"/>
      <c r="V2" s="379"/>
      <c r="W2" s="379"/>
      <c r="X2" s="379"/>
      <c r="Y2" s="379"/>
      <c r="Z2" s="379"/>
      <c r="AA2" s="379"/>
      <c r="AB2" s="380"/>
      <c r="AC2" s="378" t="s">
        <v>465</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15"/>
      <c r="B3" s="716"/>
      <c r="C3" s="716"/>
      <c r="D3" s="716"/>
      <c r="E3" s="716"/>
      <c r="F3" s="717"/>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0"/>
    </row>
    <row r="4" spans="1:50" ht="24.75" customHeight="1" x14ac:dyDescent="0.15">
      <c r="A4" s="715"/>
      <c r="B4" s="716"/>
      <c r="C4" s="716"/>
      <c r="D4" s="716"/>
      <c r="E4" s="716"/>
      <c r="F4" s="717"/>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1"/>
    </row>
    <row r="5" spans="1:50" ht="24.75" customHeight="1" x14ac:dyDescent="0.15">
      <c r="A5" s="715"/>
      <c r="B5" s="716"/>
      <c r="C5" s="716"/>
      <c r="D5" s="716"/>
      <c r="E5" s="716"/>
      <c r="F5" s="717"/>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5"/>
    </row>
    <row r="6" spans="1:50" ht="24.75" customHeight="1" x14ac:dyDescent="0.15">
      <c r="A6" s="715"/>
      <c r="B6" s="716"/>
      <c r="C6" s="716"/>
      <c r="D6" s="716"/>
      <c r="E6" s="716"/>
      <c r="F6" s="717"/>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5"/>
    </row>
    <row r="7" spans="1:50" ht="24.75" customHeight="1" x14ac:dyDescent="0.15">
      <c r="A7" s="715"/>
      <c r="B7" s="716"/>
      <c r="C7" s="716"/>
      <c r="D7" s="716"/>
      <c r="E7" s="716"/>
      <c r="F7" s="717"/>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5"/>
    </row>
    <row r="8" spans="1:50" ht="24.75" customHeight="1" x14ac:dyDescent="0.15">
      <c r="A8" s="715"/>
      <c r="B8" s="716"/>
      <c r="C8" s="716"/>
      <c r="D8" s="716"/>
      <c r="E8" s="716"/>
      <c r="F8" s="717"/>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5"/>
    </row>
    <row r="9" spans="1:50" ht="24.75" customHeight="1" x14ac:dyDescent="0.15">
      <c r="A9" s="715"/>
      <c r="B9" s="716"/>
      <c r="C9" s="716"/>
      <c r="D9" s="716"/>
      <c r="E9" s="716"/>
      <c r="F9" s="717"/>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5"/>
    </row>
    <row r="10" spans="1:50" ht="24.75" customHeight="1" x14ac:dyDescent="0.15">
      <c r="A10" s="715"/>
      <c r="B10" s="716"/>
      <c r="C10" s="716"/>
      <c r="D10" s="716"/>
      <c r="E10" s="716"/>
      <c r="F10" s="717"/>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5"/>
    </row>
    <row r="11" spans="1:50" ht="24.75" customHeight="1" x14ac:dyDescent="0.15">
      <c r="A11" s="715"/>
      <c r="B11" s="716"/>
      <c r="C11" s="716"/>
      <c r="D11" s="716"/>
      <c r="E11" s="716"/>
      <c r="F11" s="717"/>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5"/>
    </row>
    <row r="12" spans="1:50" ht="24.75" customHeight="1" x14ac:dyDescent="0.15">
      <c r="A12" s="715"/>
      <c r="B12" s="716"/>
      <c r="C12" s="716"/>
      <c r="D12" s="716"/>
      <c r="E12" s="716"/>
      <c r="F12" s="717"/>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5"/>
    </row>
    <row r="13" spans="1:50" ht="24.75" customHeight="1" x14ac:dyDescent="0.15">
      <c r="A13" s="715"/>
      <c r="B13" s="716"/>
      <c r="C13" s="716"/>
      <c r="D13" s="716"/>
      <c r="E13" s="716"/>
      <c r="F13" s="717"/>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5"/>
    </row>
    <row r="14" spans="1:50" ht="24.75" customHeight="1" thickBot="1" x14ac:dyDescent="0.2">
      <c r="A14" s="715"/>
      <c r="B14" s="716"/>
      <c r="C14" s="716"/>
      <c r="D14" s="716"/>
      <c r="E14" s="716"/>
      <c r="F14" s="717"/>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15"/>
      <c r="B15" s="716"/>
      <c r="C15" s="716"/>
      <c r="D15" s="716"/>
      <c r="E15" s="716"/>
      <c r="F15" s="717"/>
      <c r="G15" s="378" t="s">
        <v>376</v>
      </c>
      <c r="H15" s="379"/>
      <c r="I15" s="379"/>
      <c r="J15" s="379"/>
      <c r="K15" s="379"/>
      <c r="L15" s="379"/>
      <c r="M15" s="379"/>
      <c r="N15" s="379"/>
      <c r="O15" s="379"/>
      <c r="P15" s="379"/>
      <c r="Q15" s="379"/>
      <c r="R15" s="379"/>
      <c r="S15" s="379"/>
      <c r="T15" s="379"/>
      <c r="U15" s="379"/>
      <c r="V15" s="379"/>
      <c r="W15" s="379"/>
      <c r="X15" s="379"/>
      <c r="Y15" s="379"/>
      <c r="Z15" s="379"/>
      <c r="AA15" s="379"/>
      <c r="AB15" s="380"/>
      <c r="AC15" s="378" t="s">
        <v>377</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15"/>
      <c r="B16" s="716"/>
      <c r="C16" s="716"/>
      <c r="D16" s="716"/>
      <c r="E16" s="716"/>
      <c r="F16" s="717"/>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0"/>
    </row>
    <row r="17" spans="1:50" ht="24.75" customHeight="1" x14ac:dyDescent="0.15">
      <c r="A17" s="715"/>
      <c r="B17" s="716"/>
      <c r="C17" s="716"/>
      <c r="D17" s="716"/>
      <c r="E17" s="716"/>
      <c r="F17" s="717"/>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1"/>
    </row>
    <row r="18" spans="1:50" ht="24.75" customHeight="1" x14ac:dyDescent="0.15">
      <c r="A18" s="715"/>
      <c r="B18" s="716"/>
      <c r="C18" s="716"/>
      <c r="D18" s="716"/>
      <c r="E18" s="716"/>
      <c r="F18" s="717"/>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5"/>
    </row>
    <row r="19" spans="1:50" ht="24.75" customHeight="1" x14ac:dyDescent="0.15">
      <c r="A19" s="715"/>
      <c r="B19" s="716"/>
      <c r="C19" s="716"/>
      <c r="D19" s="716"/>
      <c r="E19" s="716"/>
      <c r="F19" s="717"/>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5"/>
    </row>
    <row r="20" spans="1:50" ht="24.75" customHeight="1" x14ac:dyDescent="0.15">
      <c r="A20" s="715"/>
      <c r="B20" s="716"/>
      <c r="C20" s="716"/>
      <c r="D20" s="716"/>
      <c r="E20" s="716"/>
      <c r="F20" s="717"/>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5"/>
    </row>
    <row r="21" spans="1:50" ht="24.75" customHeight="1" x14ac:dyDescent="0.15">
      <c r="A21" s="715"/>
      <c r="B21" s="716"/>
      <c r="C21" s="716"/>
      <c r="D21" s="716"/>
      <c r="E21" s="716"/>
      <c r="F21" s="717"/>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5"/>
    </row>
    <row r="22" spans="1:50" ht="24.75" customHeight="1" x14ac:dyDescent="0.15">
      <c r="A22" s="715"/>
      <c r="B22" s="716"/>
      <c r="C22" s="716"/>
      <c r="D22" s="716"/>
      <c r="E22" s="716"/>
      <c r="F22" s="717"/>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5"/>
    </row>
    <row r="23" spans="1:50" ht="24.75" customHeight="1" x14ac:dyDescent="0.15">
      <c r="A23" s="715"/>
      <c r="B23" s="716"/>
      <c r="C23" s="716"/>
      <c r="D23" s="716"/>
      <c r="E23" s="716"/>
      <c r="F23" s="717"/>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5"/>
    </row>
    <row r="24" spans="1:50" ht="24.75" customHeight="1" x14ac:dyDescent="0.15">
      <c r="A24" s="715"/>
      <c r="B24" s="716"/>
      <c r="C24" s="716"/>
      <c r="D24" s="716"/>
      <c r="E24" s="716"/>
      <c r="F24" s="717"/>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5"/>
    </row>
    <row r="25" spans="1:50" ht="24.75" customHeight="1" x14ac:dyDescent="0.15">
      <c r="A25" s="715"/>
      <c r="B25" s="716"/>
      <c r="C25" s="716"/>
      <c r="D25" s="716"/>
      <c r="E25" s="716"/>
      <c r="F25" s="717"/>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5"/>
    </row>
    <row r="26" spans="1:50" ht="24.75" customHeight="1" x14ac:dyDescent="0.15">
      <c r="A26" s="715"/>
      <c r="B26" s="716"/>
      <c r="C26" s="716"/>
      <c r="D26" s="716"/>
      <c r="E26" s="716"/>
      <c r="F26" s="717"/>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5"/>
    </row>
    <row r="27" spans="1:50" ht="24.75" customHeight="1" thickBot="1" x14ac:dyDescent="0.2">
      <c r="A27" s="715"/>
      <c r="B27" s="716"/>
      <c r="C27" s="716"/>
      <c r="D27" s="716"/>
      <c r="E27" s="716"/>
      <c r="F27" s="717"/>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15"/>
      <c r="B28" s="716"/>
      <c r="C28" s="716"/>
      <c r="D28" s="716"/>
      <c r="E28" s="716"/>
      <c r="F28" s="717"/>
      <c r="G28" s="378" t="s">
        <v>378</v>
      </c>
      <c r="H28" s="379"/>
      <c r="I28" s="379"/>
      <c r="J28" s="379"/>
      <c r="K28" s="379"/>
      <c r="L28" s="379"/>
      <c r="M28" s="379"/>
      <c r="N28" s="379"/>
      <c r="O28" s="379"/>
      <c r="P28" s="379"/>
      <c r="Q28" s="379"/>
      <c r="R28" s="379"/>
      <c r="S28" s="379"/>
      <c r="T28" s="379"/>
      <c r="U28" s="379"/>
      <c r="V28" s="379"/>
      <c r="W28" s="379"/>
      <c r="X28" s="379"/>
      <c r="Y28" s="379"/>
      <c r="Z28" s="379"/>
      <c r="AA28" s="379"/>
      <c r="AB28" s="380"/>
      <c r="AC28" s="378" t="s">
        <v>379</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15"/>
      <c r="B29" s="716"/>
      <c r="C29" s="716"/>
      <c r="D29" s="716"/>
      <c r="E29" s="716"/>
      <c r="F29" s="717"/>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0"/>
    </row>
    <row r="30" spans="1:50" ht="24.75" customHeight="1" x14ac:dyDescent="0.15">
      <c r="A30" s="715"/>
      <c r="B30" s="716"/>
      <c r="C30" s="716"/>
      <c r="D30" s="716"/>
      <c r="E30" s="716"/>
      <c r="F30" s="717"/>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1"/>
    </row>
    <row r="31" spans="1:50" ht="24.75" customHeight="1" x14ac:dyDescent="0.15">
      <c r="A31" s="715"/>
      <c r="B31" s="716"/>
      <c r="C31" s="716"/>
      <c r="D31" s="716"/>
      <c r="E31" s="716"/>
      <c r="F31" s="717"/>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5"/>
    </row>
    <row r="32" spans="1:50" ht="24.75" customHeight="1" x14ac:dyDescent="0.15">
      <c r="A32" s="715"/>
      <c r="B32" s="716"/>
      <c r="C32" s="716"/>
      <c r="D32" s="716"/>
      <c r="E32" s="716"/>
      <c r="F32" s="717"/>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5"/>
    </row>
    <row r="33" spans="1:50" ht="24.75" customHeight="1" x14ac:dyDescent="0.15">
      <c r="A33" s="715"/>
      <c r="B33" s="716"/>
      <c r="C33" s="716"/>
      <c r="D33" s="716"/>
      <c r="E33" s="716"/>
      <c r="F33" s="717"/>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5"/>
    </row>
    <row r="34" spans="1:50" ht="24.75" customHeight="1" x14ac:dyDescent="0.15">
      <c r="A34" s="715"/>
      <c r="B34" s="716"/>
      <c r="C34" s="716"/>
      <c r="D34" s="716"/>
      <c r="E34" s="716"/>
      <c r="F34" s="717"/>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5"/>
    </row>
    <row r="35" spans="1:50" ht="24.75" customHeight="1" x14ac:dyDescent="0.15">
      <c r="A35" s="715"/>
      <c r="B35" s="716"/>
      <c r="C35" s="716"/>
      <c r="D35" s="716"/>
      <c r="E35" s="716"/>
      <c r="F35" s="717"/>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5"/>
    </row>
    <row r="36" spans="1:50" ht="24.75" customHeight="1" x14ac:dyDescent="0.15">
      <c r="A36" s="715"/>
      <c r="B36" s="716"/>
      <c r="C36" s="716"/>
      <c r="D36" s="716"/>
      <c r="E36" s="716"/>
      <c r="F36" s="717"/>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5"/>
    </row>
    <row r="37" spans="1:50" ht="24.75" customHeight="1" x14ac:dyDescent="0.15">
      <c r="A37" s="715"/>
      <c r="B37" s="716"/>
      <c r="C37" s="716"/>
      <c r="D37" s="716"/>
      <c r="E37" s="716"/>
      <c r="F37" s="717"/>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5"/>
    </row>
    <row r="38" spans="1:50" ht="24.75" customHeight="1" x14ac:dyDescent="0.15">
      <c r="A38" s="715"/>
      <c r="B38" s="716"/>
      <c r="C38" s="716"/>
      <c r="D38" s="716"/>
      <c r="E38" s="716"/>
      <c r="F38" s="717"/>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5"/>
    </row>
    <row r="39" spans="1:50" ht="24.75" customHeight="1" x14ac:dyDescent="0.15">
      <c r="A39" s="715"/>
      <c r="B39" s="716"/>
      <c r="C39" s="716"/>
      <c r="D39" s="716"/>
      <c r="E39" s="716"/>
      <c r="F39" s="717"/>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5"/>
    </row>
    <row r="40" spans="1:50" ht="24.75" customHeight="1" thickBot="1" x14ac:dyDescent="0.2">
      <c r="A40" s="715"/>
      <c r="B40" s="716"/>
      <c r="C40" s="716"/>
      <c r="D40" s="716"/>
      <c r="E40" s="716"/>
      <c r="F40" s="717"/>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15"/>
      <c r="B41" s="716"/>
      <c r="C41" s="716"/>
      <c r="D41" s="716"/>
      <c r="E41" s="716"/>
      <c r="F41" s="717"/>
      <c r="G41" s="378" t="s">
        <v>380</v>
      </c>
      <c r="H41" s="379"/>
      <c r="I41" s="379"/>
      <c r="J41" s="379"/>
      <c r="K41" s="379"/>
      <c r="L41" s="379"/>
      <c r="M41" s="379"/>
      <c r="N41" s="379"/>
      <c r="O41" s="379"/>
      <c r="P41" s="379"/>
      <c r="Q41" s="379"/>
      <c r="R41" s="379"/>
      <c r="S41" s="379"/>
      <c r="T41" s="379"/>
      <c r="U41" s="379"/>
      <c r="V41" s="379"/>
      <c r="W41" s="379"/>
      <c r="X41" s="379"/>
      <c r="Y41" s="379"/>
      <c r="Z41" s="379"/>
      <c r="AA41" s="379"/>
      <c r="AB41" s="380"/>
      <c r="AC41" s="378" t="s">
        <v>381</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15"/>
      <c r="B42" s="716"/>
      <c r="C42" s="716"/>
      <c r="D42" s="716"/>
      <c r="E42" s="716"/>
      <c r="F42" s="717"/>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0"/>
    </row>
    <row r="43" spans="1:50" ht="24.75" customHeight="1" x14ac:dyDescent="0.15">
      <c r="A43" s="715"/>
      <c r="B43" s="716"/>
      <c r="C43" s="716"/>
      <c r="D43" s="716"/>
      <c r="E43" s="716"/>
      <c r="F43" s="717"/>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1"/>
    </row>
    <row r="44" spans="1:50" ht="24.75" customHeight="1" x14ac:dyDescent="0.15">
      <c r="A44" s="715"/>
      <c r="B44" s="716"/>
      <c r="C44" s="716"/>
      <c r="D44" s="716"/>
      <c r="E44" s="716"/>
      <c r="F44" s="717"/>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5"/>
    </row>
    <row r="45" spans="1:50" ht="24.75" customHeight="1" x14ac:dyDescent="0.15">
      <c r="A45" s="715"/>
      <c r="B45" s="716"/>
      <c r="C45" s="716"/>
      <c r="D45" s="716"/>
      <c r="E45" s="716"/>
      <c r="F45" s="717"/>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5"/>
    </row>
    <row r="46" spans="1:50" ht="24.75" customHeight="1" x14ac:dyDescent="0.15">
      <c r="A46" s="715"/>
      <c r="B46" s="716"/>
      <c r="C46" s="716"/>
      <c r="D46" s="716"/>
      <c r="E46" s="716"/>
      <c r="F46" s="717"/>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5"/>
    </row>
    <row r="47" spans="1:50" ht="24.75" customHeight="1" x14ac:dyDescent="0.15">
      <c r="A47" s="715"/>
      <c r="B47" s="716"/>
      <c r="C47" s="716"/>
      <c r="D47" s="716"/>
      <c r="E47" s="716"/>
      <c r="F47" s="717"/>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5"/>
    </row>
    <row r="48" spans="1:50" ht="24.75" customHeight="1" x14ac:dyDescent="0.15">
      <c r="A48" s="715"/>
      <c r="B48" s="716"/>
      <c r="C48" s="716"/>
      <c r="D48" s="716"/>
      <c r="E48" s="716"/>
      <c r="F48" s="717"/>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5"/>
    </row>
    <row r="49" spans="1:50" ht="24.75" customHeight="1" x14ac:dyDescent="0.15">
      <c r="A49" s="715"/>
      <c r="B49" s="716"/>
      <c r="C49" s="716"/>
      <c r="D49" s="716"/>
      <c r="E49" s="716"/>
      <c r="F49" s="717"/>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5"/>
    </row>
    <row r="50" spans="1:50" ht="24.75" customHeight="1" x14ac:dyDescent="0.15">
      <c r="A50" s="715"/>
      <c r="B50" s="716"/>
      <c r="C50" s="716"/>
      <c r="D50" s="716"/>
      <c r="E50" s="716"/>
      <c r="F50" s="717"/>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5"/>
    </row>
    <row r="51" spans="1:50" ht="24.75" customHeight="1" x14ac:dyDescent="0.15">
      <c r="A51" s="715"/>
      <c r="B51" s="716"/>
      <c r="C51" s="716"/>
      <c r="D51" s="716"/>
      <c r="E51" s="716"/>
      <c r="F51" s="717"/>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5"/>
    </row>
    <row r="52" spans="1:50" ht="24.75" customHeight="1" x14ac:dyDescent="0.15">
      <c r="A52" s="715"/>
      <c r="B52" s="716"/>
      <c r="C52" s="716"/>
      <c r="D52" s="716"/>
      <c r="E52" s="716"/>
      <c r="F52" s="717"/>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5"/>
    </row>
    <row r="53" spans="1:50" ht="24.75" customHeight="1" thickBot="1" x14ac:dyDescent="0.2">
      <c r="A53" s="718"/>
      <c r="B53" s="719"/>
      <c r="C53" s="719"/>
      <c r="D53" s="719"/>
      <c r="E53" s="719"/>
      <c r="F53" s="720"/>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721" t="s">
        <v>34</v>
      </c>
      <c r="B55" s="722"/>
      <c r="C55" s="722"/>
      <c r="D55" s="722"/>
      <c r="E55" s="722"/>
      <c r="F55" s="723"/>
      <c r="G55" s="378" t="s">
        <v>382</v>
      </c>
      <c r="H55" s="379"/>
      <c r="I55" s="379"/>
      <c r="J55" s="379"/>
      <c r="K55" s="379"/>
      <c r="L55" s="379"/>
      <c r="M55" s="379"/>
      <c r="N55" s="379"/>
      <c r="O55" s="379"/>
      <c r="P55" s="379"/>
      <c r="Q55" s="379"/>
      <c r="R55" s="379"/>
      <c r="S55" s="379"/>
      <c r="T55" s="379"/>
      <c r="U55" s="379"/>
      <c r="V55" s="379"/>
      <c r="W55" s="379"/>
      <c r="X55" s="379"/>
      <c r="Y55" s="379"/>
      <c r="Z55" s="379"/>
      <c r="AA55" s="379"/>
      <c r="AB55" s="380"/>
      <c r="AC55" s="378" t="s">
        <v>383</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15"/>
      <c r="B56" s="716"/>
      <c r="C56" s="716"/>
      <c r="D56" s="716"/>
      <c r="E56" s="716"/>
      <c r="F56" s="717"/>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0"/>
    </row>
    <row r="57" spans="1:50" ht="24.75" customHeight="1" x14ac:dyDescent="0.15">
      <c r="A57" s="715"/>
      <c r="B57" s="716"/>
      <c r="C57" s="716"/>
      <c r="D57" s="716"/>
      <c r="E57" s="716"/>
      <c r="F57" s="717"/>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1"/>
    </row>
    <row r="58" spans="1:50" ht="24.75" customHeight="1" x14ac:dyDescent="0.15">
      <c r="A58" s="715"/>
      <c r="B58" s="716"/>
      <c r="C58" s="716"/>
      <c r="D58" s="716"/>
      <c r="E58" s="716"/>
      <c r="F58" s="717"/>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5"/>
    </row>
    <row r="59" spans="1:50" ht="24.75" customHeight="1" x14ac:dyDescent="0.15">
      <c r="A59" s="715"/>
      <c r="B59" s="716"/>
      <c r="C59" s="716"/>
      <c r="D59" s="716"/>
      <c r="E59" s="716"/>
      <c r="F59" s="717"/>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5"/>
    </row>
    <row r="60" spans="1:50" ht="24.75" customHeight="1" x14ac:dyDescent="0.15">
      <c r="A60" s="715"/>
      <c r="B60" s="716"/>
      <c r="C60" s="716"/>
      <c r="D60" s="716"/>
      <c r="E60" s="716"/>
      <c r="F60" s="717"/>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5"/>
    </row>
    <row r="61" spans="1:50" ht="24.75" customHeight="1" x14ac:dyDescent="0.15">
      <c r="A61" s="715"/>
      <c r="B61" s="716"/>
      <c r="C61" s="716"/>
      <c r="D61" s="716"/>
      <c r="E61" s="716"/>
      <c r="F61" s="717"/>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5"/>
    </row>
    <row r="62" spans="1:50" ht="24.75" customHeight="1" x14ac:dyDescent="0.15">
      <c r="A62" s="715"/>
      <c r="B62" s="716"/>
      <c r="C62" s="716"/>
      <c r="D62" s="716"/>
      <c r="E62" s="716"/>
      <c r="F62" s="717"/>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5"/>
    </row>
    <row r="63" spans="1:50" ht="24.75" customHeight="1" x14ac:dyDescent="0.15">
      <c r="A63" s="715"/>
      <c r="B63" s="716"/>
      <c r="C63" s="716"/>
      <c r="D63" s="716"/>
      <c r="E63" s="716"/>
      <c r="F63" s="717"/>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5"/>
    </row>
    <row r="64" spans="1:50" ht="24.75" customHeight="1" x14ac:dyDescent="0.15">
      <c r="A64" s="715"/>
      <c r="B64" s="716"/>
      <c r="C64" s="716"/>
      <c r="D64" s="716"/>
      <c r="E64" s="716"/>
      <c r="F64" s="717"/>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5"/>
    </row>
    <row r="65" spans="1:50" ht="24.75" customHeight="1" x14ac:dyDescent="0.15">
      <c r="A65" s="715"/>
      <c r="B65" s="716"/>
      <c r="C65" s="716"/>
      <c r="D65" s="716"/>
      <c r="E65" s="716"/>
      <c r="F65" s="717"/>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5"/>
    </row>
    <row r="66" spans="1:50" ht="24.75" customHeight="1" x14ac:dyDescent="0.15">
      <c r="A66" s="715"/>
      <c r="B66" s="716"/>
      <c r="C66" s="716"/>
      <c r="D66" s="716"/>
      <c r="E66" s="716"/>
      <c r="F66" s="717"/>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5"/>
    </row>
    <row r="67" spans="1:50" ht="24.75" customHeight="1" thickBot="1" x14ac:dyDescent="0.2">
      <c r="A67" s="715"/>
      <c r="B67" s="716"/>
      <c r="C67" s="716"/>
      <c r="D67" s="716"/>
      <c r="E67" s="716"/>
      <c r="F67" s="717"/>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15"/>
      <c r="B68" s="716"/>
      <c r="C68" s="716"/>
      <c r="D68" s="716"/>
      <c r="E68" s="716"/>
      <c r="F68" s="717"/>
      <c r="G68" s="378" t="s">
        <v>384</v>
      </c>
      <c r="H68" s="379"/>
      <c r="I68" s="379"/>
      <c r="J68" s="379"/>
      <c r="K68" s="379"/>
      <c r="L68" s="379"/>
      <c r="M68" s="379"/>
      <c r="N68" s="379"/>
      <c r="O68" s="379"/>
      <c r="P68" s="379"/>
      <c r="Q68" s="379"/>
      <c r="R68" s="379"/>
      <c r="S68" s="379"/>
      <c r="T68" s="379"/>
      <c r="U68" s="379"/>
      <c r="V68" s="379"/>
      <c r="W68" s="379"/>
      <c r="X68" s="379"/>
      <c r="Y68" s="379"/>
      <c r="Z68" s="379"/>
      <c r="AA68" s="379"/>
      <c r="AB68" s="380"/>
      <c r="AC68" s="378" t="s">
        <v>385</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15"/>
      <c r="B69" s="716"/>
      <c r="C69" s="716"/>
      <c r="D69" s="716"/>
      <c r="E69" s="716"/>
      <c r="F69" s="717"/>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0"/>
    </row>
    <row r="70" spans="1:50" ht="24.75" customHeight="1" x14ac:dyDescent="0.15">
      <c r="A70" s="715"/>
      <c r="B70" s="716"/>
      <c r="C70" s="716"/>
      <c r="D70" s="716"/>
      <c r="E70" s="716"/>
      <c r="F70" s="717"/>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1"/>
    </row>
    <row r="71" spans="1:50" ht="24.75" customHeight="1" x14ac:dyDescent="0.15">
      <c r="A71" s="715"/>
      <c r="B71" s="716"/>
      <c r="C71" s="716"/>
      <c r="D71" s="716"/>
      <c r="E71" s="716"/>
      <c r="F71" s="717"/>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5"/>
    </row>
    <row r="72" spans="1:50" ht="24.75" customHeight="1" x14ac:dyDescent="0.15">
      <c r="A72" s="715"/>
      <c r="B72" s="716"/>
      <c r="C72" s="716"/>
      <c r="D72" s="716"/>
      <c r="E72" s="716"/>
      <c r="F72" s="717"/>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5"/>
    </row>
    <row r="73" spans="1:50" ht="24.75" customHeight="1" x14ac:dyDescent="0.15">
      <c r="A73" s="715"/>
      <c r="B73" s="716"/>
      <c r="C73" s="716"/>
      <c r="D73" s="716"/>
      <c r="E73" s="716"/>
      <c r="F73" s="717"/>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5"/>
    </row>
    <row r="74" spans="1:50" ht="24.75" customHeight="1" x14ac:dyDescent="0.15">
      <c r="A74" s="715"/>
      <c r="B74" s="716"/>
      <c r="C74" s="716"/>
      <c r="D74" s="716"/>
      <c r="E74" s="716"/>
      <c r="F74" s="717"/>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5"/>
    </row>
    <row r="75" spans="1:50" ht="24.75" customHeight="1" x14ac:dyDescent="0.15">
      <c r="A75" s="715"/>
      <c r="B75" s="716"/>
      <c r="C75" s="716"/>
      <c r="D75" s="716"/>
      <c r="E75" s="716"/>
      <c r="F75" s="717"/>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5"/>
    </row>
    <row r="76" spans="1:50" ht="24.75" customHeight="1" x14ac:dyDescent="0.15">
      <c r="A76" s="715"/>
      <c r="B76" s="716"/>
      <c r="C76" s="716"/>
      <c r="D76" s="716"/>
      <c r="E76" s="716"/>
      <c r="F76" s="717"/>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5"/>
    </row>
    <row r="77" spans="1:50" ht="24.75" customHeight="1" x14ac:dyDescent="0.15">
      <c r="A77" s="715"/>
      <c r="B77" s="716"/>
      <c r="C77" s="716"/>
      <c r="D77" s="716"/>
      <c r="E77" s="716"/>
      <c r="F77" s="717"/>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5"/>
    </row>
    <row r="78" spans="1:50" ht="24.75" customHeight="1" x14ac:dyDescent="0.15">
      <c r="A78" s="715"/>
      <c r="B78" s="716"/>
      <c r="C78" s="716"/>
      <c r="D78" s="716"/>
      <c r="E78" s="716"/>
      <c r="F78" s="717"/>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5"/>
    </row>
    <row r="79" spans="1:50" ht="24.75" customHeight="1" x14ac:dyDescent="0.15">
      <c r="A79" s="715"/>
      <c r="B79" s="716"/>
      <c r="C79" s="716"/>
      <c r="D79" s="716"/>
      <c r="E79" s="716"/>
      <c r="F79" s="717"/>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5"/>
    </row>
    <row r="80" spans="1:50" ht="24.75" customHeight="1" thickBot="1" x14ac:dyDescent="0.2">
      <c r="A80" s="715"/>
      <c r="B80" s="716"/>
      <c r="C80" s="716"/>
      <c r="D80" s="716"/>
      <c r="E80" s="716"/>
      <c r="F80" s="717"/>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15"/>
      <c r="B81" s="716"/>
      <c r="C81" s="716"/>
      <c r="D81" s="716"/>
      <c r="E81" s="716"/>
      <c r="F81" s="717"/>
      <c r="G81" s="378" t="s">
        <v>386</v>
      </c>
      <c r="H81" s="379"/>
      <c r="I81" s="379"/>
      <c r="J81" s="379"/>
      <c r="K81" s="379"/>
      <c r="L81" s="379"/>
      <c r="M81" s="379"/>
      <c r="N81" s="379"/>
      <c r="O81" s="379"/>
      <c r="P81" s="379"/>
      <c r="Q81" s="379"/>
      <c r="R81" s="379"/>
      <c r="S81" s="379"/>
      <c r="T81" s="379"/>
      <c r="U81" s="379"/>
      <c r="V81" s="379"/>
      <c r="W81" s="379"/>
      <c r="X81" s="379"/>
      <c r="Y81" s="379"/>
      <c r="Z81" s="379"/>
      <c r="AA81" s="379"/>
      <c r="AB81" s="380"/>
      <c r="AC81" s="378" t="s">
        <v>387</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15"/>
      <c r="B82" s="716"/>
      <c r="C82" s="716"/>
      <c r="D82" s="716"/>
      <c r="E82" s="716"/>
      <c r="F82" s="717"/>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0"/>
    </row>
    <row r="83" spans="1:50" ht="24.75" customHeight="1" x14ac:dyDescent="0.15">
      <c r="A83" s="715"/>
      <c r="B83" s="716"/>
      <c r="C83" s="716"/>
      <c r="D83" s="716"/>
      <c r="E83" s="716"/>
      <c r="F83" s="717"/>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1"/>
    </row>
    <row r="84" spans="1:50" ht="24.75" customHeight="1" x14ac:dyDescent="0.15">
      <c r="A84" s="715"/>
      <c r="B84" s="716"/>
      <c r="C84" s="716"/>
      <c r="D84" s="716"/>
      <c r="E84" s="716"/>
      <c r="F84" s="717"/>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5"/>
    </row>
    <row r="85" spans="1:50" ht="24.75" customHeight="1" x14ac:dyDescent="0.15">
      <c r="A85" s="715"/>
      <c r="B85" s="716"/>
      <c r="C85" s="716"/>
      <c r="D85" s="716"/>
      <c r="E85" s="716"/>
      <c r="F85" s="717"/>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5"/>
    </row>
    <row r="86" spans="1:50" ht="24.75" customHeight="1" x14ac:dyDescent="0.15">
      <c r="A86" s="715"/>
      <c r="B86" s="716"/>
      <c r="C86" s="716"/>
      <c r="D86" s="716"/>
      <c r="E86" s="716"/>
      <c r="F86" s="717"/>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5"/>
    </row>
    <row r="87" spans="1:50" ht="24.75" customHeight="1" x14ac:dyDescent="0.15">
      <c r="A87" s="715"/>
      <c r="B87" s="716"/>
      <c r="C87" s="716"/>
      <c r="D87" s="716"/>
      <c r="E87" s="716"/>
      <c r="F87" s="717"/>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5"/>
    </row>
    <row r="88" spans="1:50" ht="24.75" customHeight="1" x14ac:dyDescent="0.15">
      <c r="A88" s="715"/>
      <c r="B88" s="716"/>
      <c r="C88" s="716"/>
      <c r="D88" s="716"/>
      <c r="E88" s="716"/>
      <c r="F88" s="717"/>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5"/>
    </row>
    <row r="89" spans="1:50" ht="24.75" customHeight="1" x14ac:dyDescent="0.15">
      <c r="A89" s="715"/>
      <c r="B89" s="716"/>
      <c r="C89" s="716"/>
      <c r="D89" s="716"/>
      <c r="E89" s="716"/>
      <c r="F89" s="717"/>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5"/>
    </row>
    <row r="90" spans="1:50" ht="24.75" customHeight="1" x14ac:dyDescent="0.15">
      <c r="A90" s="715"/>
      <c r="B90" s="716"/>
      <c r="C90" s="716"/>
      <c r="D90" s="716"/>
      <c r="E90" s="716"/>
      <c r="F90" s="717"/>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5"/>
    </row>
    <row r="91" spans="1:50" ht="24.75" customHeight="1" x14ac:dyDescent="0.15">
      <c r="A91" s="715"/>
      <c r="B91" s="716"/>
      <c r="C91" s="716"/>
      <c r="D91" s="716"/>
      <c r="E91" s="716"/>
      <c r="F91" s="717"/>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5"/>
    </row>
    <row r="92" spans="1:50" ht="24.75" customHeight="1" x14ac:dyDescent="0.15">
      <c r="A92" s="715"/>
      <c r="B92" s="716"/>
      <c r="C92" s="716"/>
      <c r="D92" s="716"/>
      <c r="E92" s="716"/>
      <c r="F92" s="717"/>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5"/>
    </row>
    <row r="93" spans="1:50" ht="24.75" customHeight="1" thickBot="1" x14ac:dyDescent="0.2">
      <c r="A93" s="715"/>
      <c r="B93" s="716"/>
      <c r="C93" s="716"/>
      <c r="D93" s="716"/>
      <c r="E93" s="716"/>
      <c r="F93" s="717"/>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15"/>
      <c r="B94" s="716"/>
      <c r="C94" s="716"/>
      <c r="D94" s="716"/>
      <c r="E94" s="716"/>
      <c r="F94" s="717"/>
      <c r="G94" s="378" t="s">
        <v>388</v>
      </c>
      <c r="H94" s="379"/>
      <c r="I94" s="379"/>
      <c r="J94" s="379"/>
      <c r="K94" s="379"/>
      <c r="L94" s="379"/>
      <c r="M94" s="379"/>
      <c r="N94" s="379"/>
      <c r="O94" s="379"/>
      <c r="P94" s="379"/>
      <c r="Q94" s="379"/>
      <c r="R94" s="379"/>
      <c r="S94" s="379"/>
      <c r="T94" s="379"/>
      <c r="U94" s="379"/>
      <c r="V94" s="379"/>
      <c r="W94" s="379"/>
      <c r="X94" s="379"/>
      <c r="Y94" s="379"/>
      <c r="Z94" s="379"/>
      <c r="AA94" s="379"/>
      <c r="AB94" s="380"/>
      <c r="AC94" s="378" t="s">
        <v>389</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15"/>
      <c r="B95" s="716"/>
      <c r="C95" s="716"/>
      <c r="D95" s="716"/>
      <c r="E95" s="716"/>
      <c r="F95" s="717"/>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0"/>
    </row>
    <row r="96" spans="1:50" ht="24.75" customHeight="1" x14ac:dyDescent="0.15">
      <c r="A96" s="715"/>
      <c r="B96" s="716"/>
      <c r="C96" s="716"/>
      <c r="D96" s="716"/>
      <c r="E96" s="716"/>
      <c r="F96" s="717"/>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1"/>
    </row>
    <row r="97" spans="1:50" ht="24.75" customHeight="1" x14ac:dyDescent="0.15">
      <c r="A97" s="715"/>
      <c r="B97" s="716"/>
      <c r="C97" s="716"/>
      <c r="D97" s="716"/>
      <c r="E97" s="716"/>
      <c r="F97" s="717"/>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5"/>
    </row>
    <row r="98" spans="1:50" ht="24.75" customHeight="1" x14ac:dyDescent="0.15">
      <c r="A98" s="715"/>
      <c r="B98" s="716"/>
      <c r="C98" s="716"/>
      <c r="D98" s="716"/>
      <c r="E98" s="716"/>
      <c r="F98" s="717"/>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5"/>
    </row>
    <row r="99" spans="1:50" ht="24.75" customHeight="1" x14ac:dyDescent="0.15">
      <c r="A99" s="715"/>
      <c r="B99" s="716"/>
      <c r="C99" s="716"/>
      <c r="D99" s="716"/>
      <c r="E99" s="716"/>
      <c r="F99" s="717"/>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5"/>
    </row>
    <row r="100" spans="1:50" ht="24.75" customHeight="1" x14ac:dyDescent="0.15">
      <c r="A100" s="715"/>
      <c r="B100" s="716"/>
      <c r="C100" s="716"/>
      <c r="D100" s="716"/>
      <c r="E100" s="716"/>
      <c r="F100" s="717"/>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5"/>
    </row>
    <row r="101" spans="1:50" ht="24.75" customHeight="1" x14ac:dyDescent="0.15">
      <c r="A101" s="715"/>
      <c r="B101" s="716"/>
      <c r="C101" s="716"/>
      <c r="D101" s="716"/>
      <c r="E101" s="716"/>
      <c r="F101" s="717"/>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5"/>
    </row>
    <row r="102" spans="1:50" ht="24.75" customHeight="1" x14ac:dyDescent="0.15">
      <c r="A102" s="715"/>
      <c r="B102" s="716"/>
      <c r="C102" s="716"/>
      <c r="D102" s="716"/>
      <c r="E102" s="716"/>
      <c r="F102" s="717"/>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5"/>
    </row>
    <row r="103" spans="1:50" ht="24.75" customHeight="1" x14ac:dyDescent="0.15">
      <c r="A103" s="715"/>
      <c r="B103" s="716"/>
      <c r="C103" s="716"/>
      <c r="D103" s="716"/>
      <c r="E103" s="716"/>
      <c r="F103" s="717"/>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5"/>
    </row>
    <row r="104" spans="1:50" ht="24.75" customHeight="1" x14ac:dyDescent="0.15">
      <c r="A104" s="715"/>
      <c r="B104" s="716"/>
      <c r="C104" s="716"/>
      <c r="D104" s="716"/>
      <c r="E104" s="716"/>
      <c r="F104" s="717"/>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5"/>
    </row>
    <row r="105" spans="1:50" ht="24.75" customHeight="1" x14ac:dyDescent="0.15">
      <c r="A105" s="715"/>
      <c r="B105" s="716"/>
      <c r="C105" s="716"/>
      <c r="D105" s="716"/>
      <c r="E105" s="716"/>
      <c r="F105" s="717"/>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5"/>
    </row>
    <row r="106" spans="1:50" ht="24.75" customHeight="1" thickBot="1" x14ac:dyDescent="0.2">
      <c r="A106" s="718"/>
      <c r="B106" s="719"/>
      <c r="C106" s="719"/>
      <c r="D106" s="719"/>
      <c r="E106" s="719"/>
      <c r="F106" s="720"/>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721" t="s">
        <v>34</v>
      </c>
      <c r="B108" s="722"/>
      <c r="C108" s="722"/>
      <c r="D108" s="722"/>
      <c r="E108" s="722"/>
      <c r="F108" s="723"/>
      <c r="G108" s="378" t="s">
        <v>390</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391</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15"/>
      <c r="B109" s="716"/>
      <c r="C109" s="716"/>
      <c r="D109" s="716"/>
      <c r="E109" s="716"/>
      <c r="F109" s="717"/>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0"/>
    </row>
    <row r="110" spans="1:50" ht="24.75" customHeight="1" x14ac:dyDescent="0.15">
      <c r="A110" s="715"/>
      <c r="B110" s="716"/>
      <c r="C110" s="716"/>
      <c r="D110" s="716"/>
      <c r="E110" s="716"/>
      <c r="F110" s="717"/>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1"/>
    </row>
    <row r="111" spans="1:50" ht="24.75" customHeight="1" x14ac:dyDescent="0.15">
      <c r="A111" s="715"/>
      <c r="B111" s="716"/>
      <c r="C111" s="716"/>
      <c r="D111" s="716"/>
      <c r="E111" s="716"/>
      <c r="F111" s="717"/>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5"/>
    </row>
    <row r="112" spans="1:50" ht="24.75" customHeight="1" x14ac:dyDescent="0.15">
      <c r="A112" s="715"/>
      <c r="B112" s="716"/>
      <c r="C112" s="716"/>
      <c r="D112" s="716"/>
      <c r="E112" s="716"/>
      <c r="F112" s="717"/>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5"/>
    </row>
    <row r="113" spans="1:50" ht="24.75" customHeight="1" x14ac:dyDescent="0.15">
      <c r="A113" s="715"/>
      <c r="B113" s="716"/>
      <c r="C113" s="716"/>
      <c r="D113" s="716"/>
      <c r="E113" s="716"/>
      <c r="F113" s="717"/>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5"/>
    </row>
    <row r="114" spans="1:50" ht="24.75" customHeight="1" x14ac:dyDescent="0.15">
      <c r="A114" s="715"/>
      <c r="B114" s="716"/>
      <c r="C114" s="716"/>
      <c r="D114" s="716"/>
      <c r="E114" s="716"/>
      <c r="F114" s="717"/>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5"/>
    </row>
    <row r="115" spans="1:50" ht="24.75" customHeight="1" x14ac:dyDescent="0.15">
      <c r="A115" s="715"/>
      <c r="B115" s="716"/>
      <c r="C115" s="716"/>
      <c r="D115" s="716"/>
      <c r="E115" s="716"/>
      <c r="F115" s="717"/>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5"/>
    </row>
    <row r="116" spans="1:50" ht="24.75" customHeight="1" x14ac:dyDescent="0.15">
      <c r="A116" s="715"/>
      <c r="B116" s="716"/>
      <c r="C116" s="716"/>
      <c r="D116" s="716"/>
      <c r="E116" s="716"/>
      <c r="F116" s="717"/>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5"/>
    </row>
    <row r="117" spans="1:50" ht="24.75" customHeight="1" x14ac:dyDescent="0.15">
      <c r="A117" s="715"/>
      <c r="B117" s="716"/>
      <c r="C117" s="716"/>
      <c r="D117" s="716"/>
      <c r="E117" s="716"/>
      <c r="F117" s="717"/>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5"/>
    </row>
    <row r="118" spans="1:50" ht="24.75" customHeight="1" x14ac:dyDescent="0.15">
      <c r="A118" s="715"/>
      <c r="B118" s="716"/>
      <c r="C118" s="716"/>
      <c r="D118" s="716"/>
      <c r="E118" s="716"/>
      <c r="F118" s="717"/>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5"/>
    </row>
    <row r="119" spans="1:50" ht="24.75" customHeight="1" x14ac:dyDescent="0.15">
      <c r="A119" s="715"/>
      <c r="B119" s="716"/>
      <c r="C119" s="716"/>
      <c r="D119" s="716"/>
      <c r="E119" s="716"/>
      <c r="F119" s="717"/>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5"/>
    </row>
    <row r="120" spans="1:50" ht="24.75" customHeight="1" thickBot="1" x14ac:dyDescent="0.2">
      <c r="A120" s="715"/>
      <c r="B120" s="716"/>
      <c r="C120" s="716"/>
      <c r="D120" s="716"/>
      <c r="E120" s="716"/>
      <c r="F120" s="717"/>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15"/>
      <c r="B121" s="716"/>
      <c r="C121" s="716"/>
      <c r="D121" s="716"/>
      <c r="E121" s="716"/>
      <c r="F121" s="717"/>
      <c r="G121" s="378" t="s">
        <v>412</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392</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15"/>
      <c r="B122" s="716"/>
      <c r="C122" s="716"/>
      <c r="D122" s="716"/>
      <c r="E122" s="716"/>
      <c r="F122" s="717"/>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0"/>
    </row>
    <row r="123" spans="1:50" ht="24.75" customHeight="1" x14ac:dyDescent="0.15">
      <c r="A123" s="715"/>
      <c r="B123" s="716"/>
      <c r="C123" s="716"/>
      <c r="D123" s="716"/>
      <c r="E123" s="716"/>
      <c r="F123" s="717"/>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1"/>
    </row>
    <row r="124" spans="1:50" ht="24.75" customHeight="1" x14ac:dyDescent="0.15">
      <c r="A124" s="715"/>
      <c r="B124" s="716"/>
      <c r="C124" s="716"/>
      <c r="D124" s="716"/>
      <c r="E124" s="716"/>
      <c r="F124" s="717"/>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5"/>
    </row>
    <row r="125" spans="1:50" ht="24.75" customHeight="1" x14ac:dyDescent="0.15">
      <c r="A125" s="715"/>
      <c r="B125" s="716"/>
      <c r="C125" s="716"/>
      <c r="D125" s="716"/>
      <c r="E125" s="716"/>
      <c r="F125" s="717"/>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5"/>
    </row>
    <row r="126" spans="1:50" ht="24.75" customHeight="1" x14ac:dyDescent="0.15">
      <c r="A126" s="715"/>
      <c r="B126" s="716"/>
      <c r="C126" s="716"/>
      <c r="D126" s="716"/>
      <c r="E126" s="716"/>
      <c r="F126" s="717"/>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5"/>
    </row>
    <row r="127" spans="1:50" ht="24.75" customHeight="1" x14ac:dyDescent="0.15">
      <c r="A127" s="715"/>
      <c r="B127" s="716"/>
      <c r="C127" s="716"/>
      <c r="D127" s="716"/>
      <c r="E127" s="716"/>
      <c r="F127" s="717"/>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5"/>
    </row>
    <row r="128" spans="1:50" ht="24.75" customHeight="1" x14ac:dyDescent="0.15">
      <c r="A128" s="715"/>
      <c r="B128" s="716"/>
      <c r="C128" s="716"/>
      <c r="D128" s="716"/>
      <c r="E128" s="716"/>
      <c r="F128" s="717"/>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5"/>
    </row>
    <row r="129" spans="1:50" ht="24.75" customHeight="1" x14ac:dyDescent="0.15">
      <c r="A129" s="715"/>
      <c r="B129" s="716"/>
      <c r="C129" s="716"/>
      <c r="D129" s="716"/>
      <c r="E129" s="716"/>
      <c r="F129" s="717"/>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5"/>
    </row>
    <row r="130" spans="1:50" ht="24.75" customHeight="1" x14ac:dyDescent="0.15">
      <c r="A130" s="715"/>
      <c r="B130" s="716"/>
      <c r="C130" s="716"/>
      <c r="D130" s="716"/>
      <c r="E130" s="716"/>
      <c r="F130" s="717"/>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5"/>
    </row>
    <row r="131" spans="1:50" ht="24.75" customHeight="1" x14ac:dyDescent="0.15">
      <c r="A131" s="715"/>
      <c r="B131" s="716"/>
      <c r="C131" s="716"/>
      <c r="D131" s="716"/>
      <c r="E131" s="716"/>
      <c r="F131" s="717"/>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5"/>
    </row>
    <row r="132" spans="1:50" ht="24.75" customHeight="1" x14ac:dyDescent="0.15">
      <c r="A132" s="715"/>
      <c r="B132" s="716"/>
      <c r="C132" s="716"/>
      <c r="D132" s="716"/>
      <c r="E132" s="716"/>
      <c r="F132" s="717"/>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5"/>
    </row>
    <row r="133" spans="1:50" ht="24.75" customHeight="1" thickBot="1" x14ac:dyDescent="0.2">
      <c r="A133" s="715"/>
      <c r="B133" s="716"/>
      <c r="C133" s="716"/>
      <c r="D133" s="716"/>
      <c r="E133" s="716"/>
      <c r="F133" s="717"/>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15"/>
      <c r="B134" s="716"/>
      <c r="C134" s="716"/>
      <c r="D134" s="716"/>
      <c r="E134" s="716"/>
      <c r="F134" s="717"/>
      <c r="G134" s="378" t="s">
        <v>393</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394</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15"/>
      <c r="B135" s="716"/>
      <c r="C135" s="716"/>
      <c r="D135" s="716"/>
      <c r="E135" s="716"/>
      <c r="F135" s="717"/>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0"/>
    </row>
    <row r="136" spans="1:50" ht="24.75" customHeight="1" x14ac:dyDescent="0.15">
      <c r="A136" s="715"/>
      <c r="B136" s="716"/>
      <c r="C136" s="716"/>
      <c r="D136" s="716"/>
      <c r="E136" s="716"/>
      <c r="F136" s="717"/>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1"/>
    </row>
    <row r="137" spans="1:50" ht="24.75" customHeight="1" x14ac:dyDescent="0.15">
      <c r="A137" s="715"/>
      <c r="B137" s="716"/>
      <c r="C137" s="716"/>
      <c r="D137" s="716"/>
      <c r="E137" s="716"/>
      <c r="F137" s="717"/>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5"/>
    </row>
    <row r="138" spans="1:50" ht="24.75" customHeight="1" x14ac:dyDescent="0.15">
      <c r="A138" s="715"/>
      <c r="B138" s="716"/>
      <c r="C138" s="716"/>
      <c r="D138" s="716"/>
      <c r="E138" s="716"/>
      <c r="F138" s="717"/>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5"/>
    </row>
    <row r="139" spans="1:50" ht="24.75" customHeight="1" x14ac:dyDescent="0.15">
      <c r="A139" s="715"/>
      <c r="B139" s="716"/>
      <c r="C139" s="716"/>
      <c r="D139" s="716"/>
      <c r="E139" s="716"/>
      <c r="F139" s="717"/>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5"/>
    </row>
    <row r="140" spans="1:50" ht="24.75" customHeight="1" x14ac:dyDescent="0.15">
      <c r="A140" s="715"/>
      <c r="B140" s="716"/>
      <c r="C140" s="716"/>
      <c r="D140" s="716"/>
      <c r="E140" s="716"/>
      <c r="F140" s="717"/>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5"/>
    </row>
    <row r="141" spans="1:50" ht="24.75" customHeight="1" x14ac:dyDescent="0.15">
      <c r="A141" s="715"/>
      <c r="B141" s="716"/>
      <c r="C141" s="716"/>
      <c r="D141" s="716"/>
      <c r="E141" s="716"/>
      <c r="F141" s="717"/>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5"/>
    </row>
    <row r="142" spans="1:50" ht="24.75" customHeight="1" x14ac:dyDescent="0.15">
      <c r="A142" s="715"/>
      <c r="B142" s="716"/>
      <c r="C142" s="716"/>
      <c r="D142" s="716"/>
      <c r="E142" s="716"/>
      <c r="F142" s="717"/>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5"/>
    </row>
    <row r="143" spans="1:50" ht="24.75" customHeight="1" x14ac:dyDescent="0.15">
      <c r="A143" s="715"/>
      <c r="B143" s="716"/>
      <c r="C143" s="716"/>
      <c r="D143" s="716"/>
      <c r="E143" s="716"/>
      <c r="F143" s="717"/>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5"/>
    </row>
    <row r="144" spans="1:50" ht="24.75" customHeight="1" x14ac:dyDescent="0.15">
      <c r="A144" s="715"/>
      <c r="B144" s="716"/>
      <c r="C144" s="716"/>
      <c r="D144" s="716"/>
      <c r="E144" s="716"/>
      <c r="F144" s="717"/>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5"/>
    </row>
    <row r="145" spans="1:50" ht="24.75" customHeight="1" x14ac:dyDescent="0.15">
      <c r="A145" s="715"/>
      <c r="B145" s="716"/>
      <c r="C145" s="716"/>
      <c r="D145" s="716"/>
      <c r="E145" s="716"/>
      <c r="F145" s="717"/>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5"/>
    </row>
    <row r="146" spans="1:50" ht="24.75" customHeight="1" thickBot="1" x14ac:dyDescent="0.2">
      <c r="A146" s="715"/>
      <c r="B146" s="716"/>
      <c r="C146" s="716"/>
      <c r="D146" s="716"/>
      <c r="E146" s="716"/>
      <c r="F146" s="717"/>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15"/>
      <c r="B147" s="716"/>
      <c r="C147" s="716"/>
      <c r="D147" s="716"/>
      <c r="E147" s="716"/>
      <c r="F147" s="717"/>
      <c r="G147" s="378" t="s">
        <v>395</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396</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15"/>
      <c r="B148" s="716"/>
      <c r="C148" s="716"/>
      <c r="D148" s="716"/>
      <c r="E148" s="716"/>
      <c r="F148" s="717"/>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0"/>
    </row>
    <row r="149" spans="1:50" ht="24.75" customHeight="1" x14ac:dyDescent="0.15">
      <c r="A149" s="715"/>
      <c r="B149" s="716"/>
      <c r="C149" s="716"/>
      <c r="D149" s="716"/>
      <c r="E149" s="716"/>
      <c r="F149" s="717"/>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1"/>
    </row>
    <row r="150" spans="1:50" ht="24.75" customHeight="1" x14ac:dyDescent="0.15">
      <c r="A150" s="715"/>
      <c r="B150" s="716"/>
      <c r="C150" s="716"/>
      <c r="D150" s="716"/>
      <c r="E150" s="716"/>
      <c r="F150" s="717"/>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5"/>
    </row>
    <row r="151" spans="1:50" ht="24.75" customHeight="1" x14ac:dyDescent="0.15">
      <c r="A151" s="715"/>
      <c r="B151" s="716"/>
      <c r="C151" s="716"/>
      <c r="D151" s="716"/>
      <c r="E151" s="716"/>
      <c r="F151" s="717"/>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5"/>
    </row>
    <row r="152" spans="1:50" ht="24.75" customHeight="1" x14ac:dyDescent="0.15">
      <c r="A152" s="715"/>
      <c r="B152" s="716"/>
      <c r="C152" s="716"/>
      <c r="D152" s="716"/>
      <c r="E152" s="716"/>
      <c r="F152" s="717"/>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5"/>
    </row>
    <row r="153" spans="1:50" ht="24.75" customHeight="1" x14ac:dyDescent="0.15">
      <c r="A153" s="715"/>
      <c r="B153" s="716"/>
      <c r="C153" s="716"/>
      <c r="D153" s="716"/>
      <c r="E153" s="716"/>
      <c r="F153" s="717"/>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5"/>
    </row>
    <row r="154" spans="1:50" ht="24.75" customHeight="1" x14ac:dyDescent="0.15">
      <c r="A154" s="715"/>
      <c r="B154" s="716"/>
      <c r="C154" s="716"/>
      <c r="D154" s="716"/>
      <c r="E154" s="716"/>
      <c r="F154" s="717"/>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5"/>
    </row>
    <row r="155" spans="1:50" ht="24.75" customHeight="1" x14ac:dyDescent="0.15">
      <c r="A155" s="715"/>
      <c r="B155" s="716"/>
      <c r="C155" s="716"/>
      <c r="D155" s="716"/>
      <c r="E155" s="716"/>
      <c r="F155" s="717"/>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5"/>
    </row>
    <row r="156" spans="1:50" ht="24.75" customHeight="1" x14ac:dyDescent="0.15">
      <c r="A156" s="715"/>
      <c r="B156" s="716"/>
      <c r="C156" s="716"/>
      <c r="D156" s="716"/>
      <c r="E156" s="716"/>
      <c r="F156" s="717"/>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5"/>
    </row>
    <row r="157" spans="1:50" ht="24.75" customHeight="1" x14ac:dyDescent="0.15">
      <c r="A157" s="715"/>
      <c r="B157" s="716"/>
      <c r="C157" s="716"/>
      <c r="D157" s="716"/>
      <c r="E157" s="716"/>
      <c r="F157" s="717"/>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5"/>
    </row>
    <row r="158" spans="1:50" ht="24.75" customHeight="1" x14ac:dyDescent="0.15">
      <c r="A158" s="715"/>
      <c r="B158" s="716"/>
      <c r="C158" s="716"/>
      <c r="D158" s="716"/>
      <c r="E158" s="716"/>
      <c r="F158" s="717"/>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5"/>
    </row>
    <row r="159" spans="1:50" ht="24.75" customHeight="1" thickBot="1" x14ac:dyDescent="0.2">
      <c r="A159" s="718"/>
      <c r="B159" s="719"/>
      <c r="C159" s="719"/>
      <c r="D159" s="719"/>
      <c r="E159" s="719"/>
      <c r="F159" s="720"/>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721" t="s">
        <v>34</v>
      </c>
      <c r="B161" s="722"/>
      <c r="C161" s="722"/>
      <c r="D161" s="722"/>
      <c r="E161" s="722"/>
      <c r="F161" s="723"/>
      <c r="G161" s="378" t="s">
        <v>397</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398</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15"/>
      <c r="B162" s="716"/>
      <c r="C162" s="716"/>
      <c r="D162" s="716"/>
      <c r="E162" s="716"/>
      <c r="F162" s="717"/>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0"/>
    </row>
    <row r="163" spans="1:50" ht="24.75" customHeight="1" x14ac:dyDescent="0.15">
      <c r="A163" s="715"/>
      <c r="B163" s="716"/>
      <c r="C163" s="716"/>
      <c r="D163" s="716"/>
      <c r="E163" s="716"/>
      <c r="F163" s="717"/>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1"/>
    </row>
    <row r="164" spans="1:50" ht="24.75" customHeight="1" x14ac:dyDescent="0.15">
      <c r="A164" s="715"/>
      <c r="B164" s="716"/>
      <c r="C164" s="716"/>
      <c r="D164" s="716"/>
      <c r="E164" s="716"/>
      <c r="F164" s="717"/>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5"/>
    </row>
    <row r="165" spans="1:50" ht="24.75" customHeight="1" x14ac:dyDescent="0.15">
      <c r="A165" s="715"/>
      <c r="B165" s="716"/>
      <c r="C165" s="716"/>
      <c r="D165" s="716"/>
      <c r="E165" s="716"/>
      <c r="F165" s="717"/>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5"/>
    </row>
    <row r="166" spans="1:50" ht="24.75" customHeight="1" x14ac:dyDescent="0.15">
      <c r="A166" s="715"/>
      <c r="B166" s="716"/>
      <c r="C166" s="716"/>
      <c r="D166" s="716"/>
      <c r="E166" s="716"/>
      <c r="F166" s="717"/>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5"/>
    </row>
    <row r="167" spans="1:50" ht="24.75" customHeight="1" x14ac:dyDescent="0.15">
      <c r="A167" s="715"/>
      <c r="B167" s="716"/>
      <c r="C167" s="716"/>
      <c r="D167" s="716"/>
      <c r="E167" s="716"/>
      <c r="F167" s="717"/>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5"/>
    </row>
    <row r="168" spans="1:50" ht="24.75" customHeight="1" x14ac:dyDescent="0.15">
      <c r="A168" s="715"/>
      <c r="B168" s="716"/>
      <c r="C168" s="716"/>
      <c r="D168" s="716"/>
      <c r="E168" s="716"/>
      <c r="F168" s="717"/>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5"/>
    </row>
    <row r="169" spans="1:50" ht="24.75" customHeight="1" x14ac:dyDescent="0.15">
      <c r="A169" s="715"/>
      <c r="B169" s="716"/>
      <c r="C169" s="716"/>
      <c r="D169" s="716"/>
      <c r="E169" s="716"/>
      <c r="F169" s="717"/>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5"/>
    </row>
    <row r="170" spans="1:50" ht="24.75" customHeight="1" x14ac:dyDescent="0.15">
      <c r="A170" s="715"/>
      <c r="B170" s="716"/>
      <c r="C170" s="716"/>
      <c r="D170" s="716"/>
      <c r="E170" s="716"/>
      <c r="F170" s="717"/>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5"/>
    </row>
    <row r="171" spans="1:50" ht="24.75" customHeight="1" x14ac:dyDescent="0.15">
      <c r="A171" s="715"/>
      <c r="B171" s="716"/>
      <c r="C171" s="716"/>
      <c r="D171" s="716"/>
      <c r="E171" s="716"/>
      <c r="F171" s="717"/>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5"/>
    </row>
    <row r="172" spans="1:50" ht="24.75" customHeight="1" x14ac:dyDescent="0.15">
      <c r="A172" s="715"/>
      <c r="B172" s="716"/>
      <c r="C172" s="716"/>
      <c r="D172" s="716"/>
      <c r="E172" s="716"/>
      <c r="F172" s="717"/>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5"/>
    </row>
    <row r="173" spans="1:50" ht="24.75" customHeight="1" thickBot="1" x14ac:dyDescent="0.2">
      <c r="A173" s="715"/>
      <c r="B173" s="716"/>
      <c r="C173" s="716"/>
      <c r="D173" s="716"/>
      <c r="E173" s="716"/>
      <c r="F173" s="717"/>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15"/>
      <c r="B174" s="716"/>
      <c r="C174" s="716"/>
      <c r="D174" s="716"/>
      <c r="E174" s="716"/>
      <c r="F174" s="717"/>
      <c r="G174" s="378" t="s">
        <v>399</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400</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15"/>
      <c r="B175" s="716"/>
      <c r="C175" s="716"/>
      <c r="D175" s="716"/>
      <c r="E175" s="716"/>
      <c r="F175" s="717"/>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0"/>
    </row>
    <row r="176" spans="1:50" ht="24.75" customHeight="1" x14ac:dyDescent="0.15">
      <c r="A176" s="715"/>
      <c r="B176" s="716"/>
      <c r="C176" s="716"/>
      <c r="D176" s="716"/>
      <c r="E176" s="716"/>
      <c r="F176" s="717"/>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1"/>
    </row>
    <row r="177" spans="1:50" ht="24.75" customHeight="1" x14ac:dyDescent="0.15">
      <c r="A177" s="715"/>
      <c r="B177" s="716"/>
      <c r="C177" s="716"/>
      <c r="D177" s="716"/>
      <c r="E177" s="716"/>
      <c r="F177" s="717"/>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5"/>
    </row>
    <row r="178" spans="1:50" ht="24.75" customHeight="1" x14ac:dyDescent="0.15">
      <c r="A178" s="715"/>
      <c r="B178" s="716"/>
      <c r="C178" s="716"/>
      <c r="D178" s="716"/>
      <c r="E178" s="716"/>
      <c r="F178" s="717"/>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5"/>
    </row>
    <row r="179" spans="1:50" ht="24.75" customHeight="1" x14ac:dyDescent="0.15">
      <c r="A179" s="715"/>
      <c r="B179" s="716"/>
      <c r="C179" s="716"/>
      <c r="D179" s="716"/>
      <c r="E179" s="716"/>
      <c r="F179" s="717"/>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5"/>
    </row>
    <row r="180" spans="1:50" ht="24.75" customHeight="1" x14ac:dyDescent="0.15">
      <c r="A180" s="715"/>
      <c r="B180" s="716"/>
      <c r="C180" s="716"/>
      <c r="D180" s="716"/>
      <c r="E180" s="716"/>
      <c r="F180" s="717"/>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5"/>
    </row>
    <row r="181" spans="1:50" ht="24.75" customHeight="1" x14ac:dyDescent="0.15">
      <c r="A181" s="715"/>
      <c r="B181" s="716"/>
      <c r="C181" s="716"/>
      <c r="D181" s="716"/>
      <c r="E181" s="716"/>
      <c r="F181" s="717"/>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715"/>
      <c r="B182" s="716"/>
      <c r="C182" s="716"/>
      <c r="D182" s="716"/>
      <c r="E182" s="716"/>
      <c r="F182" s="717"/>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715"/>
      <c r="B183" s="716"/>
      <c r="C183" s="716"/>
      <c r="D183" s="716"/>
      <c r="E183" s="716"/>
      <c r="F183" s="717"/>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x14ac:dyDescent="0.15">
      <c r="A184" s="715"/>
      <c r="B184" s="716"/>
      <c r="C184" s="716"/>
      <c r="D184" s="716"/>
      <c r="E184" s="716"/>
      <c r="F184" s="717"/>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x14ac:dyDescent="0.15">
      <c r="A185" s="715"/>
      <c r="B185" s="716"/>
      <c r="C185" s="716"/>
      <c r="D185" s="716"/>
      <c r="E185" s="716"/>
      <c r="F185" s="717"/>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thickBot="1" x14ac:dyDescent="0.2">
      <c r="A186" s="715"/>
      <c r="B186" s="716"/>
      <c r="C186" s="716"/>
      <c r="D186" s="716"/>
      <c r="E186" s="716"/>
      <c r="F186" s="717"/>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15"/>
      <c r="B187" s="716"/>
      <c r="C187" s="716"/>
      <c r="D187" s="716"/>
      <c r="E187" s="716"/>
      <c r="F187" s="717"/>
      <c r="G187" s="378" t="s">
        <v>401</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402</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15"/>
      <c r="B188" s="716"/>
      <c r="C188" s="716"/>
      <c r="D188" s="716"/>
      <c r="E188" s="716"/>
      <c r="F188" s="717"/>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0"/>
    </row>
    <row r="189" spans="1:50" ht="24.75" customHeight="1" x14ac:dyDescent="0.15">
      <c r="A189" s="715"/>
      <c r="B189" s="716"/>
      <c r="C189" s="716"/>
      <c r="D189" s="716"/>
      <c r="E189" s="716"/>
      <c r="F189" s="717"/>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1"/>
    </row>
    <row r="190" spans="1:50" ht="24.75" customHeight="1" x14ac:dyDescent="0.15">
      <c r="A190" s="715"/>
      <c r="B190" s="716"/>
      <c r="C190" s="716"/>
      <c r="D190" s="716"/>
      <c r="E190" s="716"/>
      <c r="F190" s="717"/>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5"/>
    </row>
    <row r="191" spans="1:50" ht="24.75" customHeight="1" x14ac:dyDescent="0.15">
      <c r="A191" s="715"/>
      <c r="B191" s="716"/>
      <c r="C191" s="716"/>
      <c r="D191" s="716"/>
      <c r="E191" s="716"/>
      <c r="F191" s="717"/>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5"/>
    </row>
    <row r="192" spans="1:50" ht="24.75" customHeight="1" x14ac:dyDescent="0.15">
      <c r="A192" s="715"/>
      <c r="B192" s="716"/>
      <c r="C192" s="716"/>
      <c r="D192" s="716"/>
      <c r="E192" s="716"/>
      <c r="F192" s="717"/>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5"/>
    </row>
    <row r="193" spans="1:50" ht="24.75" customHeight="1" x14ac:dyDescent="0.15">
      <c r="A193" s="715"/>
      <c r="B193" s="716"/>
      <c r="C193" s="716"/>
      <c r="D193" s="716"/>
      <c r="E193" s="716"/>
      <c r="F193" s="717"/>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5"/>
    </row>
    <row r="194" spans="1:50" ht="24.75" customHeight="1" x14ac:dyDescent="0.15">
      <c r="A194" s="715"/>
      <c r="B194" s="716"/>
      <c r="C194" s="716"/>
      <c r="D194" s="716"/>
      <c r="E194" s="716"/>
      <c r="F194" s="717"/>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x14ac:dyDescent="0.15">
      <c r="A195" s="715"/>
      <c r="B195" s="716"/>
      <c r="C195" s="716"/>
      <c r="D195" s="716"/>
      <c r="E195" s="716"/>
      <c r="F195" s="717"/>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x14ac:dyDescent="0.15">
      <c r="A196" s="715"/>
      <c r="B196" s="716"/>
      <c r="C196" s="716"/>
      <c r="D196" s="716"/>
      <c r="E196" s="716"/>
      <c r="F196" s="717"/>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customHeight="1" x14ac:dyDescent="0.15">
      <c r="A197" s="715"/>
      <c r="B197" s="716"/>
      <c r="C197" s="716"/>
      <c r="D197" s="716"/>
      <c r="E197" s="716"/>
      <c r="F197" s="717"/>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x14ac:dyDescent="0.15">
      <c r="A198" s="715"/>
      <c r="B198" s="716"/>
      <c r="C198" s="716"/>
      <c r="D198" s="716"/>
      <c r="E198" s="716"/>
      <c r="F198" s="717"/>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customHeight="1" thickBot="1" x14ac:dyDescent="0.2">
      <c r="A199" s="715"/>
      <c r="B199" s="716"/>
      <c r="C199" s="716"/>
      <c r="D199" s="716"/>
      <c r="E199" s="716"/>
      <c r="F199" s="717"/>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15"/>
      <c r="B200" s="716"/>
      <c r="C200" s="716"/>
      <c r="D200" s="716"/>
      <c r="E200" s="716"/>
      <c r="F200" s="717"/>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403</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15"/>
      <c r="B201" s="716"/>
      <c r="C201" s="716"/>
      <c r="D201" s="716"/>
      <c r="E201" s="716"/>
      <c r="F201" s="717"/>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0"/>
    </row>
    <row r="202" spans="1:50" ht="24.75" customHeight="1" x14ac:dyDescent="0.15">
      <c r="A202" s="715"/>
      <c r="B202" s="716"/>
      <c r="C202" s="716"/>
      <c r="D202" s="716"/>
      <c r="E202" s="716"/>
      <c r="F202" s="717"/>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1"/>
    </row>
    <row r="203" spans="1:50" ht="24.75" customHeight="1" x14ac:dyDescent="0.15">
      <c r="A203" s="715"/>
      <c r="B203" s="716"/>
      <c r="C203" s="716"/>
      <c r="D203" s="716"/>
      <c r="E203" s="716"/>
      <c r="F203" s="717"/>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5"/>
    </row>
    <row r="204" spans="1:50" ht="24.75" customHeight="1" x14ac:dyDescent="0.15">
      <c r="A204" s="715"/>
      <c r="B204" s="716"/>
      <c r="C204" s="716"/>
      <c r="D204" s="716"/>
      <c r="E204" s="716"/>
      <c r="F204" s="717"/>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5"/>
    </row>
    <row r="205" spans="1:50" ht="24.75" customHeight="1" x14ac:dyDescent="0.15">
      <c r="A205" s="715"/>
      <c r="B205" s="716"/>
      <c r="C205" s="716"/>
      <c r="D205" s="716"/>
      <c r="E205" s="716"/>
      <c r="F205" s="717"/>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5"/>
    </row>
    <row r="206" spans="1:50" ht="24.75" customHeight="1" x14ac:dyDescent="0.15">
      <c r="A206" s="715"/>
      <c r="B206" s="716"/>
      <c r="C206" s="716"/>
      <c r="D206" s="716"/>
      <c r="E206" s="716"/>
      <c r="F206" s="717"/>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5"/>
    </row>
    <row r="207" spans="1:50" ht="24.75" customHeight="1" x14ac:dyDescent="0.15">
      <c r="A207" s="715"/>
      <c r="B207" s="716"/>
      <c r="C207" s="716"/>
      <c r="D207" s="716"/>
      <c r="E207" s="716"/>
      <c r="F207" s="717"/>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customHeight="1" x14ac:dyDescent="0.15">
      <c r="A208" s="715"/>
      <c r="B208" s="716"/>
      <c r="C208" s="716"/>
      <c r="D208" s="716"/>
      <c r="E208" s="716"/>
      <c r="F208" s="717"/>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customHeight="1" x14ac:dyDescent="0.15">
      <c r="A209" s="715"/>
      <c r="B209" s="716"/>
      <c r="C209" s="716"/>
      <c r="D209" s="716"/>
      <c r="E209" s="716"/>
      <c r="F209" s="717"/>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customHeight="1" x14ac:dyDescent="0.15">
      <c r="A210" s="715"/>
      <c r="B210" s="716"/>
      <c r="C210" s="716"/>
      <c r="D210" s="716"/>
      <c r="E210" s="716"/>
      <c r="F210" s="717"/>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customHeight="1" x14ac:dyDescent="0.15">
      <c r="A211" s="715"/>
      <c r="B211" s="716"/>
      <c r="C211" s="716"/>
      <c r="D211" s="716"/>
      <c r="E211" s="716"/>
      <c r="F211" s="717"/>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customHeight="1" thickBot="1" x14ac:dyDescent="0.2">
      <c r="A212" s="718"/>
      <c r="B212" s="719"/>
      <c r="C212" s="719"/>
      <c r="D212" s="719"/>
      <c r="E212" s="719"/>
      <c r="F212" s="720"/>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78" t="s">
        <v>404</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405</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15"/>
      <c r="B215" s="716"/>
      <c r="C215" s="716"/>
      <c r="D215" s="716"/>
      <c r="E215" s="716"/>
      <c r="F215" s="717"/>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0"/>
    </row>
    <row r="216" spans="1:50" ht="24.75" customHeight="1" x14ac:dyDescent="0.15">
      <c r="A216" s="715"/>
      <c r="B216" s="716"/>
      <c r="C216" s="716"/>
      <c r="D216" s="716"/>
      <c r="E216" s="716"/>
      <c r="F216" s="717"/>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1"/>
    </row>
    <row r="217" spans="1:50" ht="24.75" customHeight="1" x14ac:dyDescent="0.15">
      <c r="A217" s="715"/>
      <c r="B217" s="716"/>
      <c r="C217" s="716"/>
      <c r="D217" s="716"/>
      <c r="E217" s="716"/>
      <c r="F217" s="717"/>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5"/>
    </row>
    <row r="218" spans="1:50" ht="24.75" customHeight="1" x14ac:dyDescent="0.15">
      <c r="A218" s="715"/>
      <c r="B218" s="716"/>
      <c r="C218" s="716"/>
      <c r="D218" s="716"/>
      <c r="E218" s="716"/>
      <c r="F218" s="717"/>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5"/>
    </row>
    <row r="219" spans="1:50" ht="24.75" customHeight="1" x14ac:dyDescent="0.15">
      <c r="A219" s="715"/>
      <c r="B219" s="716"/>
      <c r="C219" s="716"/>
      <c r="D219" s="716"/>
      <c r="E219" s="716"/>
      <c r="F219" s="717"/>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5"/>
    </row>
    <row r="220" spans="1:50" ht="24.75" customHeight="1" x14ac:dyDescent="0.15">
      <c r="A220" s="715"/>
      <c r="B220" s="716"/>
      <c r="C220" s="716"/>
      <c r="D220" s="716"/>
      <c r="E220" s="716"/>
      <c r="F220" s="717"/>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customHeight="1" x14ac:dyDescent="0.15">
      <c r="A221" s="715"/>
      <c r="B221" s="716"/>
      <c r="C221" s="716"/>
      <c r="D221" s="716"/>
      <c r="E221" s="716"/>
      <c r="F221" s="717"/>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customHeight="1" x14ac:dyDescent="0.15">
      <c r="A222" s="715"/>
      <c r="B222" s="716"/>
      <c r="C222" s="716"/>
      <c r="D222" s="716"/>
      <c r="E222" s="716"/>
      <c r="F222" s="717"/>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customHeight="1" x14ac:dyDescent="0.15">
      <c r="A223" s="715"/>
      <c r="B223" s="716"/>
      <c r="C223" s="716"/>
      <c r="D223" s="716"/>
      <c r="E223" s="716"/>
      <c r="F223" s="717"/>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customHeight="1" x14ac:dyDescent="0.15">
      <c r="A224" s="715"/>
      <c r="B224" s="716"/>
      <c r="C224" s="716"/>
      <c r="D224" s="716"/>
      <c r="E224" s="716"/>
      <c r="F224" s="717"/>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customHeight="1" x14ac:dyDescent="0.15">
      <c r="A225" s="715"/>
      <c r="B225" s="716"/>
      <c r="C225" s="716"/>
      <c r="D225" s="716"/>
      <c r="E225" s="716"/>
      <c r="F225" s="717"/>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customHeight="1" thickBot="1" x14ac:dyDescent="0.2">
      <c r="A226" s="715"/>
      <c r="B226" s="716"/>
      <c r="C226" s="716"/>
      <c r="D226" s="716"/>
      <c r="E226" s="716"/>
      <c r="F226" s="717"/>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15"/>
      <c r="B227" s="716"/>
      <c r="C227" s="716"/>
      <c r="D227" s="716"/>
      <c r="E227" s="716"/>
      <c r="F227" s="717"/>
      <c r="G227" s="378" t="s">
        <v>406</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407</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15"/>
      <c r="B228" s="716"/>
      <c r="C228" s="716"/>
      <c r="D228" s="716"/>
      <c r="E228" s="716"/>
      <c r="F228" s="717"/>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0"/>
    </row>
    <row r="229" spans="1:50" ht="24.75" customHeight="1" x14ac:dyDescent="0.15">
      <c r="A229" s="715"/>
      <c r="B229" s="716"/>
      <c r="C229" s="716"/>
      <c r="D229" s="716"/>
      <c r="E229" s="716"/>
      <c r="F229" s="717"/>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1"/>
    </row>
    <row r="230" spans="1:50" ht="24.75" customHeight="1" x14ac:dyDescent="0.15">
      <c r="A230" s="715"/>
      <c r="B230" s="716"/>
      <c r="C230" s="716"/>
      <c r="D230" s="716"/>
      <c r="E230" s="716"/>
      <c r="F230" s="717"/>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5"/>
    </row>
    <row r="231" spans="1:50" ht="24.75" customHeight="1" x14ac:dyDescent="0.15">
      <c r="A231" s="715"/>
      <c r="B231" s="716"/>
      <c r="C231" s="716"/>
      <c r="D231" s="716"/>
      <c r="E231" s="716"/>
      <c r="F231" s="717"/>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5"/>
    </row>
    <row r="232" spans="1:50" ht="24.75" customHeight="1" x14ac:dyDescent="0.15">
      <c r="A232" s="715"/>
      <c r="B232" s="716"/>
      <c r="C232" s="716"/>
      <c r="D232" s="716"/>
      <c r="E232" s="716"/>
      <c r="F232" s="717"/>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5"/>
    </row>
    <row r="233" spans="1:50" ht="24.75" customHeight="1" x14ac:dyDescent="0.15">
      <c r="A233" s="715"/>
      <c r="B233" s="716"/>
      <c r="C233" s="716"/>
      <c r="D233" s="716"/>
      <c r="E233" s="716"/>
      <c r="F233" s="717"/>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5"/>
    </row>
    <row r="234" spans="1:50" ht="24.75" customHeight="1" x14ac:dyDescent="0.15">
      <c r="A234" s="715"/>
      <c r="B234" s="716"/>
      <c r="C234" s="716"/>
      <c r="D234" s="716"/>
      <c r="E234" s="716"/>
      <c r="F234" s="717"/>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5"/>
    </row>
    <row r="235" spans="1:50" ht="24.75" customHeight="1" x14ac:dyDescent="0.15">
      <c r="A235" s="715"/>
      <c r="B235" s="716"/>
      <c r="C235" s="716"/>
      <c r="D235" s="716"/>
      <c r="E235" s="716"/>
      <c r="F235" s="717"/>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5"/>
    </row>
    <row r="236" spans="1:50" ht="24.75" customHeight="1" x14ac:dyDescent="0.15">
      <c r="A236" s="715"/>
      <c r="B236" s="716"/>
      <c r="C236" s="716"/>
      <c r="D236" s="716"/>
      <c r="E236" s="716"/>
      <c r="F236" s="717"/>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5"/>
    </row>
    <row r="237" spans="1:50" ht="24.75" customHeight="1" x14ac:dyDescent="0.15">
      <c r="A237" s="715"/>
      <c r="B237" s="716"/>
      <c r="C237" s="716"/>
      <c r="D237" s="716"/>
      <c r="E237" s="716"/>
      <c r="F237" s="717"/>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5"/>
    </row>
    <row r="238" spans="1:50" ht="24.75" customHeight="1" x14ac:dyDescent="0.15">
      <c r="A238" s="715"/>
      <c r="B238" s="716"/>
      <c r="C238" s="716"/>
      <c r="D238" s="716"/>
      <c r="E238" s="716"/>
      <c r="F238" s="717"/>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5"/>
    </row>
    <row r="239" spans="1:50" ht="24.75" customHeight="1" thickBot="1" x14ac:dyDescent="0.2">
      <c r="A239" s="715"/>
      <c r="B239" s="716"/>
      <c r="C239" s="716"/>
      <c r="D239" s="716"/>
      <c r="E239" s="716"/>
      <c r="F239" s="717"/>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15"/>
      <c r="B240" s="716"/>
      <c r="C240" s="716"/>
      <c r="D240" s="716"/>
      <c r="E240" s="716"/>
      <c r="F240" s="717"/>
      <c r="G240" s="378" t="s">
        <v>408</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409</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15"/>
      <c r="B241" s="716"/>
      <c r="C241" s="716"/>
      <c r="D241" s="716"/>
      <c r="E241" s="716"/>
      <c r="F241" s="717"/>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0"/>
    </row>
    <row r="242" spans="1:50" ht="24.75" customHeight="1" x14ac:dyDescent="0.15">
      <c r="A242" s="715"/>
      <c r="B242" s="716"/>
      <c r="C242" s="716"/>
      <c r="D242" s="716"/>
      <c r="E242" s="716"/>
      <c r="F242" s="717"/>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1"/>
    </row>
    <row r="243" spans="1:50" ht="24.75" customHeight="1" x14ac:dyDescent="0.15">
      <c r="A243" s="715"/>
      <c r="B243" s="716"/>
      <c r="C243" s="716"/>
      <c r="D243" s="716"/>
      <c r="E243" s="716"/>
      <c r="F243" s="717"/>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5"/>
    </row>
    <row r="244" spans="1:50" ht="24.75" customHeight="1" x14ac:dyDescent="0.15">
      <c r="A244" s="715"/>
      <c r="B244" s="716"/>
      <c r="C244" s="716"/>
      <c r="D244" s="716"/>
      <c r="E244" s="716"/>
      <c r="F244" s="717"/>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5"/>
    </row>
    <row r="245" spans="1:50" ht="24.75" customHeight="1" x14ac:dyDescent="0.15">
      <c r="A245" s="715"/>
      <c r="B245" s="716"/>
      <c r="C245" s="716"/>
      <c r="D245" s="716"/>
      <c r="E245" s="716"/>
      <c r="F245" s="717"/>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5"/>
    </row>
    <row r="246" spans="1:50" ht="24.75" customHeight="1" x14ac:dyDescent="0.15">
      <c r="A246" s="715"/>
      <c r="B246" s="716"/>
      <c r="C246" s="716"/>
      <c r="D246" s="716"/>
      <c r="E246" s="716"/>
      <c r="F246" s="717"/>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5"/>
    </row>
    <row r="247" spans="1:50" ht="24.75" customHeight="1" x14ac:dyDescent="0.15">
      <c r="A247" s="715"/>
      <c r="B247" s="716"/>
      <c r="C247" s="716"/>
      <c r="D247" s="716"/>
      <c r="E247" s="716"/>
      <c r="F247" s="717"/>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5"/>
    </row>
    <row r="248" spans="1:50" ht="24.75" customHeight="1" x14ac:dyDescent="0.15">
      <c r="A248" s="715"/>
      <c r="B248" s="716"/>
      <c r="C248" s="716"/>
      <c r="D248" s="716"/>
      <c r="E248" s="716"/>
      <c r="F248" s="717"/>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5"/>
    </row>
    <row r="249" spans="1:50" ht="24.75" customHeight="1" x14ac:dyDescent="0.15">
      <c r="A249" s="715"/>
      <c r="B249" s="716"/>
      <c r="C249" s="716"/>
      <c r="D249" s="716"/>
      <c r="E249" s="716"/>
      <c r="F249" s="717"/>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5"/>
    </row>
    <row r="250" spans="1:50" ht="24.75" customHeight="1" x14ac:dyDescent="0.15">
      <c r="A250" s="715"/>
      <c r="B250" s="716"/>
      <c r="C250" s="716"/>
      <c r="D250" s="716"/>
      <c r="E250" s="716"/>
      <c r="F250" s="717"/>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5"/>
    </row>
    <row r="251" spans="1:50" ht="24.75" customHeight="1" x14ac:dyDescent="0.15">
      <c r="A251" s="715"/>
      <c r="B251" s="716"/>
      <c r="C251" s="716"/>
      <c r="D251" s="716"/>
      <c r="E251" s="716"/>
      <c r="F251" s="717"/>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5"/>
    </row>
    <row r="252" spans="1:50" ht="24.75" customHeight="1" thickBot="1" x14ac:dyDescent="0.2">
      <c r="A252" s="715"/>
      <c r="B252" s="716"/>
      <c r="C252" s="716"/>
      <c r="D252" s="716"/>
      <c r="E252" s="716"/>
      <c r="F252" s="717"/>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15"/>
      <c r="B253" s="716"/>
      <c r="C253" s="716"/>
      <c r="D253" s="716"/>
      <c r="E253" s="716"/>
      <c r="F253" s="717"/>
      <c r="G253" s="378" t="s">
        <v>410</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411</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15"/>
      <c r="B254" s="716"/>
      <c r="C254" s="716"/>
      <c r="D254" s="716"/>
      <c r="E254" s="716"/>
      <c r="F254" s="717"/>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0"/>
    </row>
    <row r="255" spans="1:50" ht="24.75" customHeight="1" x14ac:dyDescent="0.15">
      <c r="A255" s="715"/>
      <c r="B255" s="716"/>
      <c r="C255" s="716"/>
      <c r="D255" s="716"/>
      <c r="E255" s="716"/>
      <c r="F255" s="717"/>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1"/>
    </row>
    <row r="256" spans="1:50" ht="24.75" customHeight="1" x14ac:dyDescent="0.15">
      <c r="A256" s="715"/>
      <c r="B256" s="716"/>
      <c r="C256" s="716"/>
      <c r="D256" s="716"/>
      <c r="E256" s="716"/>
      <c r="F256" s="717"/>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5"/>
    </row>
    <row r="257" spans="1:50" ht="24.75" customHeight="1" x14ac:dyDescent="0.15">
      <c r="A257" s="715"/>
      <c r="B257" s="716"/>
      <c r="C257" s="716"/>
      <c r="D257" s="716"/>
      <c r="E257" s="716"/>
      <c r="F257" s="717"/>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5"/>
    </row>
    <row r="258" spans="1:50" ht="24.75" customHeight="1" x14ac:dyDescent="0.15">
      <c r="A258" s="715"/>
      <c r="B258" s="716"/>
      <c r="C258" s="716"/>
      <c r="D258" s="716"/>
      <c r="E258" s="716"/>
      <c r="F258" s="717"/>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5"/>
    </row>
    <row r="259" spans="1:50" ht="24.75" customHeight="1" x14ac:dyDescent="0.15">
      <c r="A259" s="715"/>
      <c r="B259" s="716"/>
      <c r="C259" s="716"/>
      <c r="D259" s="716"/>
      <c r="E259" s="716"/>
      <c r="F259" s="717"/>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5"/>
    </row>
    <row r="260" spans="1:50" ht="24.75" customHeight="1" x14ac:dyDescent="0.15">
      <c r="A260" s="715"/>
      <c r="B260" s="716"/>
      <c r="C260" s="716"/>
      <c r="D260" s="716"/>
      <c r="E260" s="716"/>
      <c r="F260" s="717"/>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5"/>
    </row>
    <row r="261" spans="1:50" ht="24.75" customHeight="1" x14ac:dyDescent="0.15">
      <c r="A261" s="715"/>
      <c r="B261" s="716"/>
      <c r="C261" s="716"/>
      <c r="D261" s="716"/>
      <c r="E261" s="716"/>
      <c r="F261" s="717"/>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5"/>
    </row>
    <row r="262" spans="1:50" ht="24.75" customHeight="1" x14ac:dyDescent="0.15">
      <c r="A262" s="715"/>
      <c r="B262" s="716"/>
      <c r="C262" s="716"/>
      <c r="D262" s="716"/>
      <c r="E262" s="716"/>
      <c r="F262" s="717"/>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5"/>
    </row>
    <row r="263" spans="1:50" ht="24.75" customHeight="1" x14ac:dyDescent="0.15">
      <c r="A263" s="715"/>
      <c r="B263" s="716"/>
      <c r="C263" s="716"/>
      <c r="D263" s="716"/>
      <c r="E263" s="716"/>
      <c r="F263" s="717"/>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5"/>
    </row>
    <row r="264" spans="1:50" ht="24.75" customHeight="1" x14ac:dyDescent="0.15">
      <c r="A264" s="715"/>
      <c r="B264" s="716"/>
      <c r="C264" s="716"/>
      <c r="D264" s="716"/>
      <c r="E264" s="716"/>
      <c r="F264" s="717"/>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5"/>
    </row>
    <row r="265" spans="1:50" ht="24.75" customHeight="1" thickBot="1" x14ac:dyDescent="0.2">
      <c r="A265" s="718"/>
      <c r="B265" s="719"/>
      <c r="C265" s="719"/>
      <c r="D265" s="719"/>
      <c r="E265" s="719"/>
      <c r="F265" s="720"/>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2" t="s">
        <v>33</v>
      </c>
      <c r="AL3" s="242"/>
      <c r="AM3" s="242"/>
      <c r="AN3" s="242"/>
      <c r="AO3" s="242"/>
      <c r="AP3" s="242"/>
      <c r="AQ3" s="242" t="s">
        <v>23</v>
      </c>
      <c r="AR3" s="242"/>
      <c r="AS3" s="242"/>
      <c r="AT3" s="242"/>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2" t="s">
        <v>33</v>
      </c>
      <c r="AL36" s="242"/>
      <c r="AM36" s="242"/>
      <c r="AN36" s="242"/>
      <c r="AO36" s="242"/>
      <c r="AP36" s="242"/>
      <c r="AQ36" s="242" t="s">
        <v>23</v>
      </c>
      <c r="AR36" s="242"/>
      <c r="AS36" s="242"/>
      <c r="AT36" s="242"/>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2" t="s">
        <v>33</v>
      </c>
      <c r="AL69" s="242"/>
      <c r="AM69" s="242"/>
      <c r="AN69" s="242"/>
      <c r="AO69" s="242"/>
      <c r="AP69" s="242"/>
      <c r="AQ69" s="242" t="s">
        <v>23</v>
      </c>
      <c r="AR69" s="242"/>
      <c r="AS69" s="242"/>
      <c r="AT69" s="242"/>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2" t="s">
        <v>33</v>
      </c>
      <c r="AL102" s="242"/>
      <c r="AM102" s="242"/>
      <c r="AN102" s="242"/>
      <c r="AO102" s="242"/>
      <c r="AP102" s="242"/>
      <c r="AQ102" s="242" t="s">
        <v>23</v>
      </c>
      <c r="AR102" s="242"/>
      <c r="AS102" s="242"/>
      <c r="AT102" s="242"/>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2" t="s">
        <v>414</v>
      </c>
      <c r="D135" s="242"/>
      <c r="E135" s="242"/>
      <c r="F135" s="242"/>
      <c r="G135" s="242"/>
      <c r="H135" s="242"/>
      <c r="I135" s="242"/>
      <c r="J135" s="242"/>
      <c r="K135" s="242"/>
      <c r="L135" s="242"/>
      <c r="M135" s="242" t="s">
        <v>415</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2" t="s">
        <v>416</v>
      </c>
      <c r="AL135" s="242"/>
      <c r="AM135" s="242"/>
      <c r="AN135" s="242"/>
      <c r="AO135" s="242"/>
      <c r="AP135" s="242"/>
      <c r="AQ135" s="242" t="s">
        <v>23</v>
      </c>
      <c r="AR135" s="242"/>
      <c r="AS135" s="242"/>
      <c r="AT135" s="242"/>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2" t="s">
        <v>414</v>
      </c>
      <c r="D168" s="242"/>
      <c r="E168" s="242"/>
      <c r="F168" s="242"/>
      <c r="G168" s="242"/>
      <c r="H168" s="242"/>
      <c r="I168" s="242"/>
      <c r="J168" s="242"/>
      <c r="K168" s="242"/>
      <c r="L168" s="242"/>
      <c r="M168" s="242" t="s">
        <v>415</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2" t="s">
        <v>416</v>
      </c>
      <c r="AL168" s="242"/>
      <c r="AM168" s="242"/>
      <c r="AN168" s="242"/>
      <c r="AO168" s="242"/>
      <c r="AP168" s="242"/>
      <c r="AQ168" s="242" t="s">
        <v>23</v>
      </c>
      <c r="AR168" s="242"/>
      <c r="AS168" s="242"/>
      <c r="AT168" s="242"/>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2" t="s">
        <v>414</v>
      </c>
      <c r="D201" s="242"/>
      <c r="E201" s="242"/>
      <c r="F201" s="242"/>
      <c r="G201" s="242"/>
      <c r="H201" s="242"/>
      <c r="I201" s="242"/>
      <c r="J201" s="242"/>
      <c r="K201" s="242"/>
      <c r="L201" s="242"/>
      <c r="M201" s="242" t="s">
        <v>415</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2" t="s">
        <v>416</v>
      </c>
      <c r="AL201" s="242"/>
      <c r="AM201" s="242"/>
      <c r="AN201" s="242"/>
      <c r="AO201" s="242"/>
      <c r="AP201" s="242"/>
      <c r="AQ201" s="242" t="s">
        <v>23</v>
      </c>
      <c r="AR201" s="242"/>
      <c r="AS201" s="242"/>
      <c r="AT201" s="242"/>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2" t="s">
        <v>429</v>
      </c>
      <c r="D234" s="242"/>
      <c r="E234" s="242"/>
      <c r="F234" s="242"/>
      <c r="G234" s="242"/>
      <c r="H234" s="242"/>
      <c r="I234" s="242"/>
      <c r="J234" s="242"/>
      <c r="K234" s="242"/>
      <c r="L234" s="242"/>
      <c r="M234" s="242" t="s">
        <v>430</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2" t="s">
        <v>431</v>
      </c>
      <c r="AL234" s="242"/>
      <c r="AM234" s="242"/>
      <c r="AN234" s="242"/>
      <c r="AO234" s="242"/>
      <c r="AP234" s="242"/>
      <c r="AQ234" s="242" t="s">
        <v>23</v>
      </c>
      <c r="AR234" s="242"/>
      <c r="AS234" s="242"/>
      <c r="AT234" s="242"/>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2" t="s">
        <v>414</v>
      </c>
      <c r="D267" s="242"/>
      <c r="E267" s="242"/>
      <c r="F267" s="242"/>
      <c r="G267" s="242"/>
      <c r="H267" s="242"/>
      <c r="I267" s="242"/>
      <c r="J267" s="242"/>
      <c r="K267" s="242"/>
      <c r="L267" s="242"/>
      <c r="M267" s="242" t="s">
        <v>415</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2" t="s">
        <v>416</v>
      </c>
      <c r="AL267" s="242"/>
      <c r="AM267" s="242"/>
      <c r="AN267" s="242"/>
      <c r="AO267" s="242"/>
      <c r="AP267" s="242"/>
      <c r="AQ267" s="242" t="s">
        <v>23</v>
      </c>
      <c r="AR267" s="242"/>
      <c r="AS267" s="242"/>
      <c r="AT267" s="242"/>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2" t="s">
        <v>33</v>
      </c>
      <c r="AL300" s="242"/>
      <c r="AM300" s="242"/>
      <c r="AN300" s="242"/>
      <c r="AO300" s="242"/>
      <c r="AP300" s="242"/>
      <c r="AQ300" s="242" t="s">
        <v>23</v>
      </c>
      <c r="AR300" s="242"/>
      <c r="AS300" s="242"/>
      <c r="AT300" s="242"/>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2" t="s">
        <v>414</v>
      </c>
      <c r="D333" s="242"/>
      <c r="E333" s="242"/>
      <c r="F333" s="242"/>
      <c r="G333" s="242"/>
      <c r="H333" s="242"/>
      <c r="I333" s="242"/>
      <c r="J333" s="242"/>
      <c r="K333" s="242"/>
      <c r="L333" s="242"/>
      <c r="M333" s="242" t="s">
        <v>415</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2" t="s">
        <v>416</v>
      </c>
      <c r="AL333" s="242"/>
      <c r="AM333" s="242"/>
      <c r="AN333" s="242"/>
      <c r="AO333" s="242"/>
      <c r="AP333" s="242"/>
      <c r="AQ333" s="242" t="s">
        <v>23</v>
      </c>
      <c r="AR333" s="242"/>
      <c r="AS333" s="242"/>
      <c r="AT333" s="242"/>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2" t="s">
        <v>33</v>
      </c>
      <c r="AL366" s="242"/>
      <c r="AM366" s="242"/>
      <c r="AN366" s="242"/>
      <c r="AO366" s="242"/>
      <c r="AP366" s="242"/>
      <c r="AQ366" s="242" t="s">
        <v>23</v>
      </c>
      <c r="AR366" s="242"/>
      <c r="AS366" s="242"/>
      <c r="AT366" s="242"/>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2" t="s">
        <v>414</v>
      </c>
      <c r="D399" s="242"/>
      <c r="E399" s="242"/>
      <c r="F399" s="242"/>
      <c r="G399" s="242"/>
      <c r="H399" s="242"/>
      <c r="I399" s="242"/>
      <c r="J399" s="242"/>
      <c r="K399" s="242"/>
      <c r="L399" s="242"/>
      <c r="M399" s="242" t="s">
        <v>415</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2" t="s">
        <v>416</v>
      </c>
      <c r="AL399" s="242"/>
      <c r="AM399" s="242"/>
      <c r="AN399" s="242"/>
      <c r="AO399" s="242"/>
      <c r="AP399" s="242"/>
      <c r="AQ399" s="242" t="s">
        <v>23</v>
      </c>
      <c r="AR399" s="242"/>
      <c r="AS399" s="242"/>
      <c r="AT399" s="242"/>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2" t="s">
        <v>33</v>
      </c>
      <c r="AL432" s="242"/>
      <c r="AM432" s="242"/>
      <c r="AN432" s="242"/>
      <c r="AO432" s="242"/>
      <c r="AP432" s="242"/>
      <c r="AQ432" s="242" t="s">
        <v>23</v>
      </c>
      <c r="AR432" s="242"/>
      <c r="AS432" s="242"/>
      <c r="AT432" s="242"/>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2" t="s">
        <v>33</v>
      </c>
      <c r="AL465" s="242"/>
      <c r="AM465" s="242"/>
      <c r="AN465" s="242"/>
      <c r="AO465" s="242"/>
      <c r="AP465" s="242"/>
      <c r="AQ465" s="242" t="s">
        <v>23</v>
      </c>
      <c r="AR465" s="242"/>
      <c r="AS465" s="242"/>
      <c r="AT465" s="242"/>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2" t="s">
        <v>33</v>
      </c>
      <c r="AL498" s="242"/>
      <c r="AM498" s="242"/>
      <c r="AN498" s="242"/>
      <c r="AO498" s="242"/>
      <c r="AP498" s="242"/>
      <c r="AQ498" s="242" t="s">
        <v>23</v>
      </c>
      <c r="AR498" s="242"/>
      <c r="AS498" s="242"/>
      <c r="AT498" s="242"/>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2" t="s">
        <v>414</v>
      </c>
      <c r="D531" s="242"/>
      <c r="E531" s="242"/>
      <c r="F531" s="242"/>
      <c r="G531" s="242"/>
      <c r="H531" s="242"/>
      <c r="I531" s="242"/>
      <c r="J531" s="242"/>
      <c r="K531" s="242"/>
      <c r="L531" s="242"/>
      <c r="M531" s="242" t="s">
        <v>415</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2" t="s">
        <v>416</v>
      </c>
      <c r="AL531" s="242"/>
      <c r="AM531" s="242"/>
      <c r="AN531" s="242"/>
      <c r="AO531" s="242"/>
      <c r="AP531" s="242"/>
      <c r="AQ531" s="242" t="s">
        <v>23</v>
      </c>
      <c r="AR531" s="242"/>
      <c r="AS531" s="242"/>
      <c r="AT531" s="242"/>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2" t="s">
        <v>33</v>
      </c>
      <c r="AL564" s="242"/>
      <c r="AM564" s="242"/>
      <c r="AN564" s="242"/>
      <c r="AO564" s="242"/>
      <c r="AP564" s="242"/>
      <c r="AQ564" s="242" t="s">
        <v>23</v>
      </c>
      <c r="AR564" s="242"/>
      <c r="AS564" s="242"/>
      <c r="AT564" s="242"/>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2" t="s">
        <v>414</v>
      </c>
      <c r="D597" s="242"/>
      <c r="E597" s="242"/>
      <c r="F597" s="242"/>
      <c r="G597" s="242"/>
      <c r="H597" s="242"/>
      <c r="I597" s="242"/>
      <c r="J597" s="242"/>
      <c r="K597" s="242"/>
      <c r="L597" s="242"/>
      <c r="M597" s="242" t="s">
        <v>415</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2" t="s">
        <v>416</v>
      </c>
      <c r="AL597" s="242"/>
      <c r="AM597" s="242"/>
      <c r="AN597" s="242"/>
      <c r="AO597" s="242"/>
      <c r="AP597" s="242"/>
      <c r="AQ597" s="242" t="s">
        <v>23</v>
      </c>
      <c r="AR597" s="242"/>
      <c r="AS597" s="242"/>
      <c r="AT597" s="242"/>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2" t="s">
        <v>33</v>
      </c>
      <c r="AL630" s="242"/>
      <c r="AM630" s="242"/>
      <c r="AN630" s="242"/>
      <c r="AO630" s="242"/>
      <c r="AP630" s="242"/>
      <c r="AQ630" s="242" t="s">
        <v>23</v>
      </c>
      <c r="AR630" s="242"/>
      <c r="AS630" s="242"/>
      <c r="AT630" s="242"/>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2" t="s">
        <v>414</v>
      </c>
      <c r="D663" s="242"/>
      <c r="E663" s="242"/>
      <c r="F663" s="242"/>
      <c r="G663" s="242"/>
      <c r="H663" s="242"/>
      <c r="I663" s="242"/>
      <c r="J663" s="242"/>
      <c r="K663" s="242"/>
      <c r="L663" s="242"/>
      <c r="M663" s="242" t="s">
        <v>415</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2" t="s">
        <v>416</v>
      </c>
      <c r="AL663" s="242"/>
      <c r="AM663" s="242"/>
      <c r="AN663" s="242"/>
      <c r="AO663" s="242"/>
      <c r="AP663" s="242"/>
      <c r="AQ663" s="242" t="s">
        <v>23</v>
      </c>
      <c r="AR663" s="242"/>
      <c r="AS663" s="242"/>
      <c r="AT663" s="242"/>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2" t="s">
        <v>414</v>
      </c>
      <c r="D696" s="242"/>
      <c r="E696" s="242"/>
      <c r="F696" s="242"/>
      <c r="G696" s="242"/>
      <c r="H696" s="242"/>
      <c r="I696" s="242"/>
      <c r="J696" s="242"/>
      <c r="K696" s="242"/>
      <c r="L696" s="242"/>
      <c r="M696" s="242" t="s">
        <v>415</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2" t="s">
        <v>416</v>
      </c>
      <c r="AL696" s="242"/>
      <c r="AM696" s="242"/>
      <c r="AN696" s="242"/>
      <c r="AO696" s="242"/>
      <c r="AP696" s="242"/>
      <c r="AQ696" s="242" t="s">
        <v>23</v>
      </c>
      <c r="AR696" s="242"/>
      <c r="AS696" s="242"/>
      <c r="AT696" s="242"/>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2" t="s">
        <v>33</v>
      </c>
      <c r="AL729" s="242"/>
      <c r="AM729" s="242"/>
      <c r="AN729" s="242"/>
      <c r="AO729" s="242"/>
      <c r="AP729" s="242"/>
      <c r="AQ729" s="242" t="s">
        <v>23</v>
      </c>
      <c r="AR729" s="242"/>
      <c r="AS729" s="242"/>
      <c r="AT729" s="242"/>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2" t="s">
        <v>414</v>
      </c>
      <c r="D762" s="242"/>
      <c r="E762" s="242"/>
      <c r="F762" s="242"/>
      <c r="G762" s="242"/>
      <c r="H762" s="242"/>
      <c r="I762" s="242"/>
      <c r="J762" s="242"/>
      <c r="K762" s="242"/>
      <c r="L762" s="242"/>
      <c r="M762" s="242" t="s">
        <v>415</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2" t="s">
        <v>416</v>
      </c>
      <c r="AL762" s="242"/>
      <c r="AM762" s="242"/>
      <c r="AN762" s="242"/>
      <c r="AO762" s="242"/>
      <c r="AP762" s="242"/>
      <c r="AQ762" s="242" t="s">
        <v>23</v>
      </c>
      <c r="AR762" s="242"/>
      <c r="AS762" s="242"/>
      <c r="AT762" s="242"/>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2" t="s">
        <v>33</v>
      </c>
      <c r="AL795" s="242"/>
      <c r="AM795" s="242"/>
      <c r="AN795" s="242"/>
      <c r="AO795" s="242"/>
      <c r="AP795" s="242"/>
      <c r="AQ795" s="242" t="s">
        <v>23</v>
      </c>
      <c r="AR795" s="242"/>
      <c r="AS795" s="242"/>
      <c r="AT795" s="242"/>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2" t="s">
        <v>33</v>
      </c>
      <c r="AL828" s="242"/>
      <c r="AM828" s="242"/>
      <c r="AN828" s="242"/>
      <c r="AO828" s="242"/>
      <c r="AP828" s="242"/>
      <c r="AQ828" s="242" t="s">
        <v>23</v>
      </c>
      <c r="AR828" s="242"/>
      <c r="AS828" s="242"/>
      <c r="AT828" s="242"/>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2" t="s">
        <v>414</v>
      </c>
      <c r="D861" s="242"/>
      <c r="E861" s="242"/>
      <c r="F861" s="242"/>
      <c r="G861" s="242"/>
      <c r="H861" s="242"/>
      <c r="I861" s="242"/>
      <c r="J861" s="242"/>
      <c r="K861" s="242"/>
      <c r="L861" s="242"/>
      <c r="M861" s="242" t="s">
        <v>415</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2" t="s">
        <v>416</v>
      </c>
      <c r="AL861" s="242"/>
      <c r="AM861" s="242"/>
      <c r="AN861" s="242"/>
      <c r="AO861" s="242"/>
      <c r="AP861" s="242"/>
      <c r="AQ861" s="242" t="s">
        <v>23</v>
      </c>
      <c r="AR861" s="242"/>
      <c r="AS861" s="242"/>
      <c r="AT861" s="242"/>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2" t="s">
        <v>414</v>
      </c>
      <c r="D894" s="242"/>
      <c r="E894" s="242"/>
      <c r="F894" s="242"/>
      <c r="G894" s="242"/>
      <c r="H894" s="242"/>
      <c r="I894" s="242"/>
      <c r="J894" s="242"/>
      <c r="K894" s="242"/>
      <c r="L894" s="242"/>
      <c r="M894" s="242" t="s">
        <v>415</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2" t="s">
        <v>416</v>
      </c>
      <c r="AL894" s="242"/>
      <c r="AM894" s="242"/>
      <c r="AN894" s="242"/>
      <c r="AO894" s="242"/>
      <c r="AP894" s="242"/>
      <c r="AQ894" s="242" t="s">
        <v>23</v>
      </c>
      <c r="AR894" s="242"/>
      <c r="AS894" s="242"/>
      <c r="AT894" s="242"/>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2" t="s">
        <v>33</v>
      </c>
      <c r="AL927" s="242"/>
      <c r="AM927" s="242"/>
      <c r="AN927" s="242"/>
      <c r="AO927" s="242"/>
      <c r="AP927" s="242"/>
      <c r="AQ927" s="242" t="s">
        <v>23</v>
      </c>
      <c r="AR927" s="242"/>
      <c r="AS927" s="242"/>
      <c r="AT927" s="242"/>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2" t="s">
        <v>33</v>
      </c>
      <c r="AL960" s="242"/>
      <c r="AM960" s="242"/>
      <c r="AN960" s="242"/>
      <c r="AO960" s="242"/>
      <c r="AP960" s="242"/>
      <c r="AQ960" s="242" t="s">
        <v>23</v>
      </c>
      <c r="AR960" s="242"/>
      <c r="AS960" s="242"/>
      <c r="AT960" s="242"/>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2" t="s">
        <v>33</v>
      </c>
      <c r="AL993" s="242"/>
      <c r="AM993" s="242"/>
      <c r="AN993" s="242"/>
      <c r="AO993" s="242"/>
      <c r="AP993" s="242"/>
      <c r="AQ993" s="242" t="s">
        <v>23</v>
      </c>
      <c r="AR993" s="242"/>
      <c r="AS993" s="242"/>
      <c r="AT993" s="242"/>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2" t="s">
        <v>454</v>
      </c>
      <c r="D1026" s="242"/>
      <c r="E1026" s="242"/>
      <c r="F1026" s="242"/>
      <c r="G1026" s="242"/>
      <c r="H1026" s="242"/>
      <c r="I1026" s="242"/>
      <c r="J1026" s="242"/>
      <c r="K1026" s="242"/>
      <c r="L1026" s="242"/>
      <c r="M1026" s="242" t="s">
        <v>455</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2" t="s">
        <v>456</v>
      </c>
      <c r="AL1026" s="242"/>
      <c r="AM1026" s="242"/>
      <c r="AN1026" s="242"/>
      <c r="AO1026" s="242"/>
      <c r="AP1026" s="242"/>
      <c r="AQ1026" s="242" t="s">
        <v>23</v>
      </c>
      <c r="AR1026" s="242"/>
      <c r="AS1026" s="242"/>
      <c r="AT1026" s="242"/>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2" t="s">
        <v>33</v>
      </c>
      <c r="AL1059" s="242"/>
      <c r="AM1059" s="242"/>
      <c r="AN1059" s="242"/>
      <c r="AO1059" s="242"/>
      <c r="AP1059" s="242"/>
      <c r="AQ1059" s="242" t="s">
        <v>23</v>
      </c>
      <c r="AR1059" s="242"/>
      <c r="AS1059" s="242"/>
      <c r="AT1059" s="242"/>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2" t="s">
        <v>414</v>
      </c>
      <c r="D1092" s="242"/>
      <c r="E1092" s="242"/>
      <c r="F1092" s="242"/>
      <c r="G1092" s="242"/>
      <c r="H1092" s="242"/>
      <c r="I1092" s="242"/>
      <c r="J1092" s="242"/>
      <c r="K1092" s="242"/>
      <c r="L1092" s="242"/>
      <c r="M1092" s="242" t="s">
        <v>415</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2" t="s">
        <v>416</v>
      </c>
      <c r="AL1092" s="242"/>
      <c r="AM1092" s="242"/>
      <c r="AN1092" s="242"/>
      <c r="AO1092" s="242"/>
      <c r="AP1092" s="242"/>
      <c r="AQ1092" s="242" t="s">
        <v>23</v>
      </c>
      <c r="AR1092" s="242"/>
      <c r="AS1092" s="242"/>
      <c r="AT1092" s="242"/>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2" t="s">
        <v>33</v>
      </c>
      <c r="AL1125" s="242"/>
      <c r="AM1125" s="242"/>
      <c r="AN1125" s="242"/>
      <c r="AO1125" s="242"/>
      <c r="AP1125" s="242"/>
      <c r="AQ1125" s="242" t="s">
        <v>23</v>
      </c>
      <c r="AR1125" s="242"/>
      <c r="AS1125" s="242"/>
      <c r="AT1125" s="242"/>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2" t="s">
        <v>414</v>
      </c>
      <c r="D1158" s="242"/>
      <c r="E1158" s="242"/>
      <c r="F1158" s="242"/>
      <c r="G1158" s="242"/>
      <c r="H1158" s="242"/>
      <c r="I1158" s="242"/>
      <c r="J1158" s="242"/>
      <c r="K1158" s="242"/>
      <c r="L1158" s="242"/>
      <c r="M1158" s="242" t="s">
        <v>415</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2" t="s">
        <v>416</v>
      </c>
      <c r="AL1158" s="242"/>
      <c r="AM1158" s="242"/>
      <c r="AN1158" s="242"/>
      <c r="AO1158" s="242"/>
      <c r="AP1158" s="242"/>
      <c r="AQ1158" s="242" t="s">
        <v>23</v>
      </c>
      <c r="AR1158" s="242"/>
      <c r="AS1158" s="242"/>
      <c r="AT1158" s="242"/>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2" t="s">
        <v>33</v>
      </c>
      <c r="AL1191" s="242"/>
      <c r="AM1191" s="242"/>
      <c r="AN1191" s="242"/>
      <c r="AO1191" s="242"/>
      <c r="AP1191" s="242"/>
      <c r="AQ1191" s="242" t="s">
        <v>23</v>
      </c>
      <c r="AR1191" s="242"/>
      <c r="AS1191" s="242"/>
      <c r="AT1191" s="242"/>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2" t="s">
        <v>33</v>
      </c>
      <c r="AL1224" s="242"/>
      <c r="AM1224" s="242"/>
      <c r="AN1224" s="242"/>
      <c r="AO1224" s="242"/>
      <c r="AP1224" s="242"/>
      <c r="AQ1224" s="242" t="s">
        <v>23</v>
      </c>
      <c r="AR1224" s="242"/>
      <c r="AS1224" s="242"/>
      <c r="AT1224" s="242"/>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2" t="s">
        <v>33</v>
      </c>
      <c r="AL1257" s="242"/>
      <c r="AM1257" s="242"/>
      <c r="AN1257" s="242"/>
      <c r="AO1257" s="242"/>
      <c r="AP1257" s="242"/>
      <c r="AQ1257" s="242" t="s">
        <v>23</v>
      </c>
      <c r="AR1257" s="242"/>
      <c r="AS1257" s="242"/>
      <c r="AT1257" s="242"/>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2" t="s">
        <v>33</v>
      </c>
      <c r="AL1290" s="242"/>
      <c r="AM1290" s="242"/>
      <c r="AN1290" s="242"/>
      <c r="AO1290" s="242"/>
      <c r="AP1290" s="242"/>
      <c r="AQ1290" s="242" t="s">
        <v>23</v>
      </c>
      <c r="AR1290" s="242"/>
      <c r="AS1290" s="242"/>
      <c r="AT1290" s="242"/>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2015-06-02T11:08:57Z</cp:lastPrinted>
  <dcterms:created xsi:type="dcterms:W3CDTF">2012-03-13T00:50:25Z</dcterms:created>
  <dcterms:modified xsi:type="dcterms:W3CDTF">2015-07-21T08:57:03Z</dcterms:modified>
</cp:coreProperties>
</file>