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<sst xmlns="http://schemas.openxmlformats.org/spreadsheetml/2006/main" count="1272" uniqueCount="515">
  <si>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</si>
  <si>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</si>
  <si>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</si>
  <si>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</si>
  <si>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</si>
  <si>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</si>
  <si>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</si>
  <si>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</si>
  <si>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</si>
  <si>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</si>
  <si>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</si>
  <si>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</si>
  <si>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</si>
  <si>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</si>
  <si>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</si>
  <si>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</si>
  <si>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</si>
  <si>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</si>
  <si>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</si>
  <si>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</si>
  <si>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</si>
  <si>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</si>
  <si>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</si>
  <si>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</si>
  <si>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</si>
  <si>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</si>
  <si>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</si>
  <si>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</si>
  <si>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</si>
  <si>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</si>
  <si>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</si>
  <si>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</si>
  <si>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</si>
  <si>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</si>
  <si>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</si>
  <si>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</si>
  <si>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</si>
  <si>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</si>
  <si>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</si>
  <si>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</si>
  <si>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</si>
  <si>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</si>
  <si>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</si>
  <si>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</si>
  <si>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</si>
  <si>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</si>
  <si>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</si>
  <si>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</si>
  <si>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</si>
  <si>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</si>
  <si>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</si>
  <si>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</si>
  <si>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</si>
  <si>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</si>
  <si>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</si>
  <si>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</si>
  <si>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</si>
  <si>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</si>
  <si>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</si>
  <si>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</si>
  <si>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</si>
  <si>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</si>
  <si>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</si>
  <si>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</si>
  <si>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</si>
  <si>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</si>
  <si>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</si>
  <si>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</si>
  <si>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</si>
  <si>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</si>
  <si>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</si>
  <si>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</si>
  <si>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</si>
  <si>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</si>
  <si>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</si>
  <si>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</si>
  <si>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</si>
  <si>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</si>
  <si>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</si>
  <si>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</si>
  <si>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</si>
  <si>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</si>
  <si>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</si>
  <si>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</si>
  <si>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</si>
  <si>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</si>
  <si>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</si>
  <si>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</si>
  <si>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</si>
  <si>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</si>
  <si>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</si>
  <si>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</si>
  <si>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</si>
  <si>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</si>
  <si>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</si>
  <si>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</si>
  <si>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</si>
  <si>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</si>
  <si>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</si>
  <si>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</si>
  <si>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</si>
  <si>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</si>
  <si>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</si>
  <si>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</si>
  <si>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</si>
  <si>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</si>
  <si>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</si>
  <si>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</si>
  <si>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</si>
  <si>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</si>
  <si>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</si>
  <si>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</si>
  <si>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</si>
  <si>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</si>
  <si>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</si>
  <si>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</si>
  <si>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</si>
  <si>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</si>
  <si>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</si>
  <si>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</si>
  <si>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</si>
  <si>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</si>
  <si>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</si>
  <si>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</si>
  <si>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</si>
  <si>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</si>
  <si>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</si>
  <si>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</si>
  <si>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</si>
  <si>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</si>
  <si>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</si>
  <si>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</si>
  <si>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</si>
  <si>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</si>
  <si>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</si>
  <si>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</si>
  <si>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</si>
  <si>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</si>
  <si>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</si>
  <si>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</si>
  <si>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</si>
  <si>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</si>
  <si>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</si>
  <si>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</si>
  <si>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</si>
  <si>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</si>
  <si>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</si>
  <si>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</si>
  <si>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</si>
  <si>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</si>
  <si>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</si>
  <si>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</si>
  <si>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</si>
  <si>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</si>
  <si>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</si>
  <si>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</si>
  <si>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</si>
  <si>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</si>
  <si>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</si>
  <si>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</si>
  <si>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</si>
  <si>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</si>
  <si>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</si>
  <si>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</si>
  <si>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</si>
  <si>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</si>
  <si>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</si>
  <si>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</si>
  <si>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</si>
  <si>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</si>
  <si>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</si>
  <si>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</si>
  <si>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</si>
  <si>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</si>
  <si>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</si>
  <si>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</si>
  <si>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</si>
  <si>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</si>
  <si>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</si>
  <si>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</si>
  <si>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</si>
  <si>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</si>
  <si>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</si>
  <si>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</si>
  <si>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</si>
  <si>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</si>
  <si>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</si>
  <si>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</si>
  <si>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</si>
  <si>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</si>
  <si>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</si>
  <si>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</si>
  <si>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</si>
  <si>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</si>
  <si>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</si>
  <si>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</si>
  <si>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</si>
  <si>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</si>
  <si>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</si>
  <si>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</si>
  <si>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</si>
  <si>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</si>
  <si>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</si>
  <si>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</si>
  <si>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</si>
  <si>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</si>
  <si>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</si>
  <si>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</si>
  <si>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</si>
  <si>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</si>
  <si>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</si>
  <si>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</si>
  <si>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</si>
  <si>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</si>
  <si>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</si>
  <si>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</si>
  <si>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</si>
  <si>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</si>
  <si>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</si>
  <si>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</si>
  <si>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</si>
  <si>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</si>
  <si>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</si>
  <si>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</si>
  <si>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</si>
  <si>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</si>
  <si>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</si>
  <si>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</si>
  <si>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</si>
  <si>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</si>
  <si>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</si>
  <si>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</si>
  <si>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</si>
  <si>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</si>
  <si>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</si>
  <si>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</si>
  <si>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</si>
  <si>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</si>
  <si>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</si>
  <si>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</si>
  <si>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</si>
  <si>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</si>
  <si>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</si>
  <si>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</si>
  <si>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</si>
  <si>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</si>
  <si>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</si>
  <si>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</si>
  <si>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</si>
  <si>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</si>
  <si>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</si>
  <si>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</si>
  <si>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</si>
  <si>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</si>
  <si>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</si>
  <si>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</si>
  <si>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</si>
  <si>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</si>
  <si>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</si>
  <si>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</si>
  <si>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</si>
  <si>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</si>
  <si>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</si>
  <si>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</si>
  <si>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</si>
  <si>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</si>
  <si>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</si>
  <si>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</si>
  <si>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</si>
  <si>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</si>
  <si>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</si>
  <si>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</si>
  <si>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</si>
  <si>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</si>
  <si>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</si>
  <si>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</si>
  <si>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</si>
  <si>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</si>
  <si>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</si>
  <si>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</si>
  <si>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</si>
  <si>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</si>
  <si>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</si>
  <si>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</si>
  <si>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</si>
  <si>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</si>
  <si>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</si>
  <si>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</si>
  <si>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</si>
  <si>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</si>
  <si>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</si>
  <si>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</si>
  <si>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</si>
  <si>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</si>
  <si>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</si>
  <si>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</si>
  <si>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</si>
  <si>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</si>
  <si>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</si>
  <si>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</si>
  <si>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</si>
  <si>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</si>
  <si>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</si>
  <si>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</si>
  <si>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</si>
  <si>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</si>
  <si>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</si>
  <si>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</si>
  <si>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</si>
  <si>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</si>
  <si>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</si>
  <si>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</si>
  <si>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</si>
  <si>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</si>
  <si>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</si>
  <si>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</si>
  <si>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</si>
  <si>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</si>
  <si>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</si>
  <si>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</si>
  <si>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</si>
  <si>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</si>
  <si>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</si>
  <si>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</si>
  <si>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</si>
  <si>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</si>
  <si>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</si>
  <si>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</si>
  <si>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</si>
  <si>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</si>
  <si>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</si>
  <si>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</si>
  <si>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</si>
  <si>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</si>
  <si>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</si>
  <si>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</si>
  <si>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</si>
  <si>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</si>
  <si>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</si>
  <si>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</si>
  <si>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</si>
  <si>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</si>
  <si>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</si>
  <si>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</si>
  <si>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</si>
  <si>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</si>
  <si>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</si>
  <si>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</si>
  <si>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</si>
  <si>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</si>
  <si>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</si>
  <si>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</si>
  <si>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</si>
  <si>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</si>
  <si>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</si>
  <si>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</si>
  <si>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</si>
  <si>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</si>
  <si>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</si>
  <si>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</si>
  <si>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</si>
  <si>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</si>
  <si>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</si>
  <si>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</si>
  <si>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</si>
  <si>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</si>
  <si>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</si>
  <si>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</si>
  <si>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</si>
  <si>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</si>
  <si>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</si>
  <si>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</si>
  <si>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</si>
  <si>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</si>
  <si>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</si>
  <si>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</si>
  <si>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</si>
  <si>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</si>
  <si>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</si>
  <si>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</si>
  <si>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</si>
  <si>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</si>
  <si>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</si>
  <si>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</si>
  <si>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</si>
  <si>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</si>
  <si>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</si>
  <si>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</si>
  <si>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</si>
  <si>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</si>
  <si>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</si>
  <si>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</si>
  <si>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</si>
  <si>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</si>
  <si>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</si>
  <si>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</si>
  <si>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</si>
  <si>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</si>
  <si>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</si>
  <si>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</si>
  <si>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</si>
  <si>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</si>
  <si>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</si>
  <si>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</si>
  <si>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</si>
  <si>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</si>
  <si>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</si>
  <si>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</si>
  <si>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</si>
  <si>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</si>
  <si>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</si>
  <si>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</si>
  <si>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</si>
  <si>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</si>
  <si>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</si>
  <si>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</si>
  <si>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</si>
  <si>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</si>
  <si>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</si>
  <si>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</si>
  <si>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</si>
  <si>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</si>
  <si>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</si>
  <si>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</si>
  <si>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</si>
  <si>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</si>
  <si>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</si>
  <si>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</si>
  <si>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</si>
  <si>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</si>
  <si>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</si>
  <si>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</si>
  <si>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</si>
  <si>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</si>
  <si>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</si>
  <si>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</si>
  <si>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</si>
  <si>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</si>
  <si>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</si>
  <si>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</si>
  <si>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</si>
  <si>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</si>
  <si>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</si>
  <si>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</si>
  <si>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</si>
  <si>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</si>
  <si>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</si>
  <si>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</si>
  <si>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</si>
  <si>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</si>
  <si>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</si>
  <si>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</si>
  <si>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</si>
  <si>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</si>
  <si>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</si>
  <si>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</si>
  <si>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</si>
  <si>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</si>
  <si>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</si>
  <si>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</si>
  <si>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</si>
  <si>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</si>
  <si>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</si>
  <si>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</si>
  <si>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</si>
  <si>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</si>
  <si>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</si>
  <si>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</si>
  <si>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</si>
  <si>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</si>
  <si>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</si>
  <si>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採取産業透明性イニシアティブマルチドナー信託基金拠出金（任意拠出金）</t>
    <rPh sb="0" eb="2">
      <t>サイシュ</t>
    </rPh>
    <rPh sb="2" eb="4">
      <t>サンギョウ</t>
    </rPh>
    <rPh sb="4" eb="7">
      <t>トウメイセイ</t>
    </rPh>
    <rPh sb="20" eb="22">
      <t>シンタク</t>
    </rPh>
    <rPh sb="22" eb="24">
      <t>キキン</t>
    </rPh>
    <rPh sb="24" eb="27">
      <t>キョシュツキン</t>
    </rPh>
    <rPh sb="28" eb="30">
      <t>ニンイ</t>
    </rPh>
    <rPh sb="30" eb="33">
      <t>キョシュツキン</t>
    </rPh>
    <phoneticPr fontId="5"/>
  </si>
  <si>
    <t>外務省</t>
  </si>
  <si>
    <t>経済局</t>
    <rPh sb="0" eb="3">
      <t>ケイザイキョク</t>
    </rPh>
    <phoneticPr fontId="5"/>
  </si>
  <si>
    <t>経済安全保障課</t>
    <rPh sb="0" eb="7">
      <t>ケイアン</t>
    </rPh>
    <phoneticPr fontId="5"/>
  </si>
  <si>
    <t>課長　松林　健一郎</t>
    <rPh sb="0" eb="2">
      <t>カチョウ</t>
    </rPh>
    <rPh sb="3" eb="5">
      <t>マツバヤシ</t>
    </rPh>
    <rPh sb="6" eb="9">
      <t>ケンイチロウ</t>
    </rPh>
    <phoneticPr fontId="5"/>
  </si>
  <si>
    <t>外務省設置法4条第3項</t>
    <rPh sb="0" eb="3">
      <t>ガイムショウ</t>
    </rPh>
    <rPh sb="3" eb="6">
      <t>セッチホウ</t>
    </rPh>
    <rPh sb="7" eb="8">
      <t>ジョウ</t>
    </rPh>
    <rPh sb="8" eb="9">
      <t>ダイ</t>
    </rPh>
    <rPh sb="10" eb="11">
      <t>コウ</t>
    </rPh>
    <phoneticPr fontId="5"/>
  </si>
  <si>
    <t>ＥＩＴＩ国際事務局からの要請</t>
    <rPh sb="4" eb="6">
      <t>コクサイ</t>
    </rPh>
    <rPh sb="6" eb="9">
      <t>ジムキョク</t>
    </rPh>
    <rPh sb="12" eb="14">
      <t>ヨウセイ</t>
    </rPh>
    <phoneticPr fontId="5"/>
  </si>
  <si>
    <t>その他</t>
    <rPh sb="2" eb="3">
      <t>タ</t>
    </rPh>
    <phoneticPr fontId="5"/>
  </si>
  <si>
    <t>拠出金</t>
    <rPh sb="0" eb="3">
      <t>キョシュツキン</t>
    </rPh>
    <phoneticPr fontId="5"/>
  </si>
  <si>
    <t>-</t>
    <phoneticPr fontId="5"/>
  </si>
  <si>
    <t xml:space="preserve">ＥＩＴＩでは、資源消費国が中心の支援国をはじめ資源開発企業や資源関係機関からの拠出金による基金を有しており、世界銀行が委託機関として、ＥＩＴＩ実施国がＥＩＴＩ活動を実施するための資金的な支援を行っている。ＥＩＴＩ実施国はEITI認証ガイドにある加盟に関する5つの基準（注１）を満たした「候補国（Candidate Country）」となり、候補国となってから２年半以内にEITI認証基準（EITI Validation）（注２）をすべて満たした場合に「遵守国（Compliant Country）」と認定される。
（注１） 加盟に関する5つの基準：①EITI実施のコミット、②市民社会及び民間部門と作業することへのコミット、③実施をリードする個人の指名、④マルチステークホルダーグループの設立、⑤利害関係者と同意した作業計画の作成
（注２） EITI 認証基準（EITI Validation）：署名（Sign Up）5項目、準備（Preparation）8項目、公開（Disclosure）4項目、配布（Dissemination）1項目、審査と検証（Review and Validation) 2項目
</t>
    <phoneticPr fontId="5"/>
  </si>
  <si>
    <t>遵守国</t>
    <rPh sb="0" eb="2">
      <t>ジュンシュ</t>
    </rPh>
    <rPh sb="2" eb="3">
      <t>コク</t>
    </rPh>
    <phoneticPr fontId="5"/>
  </si>
  <si>
    <t>会議数</t>
    <rPh sb="0" eb="2">
      <t>カイギ</t>
    </rPh>
    <rPh sb="2" eb="3">
      <t>スウ</t>
    </rPh>
    <phoneticPr fontId="5"/>
  </si>
  <si>
    <t>理事会開催件数</t>
    <phoneticPr fontId="5"/>
  </si>
  <si>
    <t>日本の分担金額／会議数　　　　　　　　　　　　　　</t>
    <rPh sb="0" eb="2">
      <t>ニホン</t>
    </rPh>
    <rPh sb="3" eb="5">
      <t>ブンタン</t>
    </rPh>
    <rPh sb="5" eb="7">
      <t>キンガク</t>
    </rPh>
    <rPh sb="8" eb="10">
      <t>カイギ</t>
    </rPh>
    <rPh sb="10" eb="11">
      <t>スウ</t>
    </rPh>
    <phoneticPr fontId="5"/>
  </si>
  <si>
    <t>千円</t>
    <rPh sb="0" eb="2">
      <t>センエン</t>
    </rPh>
    <phoneticPr fontId="5"/>
  </si>
  <si>
    <t>拠出金/会議数</t>
    <rPh sb="0" eb="3">
      <t>キョシュツキン</t>
    </rPh>
    <rPh sb="4" eb="6">
      <t>カイギ</t>
    </rPh>
    <rPh sb="6" eb="7">
      <t>スウ</t>
    </rPh>
    <phoneticPr fontId="5"/>
  </si>
  <si>
    <t>16400/3</t>
    <phoneticPr fontId="5"/>
  </si>
  <si>
    <t>5,563/3</t>
    <phoneticPr fontId="5"/>
  </si>
  <si>
    <t>12,150/3</t>
    <phoneticPr fontId="5"/>
  </si>
  <si>
    <t>‐</t>
  </si>
  <si>
    <t>EITIは、マルチドナー信託基金運営委員会で事業実施報告書が作成されるため、我が国は、これらの内容を精査・把握し、これらを踏まえ、事業の効率化等を求め、適正な予算管理に努めている。EITIの活動は、資源産出国の不正や腐敗を予防し、もって成長と貧困削減に繋げることにより、当該産出国からの資源の安定供給にも資するところ、エネルギー鉱物資源の多くを輸入に依存している我が国にとっても安定的な資源供給の確保にも貢献する。かかる活動に我が国政府としても継続的な財政的支援を行うことは重要である。</t>
    <phoneticPr fontId="5"/>
  </si>
  <si>
    <t>運営委員会においては，事業への支出が生じる度に委員会メンバー国の承認が必要となる。ついては，委員会メンバーである我が国としても，承認の機会毎に，これまでの実施状況に情報開示を求め，真に必要な事業か否か他のドナーと協議を行い，また事業内容に我が国の意見を反映させるべく働き開けることが可能であるので，右機会を積極的に活用して我が国の拠出金が効率的かつ効果的に活用されるよう働きかけていく。</t>
    <phoneticPr fontId="5"/>
  </si>
  <si>
    <t>EITIは、マルチドナー信託基金運営委員会の承認を得た作業計画に従って活動を行っている。</t>
    <rPh sb="12" eb="14">
      <t>シンタク</t>
    </rPh>
    <rPh sb="14" eb="16">
      <t>キキン</t>
    </rPh>
    <rPh sb="16" eb="18">
      <t>ウンエイ</t>
    </rPh>
    <rPh sb="18" eb="21">
      <t>イインカイ</t>
    </rPh>
    <rPh sb="22" eb="24">
      <t>ショウニン</t>
    </rPh>
    <rPh sb="25" eb="26">
      <t>エ</t>
    </rPh>
    <rPh sb="27" eb="29">
      <t>サギョウ</t>
    </rPh>
    <rPh sb="29" eb="31">
      <t>ケイカク</t>
    </rPh>
    <rPh sb="32" eb="33">
      <t>シタガ</t>
    </rPh>
    <rPh sb="35" eb="37">
      <t>カツドウ</t>
    </rPh>
    <rPh sb="38" eb="39">
      <t>オコナ</t>
    </rPh>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</si>
  <si>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</si>
  <si>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世界銀行（マルチドナー信託基金）</t>
    <rPh sb="0" eb="2">
      <t>セカイ</t>
    </rPh>
    <rPh sb="2" eb="4">
      <t>ギンコウ</t>
    </rPh>
    <rPh sb="11" eb="13">
      <t>シンタク</t>
    </rPh>
    <rPh sb="13" eb="15">
      <t>キキン</t>
    </rPh>
    <phoneticPr fontId="5"/>
  </si>
  <si>
    <t>終了予定</t>
  </si>
  <si>
    <t>予定通り終了</t>
  </si>
  <si>
    <t>支出に当たっては，管理委員会が精査し，拠出が真に必要であると合意した場合にのみ実施される仕組みになっているので，右流れにおいて限定される。</t>
    <rPh sb="0" eb="2">
      <t>シシュツ</t>
    </rPh>
    <rPh sb="3" eb="4">
      <t>ア</t>
    </rPh>
    <rPh sb="9" eb="11">
      <t>カンリ</t>
    </rPh>
    <rPh sb="11" eb="14">
      <t>イインカイ</t>
    </rPh>
    <rPh sb="15" eb="17">
      <t>セイサ</t>
    </rPh>
    <rPh sb="19" eb="21">
      <t>キョシュツ</t>
    </rPh>
    <rPh sb="22" eb="23">
      <t>シン</t>
    </rPh>
    <rPh sb="24" eb="26">
      <t>ヒツヨウ</t>
    </rPh>
    <rPh sb="30" eb="32">
      <t>ゴウイ</t>
    </rPh>
    <rPh sb="34" eb="36">
      <t>バアイ</t>
    </rPh>
    <rPh sb="39" eb="41">
      <t>ジッシ</t>
    </rPh>
    <rPh sb="44" eb="46">
      <t>シク</t>
    </rPh>
    <rPh sb="56" eb="57">
      <t>ミギ</t>
    </rPh>
    <rPh sb="57" eb="58">
      <t>ナガ</t>
    </rPh>
    <rPh sb="63" eb="65">
      <t>ゲンテイ</t>
    </rPh>
    <phoneticPr fontId="5"/>
  </si>
  <si>
    <t>支出の効率性について疑義が生じれば，管理委員会メンバー国が納得するまで説明及び調整を行う仕組みとなっているため，適切に工夫されているといえる。</t>
    <rPh sb="0" eb="2">
      <t>シシュツ</t>
    </rPh>
    <rPh sb="3" eb="5">
      <t>コウリツ</t>
    </rPh>
    <rPh sb="5" eb="6">
      <t>セイ</t>
    </rPh>
    <rPh sb="10" eb="12">
      <t>ギギ</t>
    </rPh>
    <rPh sb="13" eb="14">
      <t>ショウ</t>
    </rPh>
    <rPh sb="18" eb="20">
      <t>カンリ</t>
    </rPh>
    <rPh sb="20" eb="23">
      <t>イインカイ</t>
    </rPh>
    <rPh sb="27" eb="28">
      <t>コク</t>
    </rPh>
    <rPh sb="29" eb="31">
      <t>ナットク</t>
    </rPh>
    <rPh sb="35" eb="37">
      <t>セツメイ</t>
    </rPh>
    <rPh sb="37" eb="38">
      <t>オヨ</t>
    </rPh>
    <rPh sb="39" eb="41">
      <t>チョウセイ</t>
    </rPh>
    <rPh sb="42" eb="43">
      <t>オコナ</t>
    </rPh>
    <rPh sb="44" eb="46">
      <t>シク</t>
    </rPh>
    <rPh sb="56" eb="58">
      <t>テキセツ</t>
    </rPh>
    <rPh sb="59" eb="61">
      <t>クフウ</t>
    </rPh>
    <phoneticPr fontId="5"/>
  </si>
  <si>
    <t>各プロジェクトで拠出された金額は適切に使用されている。</t>
    <rPh sb="0" eb="1">
      <t>カク</t>
    </rPh>
    <rPh sb="8" eb="10">
      <t>キョシュツ</t>
    </rPh>
    <rPh sb="13" eb="15">
      <t>キンガク</t>
    </rPh>
    <rPh sb="16" eb="18">
      <t>テキセツ</t>
    </rPh>
    <rPh sb="19" eb="21">
      <t>シヨウ</t>
    </rPh>
    <phoneticPr fontId="5"/>
  </si>
  <si>
    <t>日本企業も支援企業として参加しており、CSRの観点及び我が国の資源確保のからも有効な取組。</t>
    <phoneticPr fontId="5"/>
  </si>
  <si>
    <t>本基金への参加は国が単位となっているため，日本政府の参加以外は認められない。サミット等でも言及されており、途上国のガバナンスや透明性の向上のために我が国としての関与が望ましい。</t>
    <rPh sb="0" eb="1">
      <t>ホン</t>
    </rPh>
    <rPh sb="1" eb="3">
      <t>キキン</t>
    </rPh>
    <rPh sb="5" eb="7">
      <t>サンカ</t>
    </rPh>
    <rPh sb="8" eb="9">
      <t>クニ</t>
    </rPh>
    <rPh sb="10" eb="12">
      <t>タンイ</t>
    </rPh>
    <rPh sb="21" eb="23">
      <t>ニホン</t>
    </rPh>
    <rPh sb="23" eb="25">
      <t>セイフ</t>
    </rPh>
    <rPh sb="26" eb="28">
      <t>サンカ</t>
    </rPh>
    <rPh sb="28" eb="30">
      <t>イガイ</t>
    </rPh>
    <rPh sb="31" eb="32">
      <t>ミト</t>
    </rPh>
    <phoneticPr fontId="5"/>
  </si>
  <si>
    <t>我が国の資源確保の観点から，採取産業における透明性確保の唯一の国際的な取り組みである本件は必要かつ適切。</t>
    <rPh sb="0" eb="1">
      <t>ワ</t>
    </rPh>
    <rPh sb="2" eb="3">
      <t>クニ</t>
    </rPh>
    <rPh sb="4" eb="6">
      <t>シゲン</t>
    </rPh>
    <rPh sb="6" eb="8">
      <t>カクホ</t>
    </rPh>
    <rPh sb="9" eb="11">
      <t>カンテン</t>
    </rPh>
    <rPh sb="14" eb="16">
      <t>サイシュ</t>
    </rPh>
    <rPh sb="16" eb="18">
      <t>サンギョウ</t>
    </rPh>
    <rPh sb="22" eb="25">
      <t>トウメイセイ</t>
    </rPh>
    <rPh sb="25" eb="27">
      <t>カクホ</t>
    </rPh>
    <rPh sb="28" eb="30">
      <t>ユイイツ</t>
    </rPh>
    <rPh sb="31" eb="34">
      <t>コクサイテキ</t>
    </rPh>
    <rPh sb="35" eb="36">
      <t>ト</t>
    </rPh>
    <rPh sb="37" eb="38">
      <t>ク</t>
    </rPh>
    <rPh sb="42" eb="44">
      <t>ホンケン</t>
    </rPh>
    <rPh sb="45" eb="47">
      <t>ヒツヨウ</t>
    </rPh>
    <rPh sb="49" eb="51">
      <t>テキセツ</t>
    </rPh>
    <phoneticPr fontId="5"/>
  </si>
  <si>
    <t>受益者はいずれも資源国であり，拠出金を通じてＥＩＴＩ基準の遵守に努め透明性を確保することで，安定した資源供給が実現するといえる。ついては，資源消費国である我が国の資源確保に資するといえるので，妥当。</t>
    <rPh sb="0" eb="3">
      <t>ジュエキシャ</t>
    </rPh>
    <rPh sb="8" eb="11">
      <t>シゲンコク</t>
    </rPh>
    <rPh sb="15" eb="18">
      <t>キョシュツキン</t>
    </rPh>
    <rPh sb="19" eb="20">
      <t>ツウ</t>
    </rPh>
    <rPh sb="26" eb="28">
      <t>キジュン</t>
    </rPh>
    <rPh sb="29" eb="31">
      <t>ジュンシュ</t>
    </rPh>
    <rPh sb="32" eb="33">
      <t>ツト</t>
    </rPh>
    <rPh sb="34" eb="37">
      <t>トウメイセイ</t>
    </rPh>
    <rPh sb="38" eb="40">
      <t>カクホ</t>
    </rPh>
    <rPh sb="46" eb="48">
      <t>アンテイ</t>
    </rPh>
    <rPh sb="50" eb="52">
      <t>シゲン</t>
    </rPh>
    <rPh sb="52" eb="54">
      <t>キョウキュウ</t>
    </rPh>
    <rPh sb="55" eb="57">
      <t>ジツゲン</t>
    </rPh>
    <rPh sb="69" eb="71">
      <t>シゲン</t>
    </rPh>
    <rPh sb="71" eb="74">
      <t>ショウヒコク</t>
    </rPh>
    <rPh sb="77" eb="78">
      <t>ワ</t>
    </rPh>
    <rPh sb="79" eb="80">
      <t>クニ</t>
    </rPh>
    <rPh sb="81" eb="83">
      <t>シゲン</t>
    </rPh>
    <rPh sb="83" eb="85">
      <t>カクホ</t>
    </rPh>
    <rPh sb="86" eb="87">
      <t>シ</t>
    </rPh>
    <rPh sb="96" eb="98">
      <t>ダトウ</t>
    </rPh>
    <phoneticPr fontId="5"/>
  </si>
  <si>
    <t>資源国への拠出は，世銀による精査及び管理委員会による承認を得てはじめて実施される。管理委員会のメンバー国はコストに疑問が生じれば世銀に対し説明を求め改善を求めることが出来る体制となっているため，水準を妥当なものに保つ体制が確保されている。</t>
    <rPh sb="0" eb="3">
      <t>シゲンコク</t>
    </rPh>
    <rPh sb="5" eb="7">
      <t>キョシュツ</t>
    </rPh>
    <rPh sb="9" eb="11">
      <t>セギン</t>
    </rPh>
    <rPh sb="14" eb="16">
      <t>セイサ</t>
    </rPh>
    <rPh sb="16" eb="17">
      <t>オヨ</t>
    </rPh>
    <rPh sb="18" eb="20">
      <t>カンリ</t>
    </rPh>
    <rPh sb="20" eb="23">
      <t>イインカイ</t>
    </rPh>
    <rPh sb="26" eb="28">
      <t>ショウニン</t>
    </rPh>
    <rPh sb="29" eb="30">
      <t>エ</t>
    </rPh>
    <rPh sb="35" eb="37">
      <t>ジッシ</t>
    </rPh>
    <rPh sb="41" eb="43">
      <t>カンリ</t>
    </rPh>
    <rPh sb="43" eb="46">
      <t>イインカイ</t>
    </rPh>
    <rPh sb="51" eb="52">
      <t>コク</t>
    </rPh>
    <rPh sb="57" eb="59">
      <t>ギモン</t>
    </rPh>
    <rPh sb="60" eb="61">
      <t>ショウ</t>
    </rPh>
    <rPh sb="64" eb="66">
      <t>セギン</t>
    </rPh>
    <rPh sb="67" eb="68">
      <t>タイ</t>
    </rPh>
    <rPh sb="69" eb="71">
      <t>セツメイ</t>
    </rPh>
    <rPh sb="72" eb="73">
      <t>モト</t>
    </rPh>
    <rPh sb="74" eb="76">
      <t>カイゼン</t>
    </rPh>
    <rPh sb="77" eb="78">
      <t>モト</t>
    </rPh>
    <rPh sb="83" eb="85">
      <t>デキ</t>
    </rPh>
    <rPh sb="86" eb="88">
      <t>タイセイ</t>
    </rPh>
    <rPh sb="97" eb="99">
      <t>スイジュン</t>
    </rPh>
    <rPh sb="100" eb="102">
      <t>ダトウ</t>
    </rPh>
    <rPh sb="106" eb="107">
      <t>タモ</t>
    </rPh>
    <rPh sb="108" eb="110">
      <t>タイセイ</t>
    </rPh>
    <rPh sb="111" eb="113">
      <t>カクホ</t>
    </rPh>
    <phoneticPr fontId="5"/>
  </si>
  <si>
    <t>EITIは、マルチドナー信託基金運営委員会の承認を得た作業計画に従って活動を行っている。</t>
    <phoneticPr fontId="5"/>
  </si>
  <si>
    <t>現時点で採取産業透明性を確保するための他の国際的枠組みは存しない。</t>
    <rPh sb="0" eb="3">
      <t>ゲンジテン</t>
    </rPh>
    <rPh sb="4" eb="6">
      <t>サイシュ</t>
    </rPh>
    <rPh sb="6" eb="8">
      <t>サンギョウ</t>
    </rPh>
    <rPh sb="8" eb="11">
      <t>トウメイセイ</t>
    </rPh>
    <rPh sb="12" eb="14">
      <t>カクホ</t>
    </rPh>
    <rPh sb="19" eb="20">
      <t>タ</t>
    </rPh>
    <rPh sb="21" eb="24">
      <t>コクサイテキ</t>
    </rPh>
    <rPh sb="24" eb="26">
      <t>ワクグ</t>
    </rPh>
    <rPh sb="28" eb="29">
      <t>ソン</t>
    </rPh>
    <phoneticPr fontId="5"/>
  </si>
  <si>
    <t>マルチドナー信託基金の支援による成果物は，ＥＩＴＩ遵守の維持またはＥＩＴＩ参加のための活動であるので，ＥＩＴＩ加盟国の増加を通じた透明性向上を求める我が国の方針と一致。</t>
    <rPh sb="6" eb="8">
      <t>シンタク</t>
    </rPh>
    <rPh sb="8" eb="10">
      <t>キキン</t>
    </rPh>
    <rPh sb="11" eb="13">
      <t>シエン</t>
    </rPh>
    <rPh sb="16" eb="19">
      <t>セイカブツ</t>
    </rPh>
    <rPh sb="25" eb="27">
      <t>ジュンシュ</t>
    </rPh>
    <rPh sb="28" eb="30">
      <t>イジ</t>
    </rPh>
    <rPh sb="37" eb="39">
      <t>サンカ</t>
    </rPh>
    <rPh sb="43" eb="45">
      <t>カツドウ</t>
    </rPh>
    <rPh sb="55" eb="58">
      <t>カメイコク</t>
    </rPh>
    <rPh sb="59" eb="61">
      <t>ゾウカ</t>
    </rPh>
    <rPh sb="62" eb="63">
      <t>ツウ</t>
    </rPh>
    <rPh sb="65" eb="68">
      <t>トウメイセイ</t>
    </rPh>
    <rPh sb="68" eb="70">
      <t>コウジョウ</t>
    </rPh>
    <rPh sb="71" eb="72">
      <t>モト</t>
    </rPh>
    <rPh sb="74" eb="75">
      <t>ワ</t>
    </rPh>
    <rPh sb="76" eb="77">
      <t>クニ</t>
    </rPh>
    <rPh sb="78" eb="80">
      <t>ホウシン</t>
    </rPh>
    <rPh sb="81" eb="83">
      <t>イッチ</t>
    </rPh>
    <phoneticPr fontId="5"/>
  </si>
  <si>
    <t>EITIは、マルチドナー信託基金運営委員会で事業実施報告書が作成されるため、我が国は、これらの内容を精査・把握し、これらを踏まえ、事業の効率化等を求め、適正な予算管理に努めている。</t>
    <phoneticPr fontId="5"/>
  </si>
  <si>
    <t>資金の流れは，実施機関である世銀がマルチドナー信託基金としての報告を行っており，我が国はこれらの内容を精査・把握し，これらを踏まえ合理的な事業への支出を求め，適正な予算管理に努めている。。</t>
    <rPh sb="0" eb="2">
      <t>シキン</t>
    </rPh>
    <rPh sb="3" eb="4">
      <t>ナガ</t>
    </rPh>
    <rPh sb="7" eb="9">
      <t>ジッシ</t>
    </rPh>
    <rPh sb="9" eb="11">
      <t>キカン</t>
    </rPh>
    <rPh sb="14" eb="16">
      <t>セギン</t>
    </rPh>
    <rPh sb="23" eb="25">
      <t>シンタク</t>
    </rPh>
    <rPh sb="25" eb="27">
      <t>キキン</t>
    </rPh>
    <rPh sb="31" eb="33">
      <t>ホウコク</t>
    </rPh>
    <rPh sb="34" eb="35">
      <t>オコナ</t>
    </rPh>
    <rPh sb="65" eb="68">
      <t>ゴウリテキ</t>
    </rPh>
    <rPh sb="73" eb="75">
      <t>シシュツ</t>
    </rPh>
    <phoneticPr fontId="5"/>
  </si>
  <si>
    <t>本イニシアティブへの参加国(遵守国）</t>
    <phoneticPr fontId="5"/>
  </si>
  <si>
    <t>EITIは、石油・ガス・鉱物資源等の開発にかかわるいわゆる採取産業から資源産出国政府への資金の流れの透明性を高めることを通じて、腐敗や紛争を予防し、もって成長と貧困削減に繋がる責任ある資源開発を促進することを目的としている。かかる取組は、資源国における安定的な資源開発・供給にも繋がり、我が国の資源の安定供給確保にも資する。</t>
    <phoneticPr fontId="5"/>
  </si>
  <si>
    <t>我が国の資源の安定供給確保のため，本イニシアティブへの資源国の参加を促し，採取産業の透明性の向上を目指す。</t>
    <rPh sb="0" eb="1">
      <t>ワ</t>
    </rPh>
    <rPh sb="2" eb="3">
      <t>クニ</t>
    </rPh>
    <rPh sb="4" eb="6">
      <t>シゲン</t>
    </rPh>
    <rPh sb="7" eb="9">
      <t>アンテイ</t>
    </rPh>
    <rPh sb="9" eb="11">
      <t>キョウキュウ</t>
    </rPh>
    <rPh sb="11" eb="13">
      <t>カクホ</t>
    </rPh>
    <rPh sb="17" eb="18">
      <t>ホン</t>
    </rPh>
    <rPh sb="27" eb="29">
      <t>シゲン</t>
    </rPh>
    <rPh sb="29" eb="30">
      <t>コク</t>
    </rPh>
    <rPh sb="31" eb="33">
      <t>サンカ</t>
    </rPh>
    <rPh sb="34" eb="35">
      <t>ウナガ</t>
    </rPh>
    <rPh sb="37" eb="39">
      <t>サイシュ</t>
    </rPh>
    <rPh sb="39" eb="41">
      <t>サンギョウ</t>
    </rPh>
    <rPh sb="42" eb="45">
      <t>トウメイセイ</t>
    </rPh>
    <rPh sb="46" eb="48">
      <t>コウジョウ</t>
    </rPh>
    <rPh sb="49" eb="51">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</si>
</sst>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165750</xdr:colOff>
      <xdr:row>144</xdr:row>
      <xdr:rowOff>347370</xdr:rowOff>
    </xdr:from>
    <xdr:to>
      <xdr:col>37</xdr:col>
      <xdr:colOff>109817</xdr:colOff>
      <xdr:row>153</xdr:row>
      <xdr:rowOff>336176</xdr:rowOff>
    </xdr:to>
    <xdr:grpSp>
      <xdr:nvGrpSpPr>
        <xdr:cNvPr id="29" name="グループ化 28"/>
        <xdr:cNvGrpSpPr/>
      </xdr:nvGrpSpPr>
      <xdr:grpSpPr>
        <a:xfrm>
          <a:off x="4416281" y="34184933"/>
          <a:ext cx="3182567" cy="3203493"/>
          <a:chOff x="3930926" y="52387488"/>
          <a:chExt cx="2812773" cy="3115247"/>
        </a:xfrm>
      </xdr:grpSpPr>
      <xdr:grpSp>
        <xdr:nvGrpSpPr>
          <xdr:cNvPr id="5" name="グループ化 7"/>
          <xdr:cNvGrpSpPr>
            <a:grpSpLocks/>
          </xdr:cNvGrpSpPr>
        </xdr:nvGrpSpPr>
        <xdr:grpSpPr bwMode="auto">
          <a:xfrm>
            <a:off x="3930926" y="52387488"/>
            <a:ext cx="2507688" cy="1675867"/>
            <a:chOff x="3251383" y="61136894"/>
            <a:chExt cx="2925980" cy="2498139"/>
          </a:xfrm>
        </xdr:grpSpPr>
        <xdr:sp macro="" textlink="">
          <xdr:nvSpPr>
            <xdr:cNvPr id="6" name="Rectangle 27"/>
            <xdr:cNvSpPr>
              <a:spLocks noChangeArrowheads="1"/>
            </xdr:cNvSpPr>
          </xdr:nvSpPr>
          <xdr:spPr bwMode="auto">
            <a:xfrm>
              <a:off x="4095527" y="61136894"/>
              <a:ext cx="1863739" cy="5015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xdr:txBody>
        </xdr:sp>
        <xdr:sp macro="" textlink="">
          <xdr:nvSpPr>
            <xdr:cNvPr id="7"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世界銀行（マルチドナー信託基金）</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6</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0" name="Rectangle 31"/>
            <xdr:cNvSpPr>
              <a:spLocks noChangeArrowheads="1"/>
            </xdr:cNvSpPr>
          </xdr:nvSpPr>
          <xdr:spPr bwMode="auto">
            <a:xfrm>
              <a:off x="3251383" y="62253883"/>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拠出</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grpSp>
      <xdr:sp macro="" textlink="">
        <xdr:nvSpPr>
          <xdr:cNvPr id="20" name="大かっこ 19"/>
          <xdr:cNvSpPr/>
        </xdr:nvSpPr>
        <xdr:spPr>
          <a:xfrm>
            <a:off x="4101352" y="54263925"/>
            <a:ext cx="2642347" cy="1238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kumimoji="1" lang="en-US" altLang="ja-JP" sz="1100"/>
              <a:t>※</a:t>
            </a:r>
            <a:r>
              <a:rPr kumimoji="1" lang="ja-JP" altLang="en-US" sz="1100"/>
              <a:t>事業案の形成・提出</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が承認された後，世銀が行う調査は世銀が，財政援助を受ける国で行う技術援助は援助国がそれぞれ案件毎に</a:t>
            </a:r>
            <a:r>
              <a:rPr kumimoji="1" lang="ja-JP" altLang="en-US" sz="1100"/>
              <a:t>コンサルタントと契約している。</a:t>
            </a:r>
            <a:endParaRPr kumimoji="1" lang="en-US" altLang="ja-JP" sz="1100"/>
          </a:p>
        </xdr:txBody>
      </xdr:sp>
      <xdr:sp macro="" textlink="">
        <xdr:nvSpPr>
          <xdr:cNvPr id="21" name="大かっこ 20"/>
          <xdr:cNvSpPr/>
        </xdr:nvSpPr>
        <xdr:spPr>
          <a:xfrm>
            <a:off x="4471147" y="52802117"/>
            <a:ext cx="1975597" cy="139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23" name="直線矢印コネクタ 22"/>
          <xdr:cNvCxnSpPr/>
        </xdr:nvCxnSpPr>
        <xdr:spPr>
          <a:xfrm rot="5400000">
            <a:off x="4665536" y="53224052"/>
            <a:ext cx="462869"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5188324" y="5303295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②事業案の提出</a:t>
            </a:r>
          </a:p>
        </xdr:txBody>
      </xdr:sp>
      <xdr:cxnSp macro="">
        <xdr:nvCxnSpPr>
          <xdr:cNvPr id="25" name="直線矢印コネクタ 24"/>
          <xdr:cNvCxnSpPr/>
        </xdr:nvCxnSpPr>
        <xdr:spPr>
          <a:xfrm rot="16200000" flipV="1">
            <a:off x="5102566" y="53201640"/>
            <a:ext cx="462869"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6196853" y="53048646"/>
            <a:ext cx="2" cy="4130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6" t="s">
        <v>465</v>
      </c>
      <c r="AR2" s="106"/>
      <c r="AS2" s="68" t="str">
        <f>IF(OR(AQ2="　", AQ2=""), "", "-")</f>
        <v/>
      </c>
      <c r="AT2" s="107">
        <v>198</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472</v>
      </c>
      <c r="AK3" s="299"/>
      <c r="AL3" s="299"/>
      <c r="AM3" s="299"/>
      <c r="AN3" s="299"/>
      <c r="AO3" s="299"/>
      <c r="AP3" s="299"/>
      <c r="AQ3" s="299"/>
      <c r="AR3" s="299"/>
      <c r="AS3" s="299"/>
      <c r="AT3" s="299"/>
      <c r="AU3" s="299"/>
      <c r="AV3" s="299"/>
      <c r="AW3" s="299"/>
      <c r="AX3" s="36" t="s">
        <v>91</v>
      </c>
    </row>
    <row r="4" spans="1:50" ht="24.75" customHeight="1" x14ac:dyDescent="0.15">
      <c r="A4" s="516" t="s">
        <v>30</v>
      </c>
      <c r="B4" s="517"/>
      <c r="C4" s="517"/>
      <c r="D4" s="517"/>
      <c r="E4" s="517"/>
      <c r="F4" s="517"/>
      <c r="G4" s="490" t="s">
        <v>471</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473</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x14ac:dyDescent="0.15">
      <c r="A5" s="500" t="s">
        <v>93</v>
      </c>
      <c r="B5" s="501"/>
      <c r="C5" s="501"/>
      <c r="D5" s="501"/>
      <c r="E5" s="501"/>
      <c r="F5" s="502"/>
      <c r="G5" s="326" t="s">
        <v>212</v>
      </c>
      <c r="H5" s="327"/>
      <c r="I5" s="327"/>
      <c r="J5" s="327"/>
      <c r="K5" s="327"/>
      <c r="L5" s="327"/>
      <c r="M5" s="328" t="s">
        <v>92</v>
      </c>
      <c r="N5" s="329"/>
      <c r="O5" s="329"/>
      <c r="P5" s="329"/>
      <c r="Q5" s="329"/>
      <c r="R5" s="330"/>
      <c r="S5" s="331" t="s">
        <v>157</v>
      </c>
      <c r="T5" s="327"/>
      <c r="U5" s="327"/>
      <c r="V5" s="327"/>
      <c r="W5" s="327"/>
      <c r="X5" s="332"/>
      <c r="Y5" s="507" t="s">
        <v>3</v>
      </c>
      <c r="Z5" s="508"/>
      <c r="AA5" s="508"/>
      <c r="AB5" s="508"/>
      <c r="AC5" s="508"/>
      <c r="AD5" s="509"/>
      <c r="AE5" s="510" t="s">
        <v>474</v>
      </c>
      <c r="AF5" s="511"/>
      <c r="AG5" s="511"/>
      <c r="AH5" s="511"/>
      <c r="AI5" s="511"/>
      <c r="AJ5" s="511"/>
      <c r="AK5" s="511"/>
      <c r="AL5" s="511"/>
      <c r="AM5" s="511"/>
      <c r="AN5" s="511"/>
      <c r="AO5" s="511"/>
      <c r="AP5" s="512"/>
      <c r="AQ5" s="513" t="s">
        <v>475</v>
      </c>
      <c r="AR5" s="514"/>
      <c r="AS5" s="514"/>
      <c r="AT5" s="514"/>
      <c r="AU5" s="514"/>
      <c r="AV5" s="514"/>
      <c r="AW5" s="514"/>
      <c r="AX5" s="515"/>
    </row>
    <row r="6" spans="1:50" ht="39"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495</v>
      </c>
      <c r="AF6" s="525"/>
      <c r="AG6" s="525"/>
      <c r="AH6" s="525"/>
      <c r="AI6" s="525"/>
      <c r="AJ6" s="525"/>
      <c r="AK6" s="525"/>
      <c r="AL6" s="525"/>
      <c r="AM6" s="525"/>
      <c r="AN6" s="525"/>
      <c r="AO6" s="525"/>
      <c r="AP6" s="525"/>
      <c r="AQ6" s="124"/>
      <c r="AR6" s="124"/>
      <c r="AS6" s="124"/>
      <c r="AT6" s="124"/>
      <c r="AU6" s="124"/>
      <c r="AV6" s="124"/>
      <c r="AW6" s="124"/>
      <c r="AX6" s="526"/>
    </row>
    <row r="7" spans="1:50" ht="49.5" customHeight="1" x14ac:dyDescent="0.15">
      <c r="A7" s="446" t="s">
        <v>25</v>
      </c>
      <c r="B7" s="447"/>
      <c r="C7" s="447"/>
      <c r="D7" s="447"/>
      <c r="E7" s="447"/>
      <c r="F7" s="447"/>
      <c r="G7" s="448" t="s">
        <v>476</v>
      </c>
      <c r="H7" s="449"/>
      <c r="I7" s="449"/>
      <c r="J7" s="449"/>
      <c r="K7" s="449"/>
      <c r="L7" s="449"/>
      <c r="M7" s="449"/>
      <c r="N7" s="449"/>
      <c r="O7" s="449"/>
      <c r="P7" s="449"/>
      <c r="Q7" s="449"/>
      <c r="R7" s="449"/>
      <c r="S7" s="449"/>
      <c r="T7" s="449"/>
      <c r="U7" s="449"/>
      <c r="V7" s="450"/>
      <c r="W7" s="450"/>
      <c r="X7" s="450"/>
      <c r="Y7" s="451" t="s">
        <v>5</v>
      </c>
      <c r="Z7" s="390"/>
      <c r="AA7" s="390"/>
      <c r="AB7" s="390"/>
      <c r="AC7" s="390"/>
      <c r="AD7" s="392"/>
      <c r="AE7" s="452" t="s">
        <v>477</v>
      </c>
      <c r="AF7" s="453"/>
      <c r="AG7" s="453"/>
      <c r="AH7" s="453"/>
      <c r="AI7" s="453"/>
      <c r="AJ7" s="453"/>
      <c r="AK7" s="453"/>
      <c r="AL7" s="453"/>
      <c r="AM7" s="453"/>
      <c r="AN7" s="453"/>
      <c r="AO7" s="453"/>
      <c r="AP7" s="453"/>
      <c r="AQ7" s="453"/>
      <c r="AR7" s="453"/>
      <c r="AS7" s="453"/>
      <c r="AT7" s="453"/>
      <c r="AU7" s="453"/>
      <c r="AV7" s="453"/>
      <c r="AW7" s="453"/>
      <c r="AX7" s="454"/>
    </row>
    <row r="8" spans="1:50" ht="34.5" customHeight="1" x14ac:dyDescent="0.15">
      <c r="A8" s="355" t="s">
        <v>308</v>
      </c>
      <c r="B8" s="356"/>
      <c r="C8" s="356"/>
      <c r="D8" s="356"/>
      <c r="E8" s="356"/>
      <c r="F8" s="357"/>
      <c r="G8" s="352" t="str">
        <f>入力規則等!A26</f>
        <v>ＯＤＡ</v>
      </c>
      <c r="H8" s="353"/>
      <c r="I8" s="353"/>
      <c r="J8" s="353"/>
      <c r="K8" s="353"/>
      <c r="L8" s="353"/>
      <c r="M8" s="353"/>
      <c r="N8" s="353"/>
      <c r="O8" s="353"/>
      <c r="P8" s="353"/>
      <c r="Q8" s="353"/>
      <c r="R8" s="353"/>
      <c r="S8" s="353"/>
      <c r="T8" s="353"/>
      <c r="U8" s="353"/>
      <c r="V8" s="353"/>
      <c r="W8" s="353"/>
      <c r="X8" s="354"/>
      <c r="Y8" s="527" t="s">
        <v>79</v>
      </c>
      <c r="Z8" s="527"/>
      <c r="AA8" s="527"/>
      <c r="AB8" s="527"/>
      <c r="AC8" s="527"/>
      <c r="AD8" s="527"/>
      <c r="AE8" s="481" t="str">
        <f>入力規則等!K13</f>
        <v>経済協力</v>
      </c>
      <c r="AF8" s="482"/>
      <c r="AG8" s="482"/>
      <c r="AH8" s="482"/>
      <c r="AI8" s="482"/>
      <c r="AJ8" s="482"/>
      <c r="AK8" s="482"/>
      <c r="AL8" s="482"/>
      <c r="AM8" s="482"/>
      <c r="AN8" s="482"/>
      <c r="AO8" s="482"/>
      <c r="AP8" s="482"/>
      <c r="AQ8" s="482"/>
      <c r="AR8" s="482"/>
      <c r="AS8" s="482"/>
      <c r="AT8" s="482"/>
      <c r="AU8" s="482"/>
      <c r="AV8" s="482"/>
      <c r="AW8" s="482"/>
      <c r="AX8" s="483"/>
    </row>
    <row r="9" spans="1:50" ht="48.75" customHeight="1" x14ac:dyDescent="0.15">
      <c r="A9" s="455" t="s">
        <v>26</v>
      </c>
      <c r="B9" s="456"/>
      <c r="C9" s="456"/>
      <c r="D9" s="456"/>
      <c r="E9" s="456"/>
      <c r="F9" s="456"/>
      <c r="G9" s="484" t="s">
        <v>513</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111.75" customHeight="1" x14ac:dyDescent="0.15">
      <c r="A10" s="455" t="s">
        <v>36</v>
      </c>
      <c r="B10" s="456"/>
      <c r="C10" s="456"/>
      <c r="D10" s="456"/>
      <c r="E10" s="456"/>
      <c r="F10" s="456"/>
      <c r="G10" s="484" t="s">
        <v>481</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32.25" customHeight="1" x14ac:dyDescent="0.15">
      <c r="A11" s="455" t="s">
        <v>6</v>
      </c>
      <c r="B11" s="456"/>
      <c r="C11" s="456"/>
      <c r="D11" s="456"/>
      <c r="E11" s="456"/>
      <c r="F11" s="457"/>
      <c r="G11" s="504" t="str">
        <f>入力規則等!P10</f>
        <v>その他</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58" t="s">
        <v>27</v>
      </c>
      <c r="B12" s="459"/>
      <c r="C12" s="459"/>
      <c r="D12" s="459"/>
      <c r="E12" s="459"/>
      <c r="F12" s="460"/>
      <c r="G12" s="467"/>
      <c r="H12" s="468"/>
      <c r="I12" s="468"/>
      <c r="J12" s="468"/>
      <c r="K12" s="468"/>
      <c r="L12" s="468"/>
      <c r="M12" s="468"/>
      <c r="N12" s="468"/>
      <c r="O12" s="468"/>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1"/>
    </row>
    <row r="13" spans="1:50" ht="21" customHeight="1" x14ac:dyDescent="0.15">
      <c r="A13" s="461"/>
      <c r="B13" s="462"/>
      <c r="C13" s="462"/>
      <c r="D13" s="462"/>
      <c r="E13" s="462"/>
      <c r="F13" s="463"/>
      <c r="G13" s="472" t="s">
        <v>7</v>
      </c>
      <c r="H13" s="473"/>
      <c r="I13" s="478" t="s">
        <v>8</v>
      </c>
      <c r="J13" s="479"/>
      <c r="K13" s="479"/>
      <c r="L13" s="479"/>
      <c r="M13" s="479"/>
      <c r="N13" s="479"/>
      <c r="O13" s="480"/>
      <c r="P13" s="71">
        <v>12</v>
      </c>
      <c r="Q13" s="72"/>
      <c r="R13" s="72"/>
      <c r="S13" s="72"/>
      <c r="T13" s="72"/>
      <c r="U13" s="72"/>
      <c r="V13" s="73"/>
      <c r="W13" s="71">
        <v>16</v>
      </c>
      <c r="X13" s="72"/>
      <c r="Y13" s="72"/>
      <c r="Z13" s="72"/>
      <c r="AA13" s="72"/>
      <c r="AB13" s="72"/>
      <c r="AC13" s="73"/>
      <c r="AD13" s="71">
        <v>6</v>
      </c>
      <c r="AE13" s="72"/>
      <c r="AF13" s="72"/>
      <c r="AG13" s="72"/>
      <c r="AH13" s="72"/>
      <c r="AI13" s="72"/>
      <c r="AJ13" s="73"/>
      <c r="AK13" s="71">
        <v>4</v>
      </c>
      <c r="AL13" s="72"/>
      <c r="AM13" s="72"/>
      <c r="AN13" s="72"/>
      <c r="AO13" s="72"/>
      <c r="AP13" s="72"/>
      <c r="AQ13" s="73"/>
      <c r="AR13" s="662"/>
      <c r="AS13" s="663"/>
      <c r="AT13" s="663"/>
      <c r="AU13" s="663"/>
      <c r="AV13" s="663"/>
      <c r="AW13" s="663"/>
      <c r="AX13" s="664"/>
    </row>
    <row r="14" spans="1:50" ht="21" customHeight="1" x14ac:dyDescent="0.15">
      <c r="A14" s="461"/>
      <c r="B14" s="462"/>
      <c r="C14" s="462"/>
      <c r="D14" s="462"/>
      <c r="E14" s="462"/>
      <c r="F14" s="463"/>
      <c r="G14" s="474"/>
      <c r="H14" s="475"/>
      <c r="I14" s="343" t="s">
        <v>9</v>
      </c>
      <c r="J14" s="469"/>
      <c r="K14" s="469"/>
      <c r="L14" s="469"/>
      <c r="M14" s="469"/>
      <c r="N14" s="469"/>
      <c r="O14" s="470"/>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0"/>
      <c r="AS14" s="660"/>
      <c r="AT14" s="660"/>
      <c r="AU14" s="660"/>
      <c r="AV14" s="660"/>
      <c r="AW14" s="660"/>
      <c r="AX14" s="661"/>
    </row>
    <row r="15" spans="1:50" ht="21" customHeight="1" x14ac:dyDescent="0.15">
      <c r="A15" s="461"/>
      <c r="B15" s="462"/>
      <c r="C15" s="462"/>
      <c r="D15" s="462"/>
      <c r="E15" s="462"/>
      <c r="F15" s="463"/>
      <c r="G15" s="474"/>
      <c r="H15" s="475"/>
      <c r="I15" s="343" t="s">
        <v>62</v>
      </c>
      <c r="J15" s="344"/>
      <c r="K15" s="344"/>
      <c r="L15" s="344"/>
      <c r="M15" s="344"/>
      <c r="N15" s="344"/>
      <c r="O15" s="345"/>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59"/>
    </row>
    <row r="16" spans="1:50" ht="21" customHeight="1" x14ac:dyDescent="0.15">
      <c r="A16" s="461"/>
      <c r="B16" s="462"/>
      <c r="C16" s="462"/>
      <c r="D16" s="462"/>
      <c r="E16" s="462"/>
      <c r="F16" s="463"/>
      <c r="G16" s="474"/>
      <c r="H16" s="475"/>
      <c r="I16" s="343" t="s">
        <v>63</v>
      </c>
      <c r="J16" s="344"/>
      <c r="K16" s="344"/>
      <c r="L16" s="344"/>
      <c r="M16" s="344"/>
      <c r="N16" s="344"/>
      <c r="O16" s="345"/>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1"/>
      <c r="AS16" s="442"/>
      <c r="AT16" s="442"/>
      <c r="AU16" s="442"/>
      <c r="AV16" s="442"/>
      <c r="AW16" s="442"/>
      <c r="AX16" s="443"/>
    </row>
    <row r="17" spans="1:50" ht="24.75" customHeight="1" x14ac:dyDescent="0.15">
      <c r="A17" s="461"/>
      <c r="B17" s="462"/>
      <c r="C17" s="462"/>
      <c r="D17" s="462"/>
      <c r="E17" s="462"/>
      <c r="F17" s="463"/>
      <c r="G17" s="474"/>
      <c r="H17" s="475"/>
      <c r="I17" s="343" t="s">
        <v>61</v>
      </c>
      <c r="J17" s="469"/>
      <c r="K17" s="469"/>
      <c r="L17" s="469"/>
      <c r="M17" s="469"/>
      <c r="N17" s="469"/>
      <c r="O17" s="470"/>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4"/>
      <c r="AS17" s="444"/>
      <c r="AT17" s="444"/>
      <c r="AU17" s="444"/>
      <c r="AV17" s="444"/>
      <c r="AW17" s="444"/>
      <c r="AX17" s="445"/>
    </row>
    <row r="18" spans="1:50" ht="24.75" customHeight="1" x14ac:dyDescent="0.15">
      <c r="A18" s="461"/>
      <c r="B18" s="462"/>
      <c r="C18" s="462"/>
      <c r="D18" s="462"/>
      <c r="E18" s="462"/>
      <c r="F18" s="463"/>
      <c r="G18" s="476"/>
      <c r="H18" s="477"/>
      <c r="I18" s="346" t="s">
        <v>22</v>
      </c>
      <c r="J18" s="347"/>
      <c r="K18" s="347"/>
      <c r="L18" s="347"/>
      <c r="M18" s="347"/>
      <c r="N18" s="347"/>
      <c r="O18" s="348"/>
      <c r="P18" s="315">
        <f>SUM(P13:V17)</f>
        <v>12</v>
      </c>
      <c r="Q18" s="316"/>
      <c r="R18" s="316"/>
      <c r="S18" s="316"/>
      <c r="T18" s="316"/>
      <c r="U18" s="316"/>
      <c r="V18" s="317"/>
      <c r="W18" s="315">
        <f>SUM(W13:AC17)</f>
        <v>16</v>
      </c>
      <c r="X18" s="316"/>
      <c r="Y18" s="316"/>
      <c r="Z18" s="316"/>
      <c r="AA18" s="316"/>
      <c r="AB18" s="316"/>
      <c r="AC18" s="317"/>
      <c r="AD18" s="315">
        <f t="shared" ref="AD18" si="0">SUM(AD13:AJ17)</f>
        <v>6</v>
      </c>
      <c r="AE18" s="316"/>
      <c r="AF18" s="316"/>
      <c r="AG18" s="316"/>
      <c r="AH18" s="316"/>
      <c r="AI18" s="316"/>
      <c r="AJ18" s="317"/>
      <c r="AK18" s="315">
        <f t="shared" ref="AK18" si="1">SUM(AK13:AQ17)</f>
        <v>4</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1"/>
      <c r="B19" s="462"/>
      <c r="C19" s="462"/>
      <c r="D19" s="462"/>
      <c r="E19" s="462"/>
      <c r="F19" s="463"/>
      <c r="G19" s="312" t="s">
        <v>10</v>
      </c>
      <c r="H19" s="313"/>
      <c r="I19" s="313"/>
      <c r="J19" s="313"/>
      <c r="K19" s="313"/>
      <c r="L19" s="313"/>
      <c r="M19" s="313"/>
      <c r="N19" s="313"/>
      <c r="O19" s="313"/>
      <c r="P19" s="71">
        <v>12</v>
      </c>
      <c r="Q19" s="72"/>
      <c r="R19" s="72"/>
      <c r="S19" s="72"/>
      <c r="T19" s="72"/>
      <c r="U19" s="72"/>
      <c r="V19" s="73"/>
      <c r="W19" s="71">
        <v>16</v>
      </c>
      <c r="X19" s="72"/>
      <c r="Y19" s="72"/>
      <c r="Z19" s="72"/>
      <c r="AA19" s="72"/>
      <c r="AB19" s="72"/>
      <c r="AC19" s="73"/>
      <c r="AD19" s="71">
        <v>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4"/>
      <c r="B20" s="465"/>
      <c r="C20" s="465"/>
      <c r="D20" s="465"/>
      <c r="E20" s="465"/>
      <c r="F20" s="466"/>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22.5" customHeight="1" x14ac:dyDescent="0.15">
      <c r="A23" s="216"/>
      <c r="B23" s="214"/>
      <c r="C23" s="214"/>
      <c r="D23" s="214"/>
      <c r="E23" s="214"/>
      <c r="F23" s="215"/>
      <c r="G23" s="321" t="s">
        <v>514</v>
      </c>
      <c r="H23" s="288"/>
      <c r="I23" s="288"/>
      <c r="J23" s="288"/>
      <c r="K23" s="288"/>
      <c r="L23" s="288"/>
      <c r="M23" s="288"/>
      <c r="N23" s="288"/>
      <c r="O23" s="289"/>
      <c r="P23" s="254" t="s">
        <v>512</v>
      </c>
      <c r="Q23" s="195"/>
      <c r="R23" s="195"/>
      <c r="S23" s="195"/>
      <c r="T23" s="195"/>
      <c r="U23" s="195"/>
      <c r="V23" s="195"/>
      <c r="W23" s="195"/>
      <c r="X23" s="196"/>
      <c r="Y23" s="293" t="s">
        <v>14</v>
      </c>
      <c r="Z23" s="294"/>
      <c r="AA23" s="295"/>
      <c r="AB23" s="325" t="s">
        <v>482</v>
      </c>
      <c r="AC23" s="296"/>
      <c r="AD23" s="296"/>
      <c r="AE23" s="93">
        <v>16</v>
      </c>
      <c r="AF23" s="94"/>
      <c r="AG23" s="94"/>
      <c r="AH23" s="94"/>
      <c r="AI23" s="95"/>
      <c r="AJ23" s="93">
        <v>25</v>
      </c>
      <c r="AK23" s="94"/>
      <c r="AL23" s="94"/>
      <c r="AM23" s="94"/>
      <c r="AN23" s="95"/>
      <c r="AO23" s="93">
        <v>29</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6"/>
      <c r="AC24" s="286"/>
      <c r="AD24" s="286"/>
      <c r="AE24" s="93">
        <v>22</v>
      </c>
      <c r="AF24" s="94"/>
      <c r="AG24" s="94"/>
      <c r="AH24" s="94"/>
      <c r="AI24" s="95"/>
      <c r="AJ24" s="93">
        <v>27</v>
      </c>
      <c r="AK24" s="94"/>
      <c r="AL24" s="94"/>
      <c r="AM24" s="94"/>
      <c r="AN24" s="95"/>
      <c r="AO24" s="93">
        <v>30</v>
      </c>
      <c r="AP24" s="94"/>
      <c r="AQ24" s="94"/>
      <c r="AR24" s="94"/>
      <c r="AS24" s="95"/>
      <c r="AT24" s="93">
        <v>36</v>
      </c>
      <c r="AU24" s="94"/>
      <c r="AV24" s="94"/>
      <c r="AW24" s="94"/>
      <c r="AX24" s="96"/>
    </row>
    <row r="25" spans="1:50" ht="22.5" customHeight="1" x14ac:dyDescent="0.15">
      <c r="A25" s="665"/>
      <c r="B25" s="666"/>
      <c r="C25" s="666"/>
      <c r="D25" s="666"/>
      <c r="E25" s="666"/>
      <c r="F25" s="667"/>
      <c r="G25" s="322"/>
      <c r="H25" s="323"/>
      <c r="I25" s="323"/>
      <c r="J25" s="323"/>
      <c r="K25" s="323"/>
      <c r="L25" s="323"/>
      <c r="M25" s="323"/>
      <c r="N25" s="323"/>
      <c r="O25" s="324"/>
      <c r="P25" s="197"/>
      <c r="Q25" s="197"/>
      <c r="R25" s="197"/>
      <c r="S25" s="197"/>
      <c r="T25" s="197"/>
      <c r="U25" s="197"/>
      <c r="V25" s="197"/>
      <c r="W25" s="197"/>
      <c r="X25" s="198"/>
      <c r="Y25" s="120" t="s">
        <v>15</v>
      </c>
      <c r="Z25" s="121"/>
      <c r="AA25" s="171"/>
      <c r="AB25" s="677" t="s">
        <v>364</v>
      </c>
      <c r="AC25" s="264"/>
      <c r="AD25" s="264"/>
      <c r="AE25" s="93">
        <f>AE23/AE24*100</f>
        <v>72.727272727272734</v>
      </c>
      <c r="AF25" s="94"/>
      <c r="AG25" s="94"/>
      <c r="AH25" s="94"/>
      <c r="AI25" s="95"/>
      <c r="AJ25" s="93">
        <f t="shared" ref="AJ25" si="3">AJ23/AJ24*100</f>
        <v>92.592592592592595</v>
      </c>
      <c r="AK25" s="94"/>
      <c r="AL25" s="94"/>
      <c r="AM25" s="94"/>
      <c r="AN25" s="95"/>
      <c r="AO25" s="93">
        <f t="shared" ref="AO25" si="4">AO23/AO24*100</f>
        <v>96.666666666666671</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6" t="s">
        <v>303</v>
      </c>
      <c r="AU26" s="657"/>
      <c r="AV26" s="657"/>
      <c r="AW26" s="657"/>
      <c r="AX26" s="658"/>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325"/>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5"/>
      <c r="B30" s="666"/>
      <c r="C30" s="666"/>
      <c r="D30" s="666"/>
      <c r="E30" s="666"/>
      <c r="F30" s="667"/>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5"/>
      <c r="B35" s="666"/>
      <c r="C35" s="666"/>
      <c r="D35" s="666"/>
      <c r="E35" s="666"/>
      <c r="F35" s="667"/>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5"/>
      <c r="B40" s="666"/>
      <c r="C40" s="666"/>
      <c r="D40" s="666"/>
      <c r="E40" s="666"/>
      <c r="F40" s="667"/>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hidden="1" customHeight="1" x14ac:dyDescent="0.15">
      <c r="A47" s="234" t="s">
        <v>320</v>
      </c>
      <c r="B47" s="680" t="s">
        <v>317</v>
      </c>
      <c r="C47" s="236"/>
      <c r="D47" s="236"/>
      <c r="E47" s="236"/>
      <c r="F47" s="237"/>
      <c r="G47" s="618" t="s">
        <v>311</v>
      </c>
      <c r="H47" s="618"/>
      <c r="I47" s="618"/>
      <c r="J47" s="618"/>
      <c r="K47" s="618"/>
      <c r="L47" s="618"/>
      <c r="M47" s="618"/>
      <c r="N47" s="618"/>
      <c r="O47" s="618"/>
      <c r="P47" s="618"/>
      <c r="Q47" s="618"/>
      <c r="R47" s="618"/>
      <c r="S47" s="618"/>
      <c r="T47" s="618"/>
      <c r="U47" s="618"/>
      <c r="V47" s="618"/>
      <c r="W47" s="618"/>
      <c r="X47" s="618"/>
      <c r="Y47" s="618"/>
      <c r="Z47" s="618"/>
      <c r="AA47" s="685"/>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34"/>
      <c r="B48" s="680"/>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0"/>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1"/>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2"/>
    </row>
    <row r="50" spans="1:50" ht="22.5" hidden="1" customHeight="1" x14ac:dyDescent="0.15">
      <c r="A50" s="234"/>
      <c r="B50" s="680"/>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3"/>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4"/>
    </row>
    <row r="51" spans="1:50" ht="22.5" hidden="1" customHeight="1" x14ac:dyDescent="0.15">
      <c r="A51" s="234"/>
      <c r="B51" s="681"/>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5"/>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6"/>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6"/>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4"/>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5" t="s">
        <v>69</v>
      </c>
      <c r="AF67" s="118"/>
      <c r="AG67" s="118"/>
      <c r="AH67" s="118"/>
      <c r="AI67" s="118"/>
      <c r="AJ67" s="655" t="s">
        <v>70</v>
      </c>
      <c r="AK67" s="118"/>
      <c r="AL67" s="118"/>
      <c r="AM67" s="118"/>
      <c r="AN67" s="118"/>
      <c r="AO67" s="655"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484</v>
      </c>
      <c r="H68" s="195"/>
      <c r="I68" s="195"/>
      <c r="J68" s="195"/>
      <c r="K68" s="195"/>
      <c r="L68" s="195"/>
      <c r="M68" s="195"/>
      <c r="N68" s="195"/>
      <c r="O68" s="195"/>
      <c r="P68" s="195"/>
      <c r="Q68" s="195"/>
      <c r="R68" s="195"/>
      <c r="S68" s="195"/>
      <c r="T68" s="195"/>
      <c r="U68" s="195"/>
      <c r="V68" s="195"/>
      <c r="W68" s="195"/>
      <c r="X68" s="196"/>
      <c r="Y68" s="333" t="s">
        <v>66</v>
      </c>
      <c r="Z68" s="334"/>
      <c r="AA68" s="335"/>
      <c r="AB68" s="202" t="s">
        <v>483</v>
      </c>
      <c r="AC68" s="203"/>
      <c r="AD68" s="204"/>
      <c r="AE68" s="93">
        <v>3</v>
      </c>
      <c r="AF68" s="94"/>
      <c r="AG68" s="94"/>
      <c r="AH68" s="94"/>
      <c r="AI68" s="95"/>
      <c r="AJ68" s="93">
        <v>3</v>
      </c>
      <c r="AK68" s="94"/>
      <c r="AL68" s="94"/>
      <c r="AM68" s="94"/>
      <c r="AN68" s="95"/>
      <c r="AO68" s="93">
        <v>3</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v>3</v>
      </c>
      <c r="AF69" s="94"/>
      <c r="AG69" s="94"/>
      <c r="AH69" s="94"/>
      <c r="AI69" s="95"/>
      <c r="AJ69" s="93">
        <v>3</v>
      </c>
      <c r="AK69" s="94"/>
      <c r="AL69" s="94"/>
      <c r="AM69" s="94"/>
      <c r="AN69" s="95"/>
      <c r="AO69" s="93">
        <v>3</v>
      </c>
      <c r="AP69" s="94"/>
      <c r="AQ69" s="94"/>
      <c r="AR69" s="94"/>
      <c r="AS69" s="95"/>
      <c r="AT69" s="93">
        <v>3</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485</v>
      </c>
      <c r="H83" s="144"/>
      <c r="I83" s="144"/>
      <c r="J83" s="144"/>
      <c r="K83" s="144"/>
      <c r="L83" s="144"/>
      <c r="M83" s="144"/>
      <c r="N83" s="144"/>
      <c r="O83" s="144"/>
      <c r="P83" s="144"/>
      <c r="Q83" s="144"/>
      <c r="R83" s="144"/>
      <c r="S83" s="144"/>
      <c r="T83" s="144"/>
      <c r="U83" s="144"/>
      <c r="V83" s="144"/>
      <c r="W83" s="144"/>
      <c r="X83" s="144"/>
      <c r="Y83" s="146" t="s">
        <v>17</v>
      </c>
      <c r="Z83" s="147"/>
      <c r="AA83" s="148"/>
      <c r="AB83" s="181" t="s">
        <v>486</v>
      </c>
      <c r="AC83" s="150"/>
      <c r="AD83" s="151"/>
      <c r="AE83" s="152">
        <v>4050</v>
      </c>
      <c r="AF83" s="153"/>
      <c r="AG83" s="153"/>
      <c r="AH83" s="153"/>
      <c r="AI83" s="153"/>
      <c r="AJ83" s="152">
        <v>5476</v>
      </c>
      <c r="AK83" s="153"/>
      <c r="AL83" s="153"/>
      <c r="AM83" s="153"/>
      <c r="AN83" s="153"/>
      <c r="AO83" s="152">
        <v>1854</v>
      </c>
      <c r="AP83" s="153"/>
      <c r="AQ83" s="153"/>
      <c r="AR83" s="153"/>
      <c r="AS83" s="153"/>
      <c r="AT83" s="93">
        <v>1854</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487</v>
      </c>
      <c r="AC84" s="158"/>
      <c r="AD84" s="159"/>
      <c r="AE84" s="157" t="s">
        <v>490</v>
      </c>
      <c r="AF84" s="158"/>
      <c r="AG84" s="158"/>
      <c r="AH84" s="158"/>
      <c r="AI84" s="159"/>
      <c r="AJ84" s="157" t="s">
        <v>488</v>
      </c>
      <c r="AK84" s="158"/>
      <c r="AL84" s="158"/>
      <c r="AM84" s="158"/>
      <c r="AN84" s="159"/>
      <c r="AO84" s="157" t="s">
        <v>489</v>
      </c>
      <c r="AP84" s="158"/>
      <c r="AQ84" s="158"/>
      <c r="AR84" s="158"/>
      <c r="AS84" s="159"/>
      <c r="AT84" s="157" t="s">
        <v>489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3" t="s">
        <v>77</v>
      </c>
      <c r="B97" s="374"/>
      <c r="C97" s="349" t="s">
        <v>19</v>
      </c>
      <c r="D97" s="350"/>
      <c r="E97" s="350"/>
      <c r="F97" s="350"/>
      <c r="G97" s="350"/>
      <c r="H97" s="350"/>
      <c r="I97" s="350"/>
      <c r="J97" s="350"/>
      <c r="K97" s="351"/>
      <c r="L97" s="405" t="s">
        <v>76</v>
      </c>
      <c r="M97" s="405"/>
      <c r="N97" s="405"/>
      <c r="O97" s="405"/>
      <c r="P97" s="405"/>
      <c r="Q97" s="405"/>
      <c r="R97" s="406" t="s">
        <v>73</v>
      </c>
      <c r="S97" s="407"/>
      <c r="T97" s="407"/>
      <c r="U97" s="407"/>
      <c r="V97" s="407"/>
      <c r="W97" s="407"/>
      <c r="X97" s="408"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09"/>
    </row>
    <row r="98" spans="1:50" ht="23.1" customHeight="1" x14ac:dyDescent="0.15">
      <c r="A98" s="375"/>
      <c r="B98" s="376"/>
      <c r="C98" s="410" t="s">
        <v>478</v>
      </c>
      <c r="D98" s="411"/>
      <c r="E98" s="411"/>
      <c r="F98" s="411"/>
      <c r="G98" s="411"/>
      <c r="H98" s="411"/>
      <c r="I98" s="411"/>
      <c r="J98" s="411"/>
      <c r="K98" s="412"/>
      <c r="L98" s="71">
        <v>4</v>
      </c>
      <c r="M98" s="72"/>
      <c r="N98" s="72"/>
      <c r="O98" s="72"/>
      <c r="P98" s="72"/>
      <c r="Q98" s="73"/>
      <c r="R98" s="71"/>
      <c r="S98" s="72"/>
      <c r="T98" s="72"/>
      <c r="U98" s="72"/>
      <c r="V98" s="72"/>
      <c r="W98" s="73"/>
      <c r="X98" s="668"/>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ht="23.1" customHeight="1" x14ac:dyDescent="0.15">
      <c r="A99" s="375"/>
      <c r="B99" s="376"/>
      <c r="C99" s="161"/>
      <c r="D99" s="162"/>
      <c r="E99" s="162"/>
      <c r="F99" s="162"/>
      <c r="G99" s="162"/>
      <c r="H99" s="162"/>
      <c r="I99" s="162"/>
      <c r="J99" s="162"/>
      <c r="K99" s="163"/>
      <c r="L99" s="71"/>
      <c r="M99" s="72"/>
      <c r="N99" s="72"/>
      <c r="O99" s="72"/>
      <c r="P99" s="72"/>
      <c r="Q99" s="73"/>
      <c r="R99" s="71"/>
      <c r="S99" s="72"/>
      <c r="T99" s="72"/>
      <c r="U99" s="72"/>
      <c r="V99" s="72"/>
      <c r="W99" s="73"/>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ht="23.1" customHeight="1" x14ac:dyDescent="0.15">
      <c r="A100" s="375"/>
      <c r="B100" s="376"/>
      <c r="C100" s="161"/>
      <c r="D100" s="162"/>
      <c r="E100" s="162"/>
      <c r="F100" s="162"/>
      <c r="G100" s="162"/>
      <c r="H100" s="162"/>
      <c r="I100" s="162"/>
      <c r="J100" s="162"/>
      <c r="K100" s="163"/>
      <c r="L100" s="71"/>
      <c r="M100" s="72"/>
      <c r="N100" s="72"/>
      <c r="O100" s="72"/>
      <c r="P100" s="72"/>
      <c r="Q100" s="73"/>
      <c r="R100" s="71"/>
      <c r="S100" s="72"/>
      <c r="T100" s="72"/>
      <c r="U100" s="72"/>
      <c r="V100" s="72"/>
      <c r="W100" s="73"/>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ht="23.1" customHeight="1" x14ac:dyDescent="0.15">
      <c r="A101" s="375"/>
      <c r="B101" s="376"/>
      <c r="C101" s="161"/>
      <c r="D101" s="162"/>
      <c r="E101" s="162"/>
      <c r="F101" s="162"/>
      <c r="G101" s="162"/>
      <c r="H101" s="162"/>
      <c r="I101" s="162"/>
      <c r="J101" s="162"/>
      <c r="K101" s="163"/>
      <c r="L101" s="71"/>
      <c r="M101" s="72"/>
      <c r="N101" s="72"/>
      <c r="O101" s="72"/>
      <c r="P101" s="72"/>
      <c r="Q101" s="73"/>
      <c r="R101" s="71"/>
      <c r="S101" s="72"/>
      <c r="T101" s="72"/>
      <c r="U101" s="72"/>
      <c r="V101" s="72"/>
      <c r="W101" s="73"/>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ht="23.1" customHeight="1" x14ac:dyDescent="0.15">
      <c r="A102" s="375"/>
      <c r="B102" s="376"/>
      <c r="C102" s="161"/>
      <c r="D102" s="162"/>
      <c r="E102" s="162"/>
      <c r="F102" s="162"/>
      <c r="G102" s="162"/>
      <c r="H102" s="162"/>
      <c r="I102" s="162"/>
      <c r="J102" s="162"/>
      <c r="K102" s="163"/>
      <c r="L102" s="71"/>
      <c r="M102" s="72"/>
      <c r="N102" s="72"/>
      <c r="O102" s="72"/>
      <c r="P102" s="72"/>
      <c r="Q102" s="73"/>
      <c r="R102" s="71"/>
      <c r="S102" s="72"/>
      <c r="T102" s="72"/>
      <c r="U102" s="72"/>
      <c r="V102" s="72"/>
      <c r="W102" s="73"/>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ht="23.1" customHeight="1" x14ac:dyDescent="0.15">
      <c r="A103" s="375"/>
      <c r="B103" s="376"/>
      <c r="C103" s="379"/>
      <c r="D103" s="380"/>
      <c r="E103" s="380"/>
      <c r="F103" s="380"/>
      <c r="G103" s="380"/>
      <c r="H103" s="380"/>
      <c r="I103" s="380"/>
      <c r="J103" s="380"/>
      <c r="K103" s="381"/>
      <c r="L103" s="71"/>
      <c r="M103" s="72"/>
      <c r="N103" s="72"/>
      <c r="O103" s="72"/>
      <c r="P103" s="72"/>
      <c r="Q103" s="73"/>
      <c r="R103" s="71"/>
      <c r="S103" s="72"/>
      <c r="T103" s="72"/>
      <c r="U103" s="72"/>
      <c r="V103" s="72"/>
      <c r="W103" s="73"/>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21" customHeight="1" thickBot="1" x14ac:dyDescent="0.2">
      <c r="A104" s="377"/>
      <c r="B104" s="378"/>
      <c r="C104" s="367" t="s">
        <v>22</v>
      </c>
      <c r="D104" s="368"/>
      <c r="E104" s="368"/>
      <c r="F104" s="368"/>
      <c r="G104" s="368"/>
      <c r="H104" s="368"/>
      <c r="I104" s="368"/>
      <c r="J104" s="368"/>
      <c r="K104" s="369"/>
      <c r="L104" s="370">
        <f>SUM(L98:Q103)</f>
        <v>4</v>
      </c>
      <c r="M104" s="371"/>
      <c r="N104" s="371"/>
      <c r="O104" s="371"/>
      <c r="P104" s="371"/>
      <c r="Q104" s="372"/>
      <c r="R104" s="370">
        <f>SUM(R98:W103)</f>
        <v>0</v>
      </c>
      <c r="S104" s="371"/>
      <c r="T104" s="371"/>
      <c r="U104" s="371"/>
      <c r="V104" s="371"/>
      <c r="W104" s="372"/>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26.25" customHeight="1" x14ac:dyDescent="0.15">
      <c r="A108" s="306" t="s">
        <v>312</v>
      </c>
      <c r="B108" s="307"/>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1" t="s">
        <v>470</v>
      </c>
      <c r="AE108" s="602"/>
      <c r="AF108" s="602"/>
      <c r="AG108" s="598" t="s">
        <v>502</v>
      </c>
      <c r="AH108" s="599"/>
      <c r="AI108" s="599"/>
      <c r="AJ108" s="599"/>
      <c r="AK108" s="599"/>
      <c r="AL108" s="599"/>
      <c r="AM108" s="599"/>
      <c r="AN108" s="599"/>
      <c r="AO108" s="599"/>
      <c r="AP108" s="599"/>
      <c r="AQ108" s="599"/>
      <c r="AR108" s="599"/>
      <c r="AS108" s="599"/>
      <c r="AT108" s="599"/>
      <c r="AU108" s="599"/>
      <c r="AV108" s="599"/>
      <c r="AW108" s="599"/>
      <c r="AX108" s="600"/>
    </row>
    <row r="109" spans="1:50" ht="54.75" customHeight="1" x14ac:dyDescent="0.15">
      <c r="A109" s="308"/>
      <c r="B109" s="309"/>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9" t="s">
        <v>470</v>
      </c>
      <c r="AE109" s="440"/>
      <c r="AF109" s="440"/>
      <c r="AG109" s="303" t="s">
        <v>503</v>
      </c>
      <c r="AH109" s="304"/>
      <c r="AI109" s="304"/>
      <c r="AJ109" s="304"/>
      <c r="AK109" s="304"/>
      <c r="AL109" s="304"/>
      <c r="AM109" s="304"/>
      <c r="AN109" s="304"/>
      <c r="AO109" s="304"/>
      <c r="AP109" s="304"/>
      <c r="AQ109" s="304"/>
      <c r="AR109" s="304"/>
      <c r="AS109" s="304"/>
      <c r="AT109" s="304"/>
      <c r="AU109" s="304"/>
      <c r="AV109" s="304"/>
      <c r="AW109" s="304"/>
      <c r="AX109" s="305"/>
    </row>
    <row r="110" spans="1:50" ht="66.75" customHeight="1" x14ac:dyDescent="0.15">
      <c r="A110" s="310"/>
      <c r="B110" s="311"/>
      <c r="C110" s="423" t="s">
        <v>314</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2" t="s">
        <v>470</v>
      </c>
      <c r="AE110" s="583"/>
      <c r="AF110" s="583"/>
      <c r="AG110" s="528" t="s">
        <v>504</v>
      </c>
      <c r="AH110" s="197"/>
      <c r="AI110" s="197"/>
      <c r="AJ110" s="197"/>
      <c r="AK110" s="197"/>
      <c r="AL110" s="197"/>
      <c r="AM110" s="197"/>
      <c r="AN110" s="197"/>
      <c r="AO110" s="197"/>
      <c r="AP110" s="197"/>
      <c r="AQ110" s="197"/>
      <c r="AR110" s="197"/>
      <c r="AS110" s="197"/>
      <c r="AT110" s="197"/>
      <c r="AU110" s="197"/>
      <c r="AV110" s="197"/>
      <c r="AW110" s="197"/>
      <c r="AX110" s="529"/>
    </row>
    <row r="111" spans="1:50" ht="67.5" customHeight="1" x14ac:dyDescent="0.15">
      <c r="A111" s="547" t="s">
        <v>46</v>
      </c>
      <c r="B111" s="584"/>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35" t="s">
        <v>470</v>
      </c>
      <c r="AE111" s="436"/>
      <c r="AF111" s="436"/>
      <c r="AG111" s="300" t="s">
        <v>510</v>
      </c>
      <c r="AH111" s="301"/>
      <c r="AI111" s="301"/>
      <c r="AJ111" s="301"/>
      <c r="AK111" s="301"/>
      <c r="AL111" s="301"/>
      <c r="AM111" s="301"/>
      <c r="AN111" s="301"/>
      <c r="AO111" s="301"/>
      <c r="AP111" s="301"/>
      <c r="AQ111" s="301"/>
      <c r="AR111" s="301"/>
      <c r="AS111" s="301"/>
      <c r="AT111" s="301"/>
      <c r="AU111" s="301"/>
      <c r="AV111" s="301"/>
      <c r="AW111" s="301"/>
      <c r="AX111" s="302"/>
    </row>
    <row r="112" spans="1:50" ht="59.25" customHeight="1" x14ac:dyDescent="0.15">
      <c r="A112" s="585"/>
      <c r="B112" s="586"/>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39" t="s">
        <v>470</v>
      </c>
      <c r="AE112" s="440"/>
      <c r="AF112" s="440"/>
      <c r="AG112" s="303" t="s">
        <v>505</v>
      </c>
      <c r="AH112" s="304"/>
      <c r="AI112" s="304"/>
      <c r="AJ112" s="304"/>
      <c r="AK112" s="304"/>
      <c r="AL112" s="304"/>
      <c r="AM112" s="304"/>
      <c r="AN112" s="304"/>
      <c r="AO112" s="304"/>
      <c r="AP112" s="304"/>
      <c r="AQ112" s="304"/>
      <c r="AR112" s="304"/>
      <c r="AS112" s="304"/>
      <c r="AT112" s="304"/>
      <c r="AU112" s="304"/>
      <c r="AV112" s="304"/>
      <c r="AW112" s="304"/>
      <c r="AX112" s="305"/>
    </row>
    <row r="113" spans="1:64" ht="80.25" customHeight="1" x14ac:dyDescent="0.15">
      <c r="A113" s="585"/>
      <c r="B113" s="586"/>
      <c r="C113" s="503" t="s">
        <v>315</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39" t="s">
        <v>470</v>
      </c>
      <c r="AE113" s="440"/>
      <c r="AF113" s="440"/>
      <c r="AG113" s="303" t="s">
        <v>506</v>
      </c>
      <c r="AH113" s="304"/>
      <c r="AI113" s="304"/>
      <c r="AJ113" s="304"/>
      <c r="AK113" s="304"/>
      <c r="AL113" s="304"/>
      <c r="AM113" s="304"/>
      <c r="AN113" s="304"/>
      <c r="AO113" s="304"/>
      <c r="AP113" s="304"/>
      <c r="AQ113" s="304"/>
      <c r="AR113" s="304"/>
      <c r="AS113" s="304"/>
      <c r="AT113" s="304"/>
      <c r="AU113" s="304"/>
      <c r="AV113" s="304"/>
      <c r="AW113" s="304"/>
      <c r="AX113" s="305"/>
    </row>
    <row r="114" spans="1:64" ht="73.5" customHeight="1" x14ac:dyDescent="0.15">
      <c r="A114" s="585"/>
      <c r="B114" s="586"/>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39" t="s">
        <v>470</v>
      </c>
      <c r="AE114" s="440"/>
      <c r="AF114" s="440"/>
      <c r="AG114" s="303" t="s">
        <v>511</v>
      </c>
      <c r="AH114" s="304"/>
      <c r="AI114" s="304"/>
      <c r="AJ114" s="304"/>
      <c r="AK114" s="304"/>
      <c r="AL114" s="304"/>
      <c r="AM114" s="304"/>
      <c r="AN114" s="304"/>
      <c r="AO114" s="304"/>
      <c r="AP114" s="304"/>
      <c r="AQ114" s="304"/>
      <c r="AR114" s="304"/>
      <c r="AS114" s="304"/>
      <c r="AT114" s="304"/>
      <c r="AU114" s="304"/>
      <c r="AV114" s="304"/>
      <c r="AW114" s="304"/>
      <c r="AX114" s="305"/>
    </row>
    <row r="115" spans="1:64" ht="45" customHeight="1" x14ac:dyDescent="0.15">
      <c r="A115" s="585"/>
      <c r="B115" s="586"/>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89"/>
      <c r="AD115" s="439" t="s">
        <v>470</v>
      </c>
      <c r="AE115" s="440"/>
      <c r="AF115" s="440"/>
      <c r="AG115" s="303" t="s">
        <v>499</v>
      </c>
      <c r="AH115" s="304"/>
      <c r="AI115" s="304"/>
      <c r="AJ115" s="304"/>
      <c r="AK115" s="304"/>
      <c r="AL115" s="304"/>
      <c r="AM115" s="304"/>
      <c r="AN115" s="304"/>
      <c r="AO115" s="304"/>
      <c r="AP115" s="304"/>
      <c r="AQ115" s="304"/>
      <c r="AR115" s="304"/>
      <c r="AS115" s="304"/>
      <c r="AT115" s="304"/>
      <c r="AU115" s="304"/>
      <c r="AV115" s="304"/>
      <c r="AW115" s="304"/>
      <c r="AX115" s="305"/>
    </row>
    <row r="116" spans="1:64" ht="18.75" customHeight="1" x14ac:dyDescent="0.15">
      <c r="A116" s="585"/>
      <c r="B116" s="586"/>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89"/>
      <c r="AD116" s="630" t="s">
        <v>470</v>
      </c>
      <c r="AE116" s="631"/>
      <c r="AF116" s="631"/>
      <c r="AG116" s="303" t="s">
        <v>501</v>
      </c>
      <c r="AH116" s="304"/>
      <c r="AI116" s="304"/>
      <c r="AJ116" s="304"/>
      <c r="AK116" s="304"/>
      <c r="AL116" s="304"/>
      <c r="AM116" s="304"/>
      <c r="AN116" s="304"/>
      <c r="AO116" s="304"/>
      <c r="AP116" s="304"/>
      <c r="AQ116" s="304"/>
      <c r="AR116" s="304"/>
      <c r="AS116" s="304"/>
      <c r="AT116" s="304"/>
      <c r="AU116" s="304"/>
      <c r="AV116" s="304"/>
      <c r="AW116" s="304"/>
      <c r="AX116" s="305"/>
      <c r="BI116" s="10"/>
      <c r="BJ116" s="10"/>
      <c r="BK116" s="10"/>
      <c r="BL116" s="10"/>
    </row>
    <row r="117" spans="1:64" ht="40.5"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470</v>
      </c>
      <c r="AE117" s="583"/>
      <c r="AF117" s="592"/>
      <c r="AG117" s="596" t="s">
        <v>500</v>
      </c>
      <c r="AH117" s="433"/>
      <c r="AI117" s="433"/>
      <c r="AJ117" s="433"/>
      <c r="AK117" s="433"/>
      <c r="AL117" s="433"/>
      <c r="AM117" s="433"/>
      <c r="AN117" s="433"/>
      <c r="AO117" s="433"/>
      <c r="AP117" s="433"/>
      <c r="AQ117" s="433"/>
      <c r="AR117" s="433"/>
      <c r="AS117" s="433"/>
      <c r="AT117" s="433"/>
      <c r="AU117" s="433"/>
      <c r="AV117" s="433"/>
      <c r="AW117" s="433"/>
      <c r="AX117" s="597"/>
      <c r="BG117" s="10"/>
      <c r="BH117" s="10"/>
      <c r="BI117" s="10"/>
      <c r="BJ117" s="10"/>
    </row>
    <row r="118" spans="1:64" ht="39" customHeight="1" x14ac:dyDescent="0.15">
      <c r="A118" s="547"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5" t="s">
        <v>470</v>
      </c>
      <c r="AE118" s="436"/>
      <c r="AF118" s="635"/>
      <c r="AG118" s="300" t="s">
        <v>494</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491</v>
      </c>
      <c r="AE119" s="604"/>
      <c r="AF119" s="604"/>
      <c r="AG119" s="303" t="s">
        <v>508</v>
      </c>
      <c r="AH119" s="304"/>
      <c r="AI119" s="304"/>
      <c r="AJ119" s="304"/>
      <c r="AK119" s="304"/>
      <c r="AL119" s="304"/>
      <c r="AM119" s="304"/>
      <c r="AN119" s="304"/>
      <c r="AO119" s="304"/>
      <c r="AP119" s="304"/>
      <c r="AQ119" s="304"/>
      <c r="AR119" s="304"/>
      <c r="AS119" s="304"/>
      <c r="AT119" s="304"/>
      <c r="AU119" s="304"/>
      <c r="AV119" s="304"/>
      <c r="AW119" s="304"/>
      <c r="AX119" s="305"/>
    </row>
    <row r="120" spans="1:64" ht="35.25" customHeight="1" x14ac:dyDescent="0.15">
      <c r="A120" s="585"/>
      <c r="B120" s="586"/>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39" t="s">
        <v>470</v>
      </c>
      <c r="AE120" s="440"/>
      <c r="AF120" s="440"/>
      <c r="AG120" s="303" t="s">
        <v>507</v>
      </c>
      <c r="AH120" s="304"/>
      <c r="AI120" s="304"/>
      <c r="AJ120" s="304"/>
      <c r="AK120" s="304"/>
      <c r="AL120" s="304"/>
      <c r="AM120" s="304"/>
      <c r="AN120" s="304"/>
      <c r="AO120" s="304"/>
      <c r="AP120" s="304"/>
      <c r="AQ120" s="304"/>
      <c r="AR120" s="304"/>
      <c r="AS120" s="304"/>
      <c r="AT120" s="304"/>
      <c r="AU120" s="304"/>
      <c r="AV120" s="304"/>
      <c r="AW120" s="304"/>
      <c r="AX120" s="305"/>
    </row>
    <row r="121" spans="1:64" ht="64.5" customHeight="1" x14ac:dyDescent="0.15">
      <c r="A121" s="587"/>
      <c r="B121" s="588"/>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439" t="s">
        <v>470</v>
      </c>
      <c r="AE121" s="440"/>
      <c r="AF121" s="440"/>
      <c r="AG121" s="528" t="s">
        <v>509</v>
      </c>
      <c r="AH121" s="197"/>
      <c r="AI121" s="197"/>
      <c r="AJ121" s="197"/>
      <c r="AK121" s="197"/>
      <c r="AL121" s="197"/>
      <c r="AM121" s="197"/>
      <c r="AN121" s="197"/>
      <c r="AO121" s="197"/>
      <c r="AP121" s="197"/>
      <c r="AQ121" s="197"/>
      <c r="AR121" s="197"/>
      <c r="AS121" s="197"/>
      <c r="AT121" s="197"/>
      <c r="AU121" s="197"/>
      <c r="AV121" s="197"/>
      <c r="AW121" s="197"/>
      <c r="AX121" s="529"/>
    </row>
    <row r="122" spans="1:64" ht="33.6" customHeight="1" x14ac:dyDescent="0.15">
      <c r="A122" s="620" t="s">
        <v>80</v>
      </c>
      <c r="B122" s="621"/>
      <c r="C122" s="437" t="s">
        <v>316</v>
      </c>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27"/>
      <c r="AD122" s="435" t="s">
        <v>491</v>
      </c>
      <c r="AE122" s="436"/>
      <c r="AF122" s="436"/>
      <c r="AG122" s="574"/>
      <c r="AH122" s="195"/>
      <c r="AI122" s="195"/>
      <c r="AJ122" s="195"/>
      <c r="AK122" s="195"/>
      <c r="AL122" s="195"/>
      <c r="AM122" s="195"/>
      <c r="AN122" s="195"/>
      <c r="AO122" s="195"/>
      <c r="AP122" s="195"/>
      <c r="AQ122" s="195"/>
      <c r="AR122" s="195"/>
      <c r="AS122" s="195"/>
      <c r="AT122" s="195"/>
      <c r="AU122" s="195"/>
      <c r="AV122" s="195"/>
      <c r="AW122" s="195"/>
      <c r="AX122" s="575"/>
    </row>
    <row r="123" spans="1:64" ht="15.75"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6"/>
      <c r="AH123" s="276"/>
      <c r="AI123" s="276"/>
      <c r="AJ123" s="276"/>
      <c r="AK123" s="276"/>
      <c r="AL123" s="276"/>
      <c r="AM123" s="276"/>
      <c r="AN123" s="276"/>
      <c r="AO123" s="276"/>
      <c r="AP123" s="276"/>
      <c r="AQ123" s="276"/>
      <c r="AR123" s="276"/>
      <c r="AS123" s="276"/>
      <c r="AT123" s="276"/>
      <c r="AU123" s="276"/>
      <c r="AV123" s="276"/>
      <c r="AW123" s="276"/>
      <c r="AX123" s="577"/>
    </row>
    <row r="124" spans="1:64" ht="26.25" customHeight="1" x14ac:dyDescent="0.15">
      <c r="A124" s="622"/>
      <c r="B124" s="623"/>
      <c r="C124" s="636"/>
      <c r="D124" s="637"/>
      <c r="E124" s="637"/>
      <c r="F124" s="637"/>
      <c r="G124" s="637"/>
      <c r="H124" s="637"/>
      <c r="I124" s="637"/>
      <c r="J124" s="637"/>
      <c r="K124" s="637"/>
      <c r="L124" s="637"/>
      <c r="M124" s="637"/>
      <c r="N124" s="637"/>
      <c r="O124" s="638"/>
      <c r="P124" s="645"/>
      <c r="Q124" s="645"/>
      <c r="R124" s="645"/>
      <c r="S124" s="646"/>
      <c r="T124" s="628"/>
      <c r="U124" s="304"/>
      <c r="V124" s="304"/>
      <c r="W124" s="304"/>
      <c r="X124" s="304"/>
      <c r="Y124" s="304"/>
      <c r="Z124" s="304"/>
      <c r="AA124" s="304"/>
      <c r="AB124" s="304"/>
      <c r="AC124" s="304"/>
      <c r="AD124" s="304"/>
      <c r="AE124" s="304"/>
      <c r="AF124" s="629"/>
      <c r="AG124" s="576"/>
      <c r="AH124" s="276"/>
      <c r="AI124" s="276"/>
      <c r="AJ124" s="276"/>
      <c r="AK124" s="276"/>
      <c r="AL124" s="276"/>
      <c r="AM124" s="276"/>
      <c r="AN124" s="276"/>
      <c r="AO124" s="276"/>
      <c r="AP124" s="276"/>
      <c r="AQ124" s="276"/>
      <c r="AR124" s="276"/>
      <c r="AS124" s="276"/>
      <c r="AT124" s="276"/>
      <c r="AU124" s="276"/>
      <c r="AV124" s="276"/>
      <c r="AW124" s="276"/>
      <c r="AX124" s="577"/>
    </row>
    <row r="125" spans="1:64" ht="26.25" customHeight="1" x14ac:dyDescent="0.15">
      <c r="A125" s="624"/>
      <c r="B125" s="625"/>
      <c r="C125" s="639"/>
      <c r="D125" s="640"/>
      <c r="E125" s="640"/>
      <c r="F125" s="640"/>
      <c r="G125" s="640"/>
      <c r="H125" s="640"/>
      <c r="I125" s="640"/>
      <c r="J125" s="640"/>
      <c r="K125" s="640"/>
      <c r="L125" s="640"/>
      <c r="M125" s="640"/>
      <c r="N125" s="640"/>
      <c r="O125" s="641"/>
      <c r="P125" s="647"/>
      <c r="Q125" s="647"/>
      <c r="R125" s="647"/>
      <c r="S125" s="648"/>
      <c r="T125" s="432"/>
      <c r="U125" s="433"/>
      <c r="V125" s="433"/>
      <c r="W125" s="433"/>
      <c r="X125" s="433"/>
      <c r="Y125" s="433"/>
      <c r="Z125" s="433"/>
      <c r="AA125" s="433"/>
      <c r="AB125" s="433"/>
      <c r="AC125" s="433"/>
      <c r="AD125" s="433"/>
      <c r="AE125" s="433"/>
      <c r="AF125" s="434"/>
      <c r="AG125" s="578"/>
      <c r="AH125" s="197"/>
      <c r="AI125" s="197"/>
      <c r="AJ125" s="197"/>
      <c r="AK125" s="197"/>
      <c r="AL125" s="197"/>
      <c r="AM125" s="197"/>
      <c r="AN125" s="197"/>
      <c r="AO125" s="197"/>
      <c r="AP125" s="197"/>
      <c r="AQ125" s="197"/>
      <c r="AR125" s="197"/>
      <c r="AS125" s="197"/>
      <c r="AT125" s="197"/>
      <c r="AU125" s="197"/>
      <c r="AV125" s="197"/>
      <c r="AW125" s="197"/>
      <c r="AX125" s="529"/>
    </row>
    <row r="126" spans="1:64" ht="57" customHeight="1" x14ac:dyDescent="0.15">
      <c r="A126" s="547" t="s">
        <v>58</v>
      </c>
      <c r="B126" s="548"/>
      <c r="C126" s="389" t="s">
        <v>64</v>
      </c>
      <c r="D126" s="570"/>
      <c r="E126" s="570"/>
      <c r="F126" s="571"/>
      <c r="G126" s="541" t="s">
        <v>492</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x14ac:dyDescent="0.2">
      <c r="A127" s="549"/>
      <c r="B127" s="550"/>
      <c r="C127" s="361" t="s">
        <v>68</v>
      </c>
      <c r="D127" s="362"/>
      <c r="E127" s="362"/>
      <c r="F127" s="363"/>
      <c r="G127" s="364" t="s">
        <v>493</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66" customHeight="1" thickBot="1" x14ac:dyDescent="0.2">
      <c r="A129" s="569"/>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95.25" customHeight="1" thickBot="1" x14ac:dyDescent="0.2">
      <c r="A131" s="544" t="s">
        <v>497</v>
      </c>
      <c r="B131" s="545"/>
      <c r="C131" s="545"/>
      <c r="D131" s="545"/>
      <c r="E131" s="546"/>
      <c r="F131" s="563"/>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83.25" customHeight="1" thickBot="1" x14ac:dyDescent="0.2">
      <c r="A133" s="428" t="s">
        <v>498</v>
      </c>
      <c r="B133" s="429"/>
      <c r="C133" s="429"/>
      <c r="D133" s="429"/>
      <c r="E133" s="430"/>
      <c r="F133" s="566"/>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48" customHeight="1" thickBot="1" x14ac:dyDescent="0.2">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1" t="s">
        <v>224</v>
      </c>
      <c r="B137" s="402"/>
      <c r="C137" s="402"/>
      <c r="D137" s="402"/>
      <c r="E137" s="402"/>
      <c r="F137" s="402"/>
      <c r="G137" s="415" t="s">
        <v>480</v>
      </c>
      <c r="H137" s="416"/>
      <c r="I137" s="416"/>
      <c r="J137" s="416"/>
      <c r="K137" s="416"/>
      <c r="L137" s="416"/>
      <c r="M137" s="416"/>
      <c r="N137" s="416"/>
      <c r="O137" s="416"/>
      <c r="P137" s="417"/>
      <c r="Q137" s="402" t="s">
        <v>225</v>
      </c>
      <c r="R137" s="402"/>
      <c r="S137" s="402"/>
      <c r="T137" s="402"/>
      <c r="U137" s="402"/>
      <c r="V137" s="402"/>
      <c r="W137" s="431">
        <v>8</v>
      </c>
      <c r="X137" s="416"/>
      <c r="Y137" s="416"/>
      <c r="Z137" s="416"/>
      <c r="AA137" s="416"/>
      <c r="AB137" s="416"/>
      <c r="AC137" s="416"/>
      <c r="AD137" s="416"/>
      <c r="AE137" s="416"/>
      <c r="AF137" s="417"/>
      <c r="AG137" s="402" t="s">
        <v>226</v>
      </c>
      <c r="AH137" s="402"/>
      <c r="AI137" s="402"/>
      <c r="AJ137" s="402"/>
      <c r="AK137" s="402"/>
      <c r="AL137" s="402"/>
      <c r="AM137" s="398">
        <v>167</v>
      </c>
      <c r="AN137" s="399"/>
      <c r="AO137" s="399"/>
      <c r="AP137" s="399"/>
      <c r="AQ137" s="399"/>
      <c r="AR137" s="399"/>
      <c r="AS137" s="399"/>
      <c r="AT137" s="399"/>
      <c r="AU137" s="399"/>
      <c r="AV137" s="400"/>
      <c r="AW137" s="12"/>
      <c r="AX137" s="13"/>
    </row>
    <row r="138" spans="1:50" ht="19.899999999999999" customHeight="1" thickBot="1" x14ac:dyDescent="0.2">
      <c r="A138" s="403" t="s">
        <v>227</v>
      </c>
      <c r="B138" s="404"/>
      <c r="C138" s="404"/>
      <c r="D138" s="404"/>
      <c r="E138" s="404"/>
      <c r="F138" s="404"/>
      <c r="G138" s="418">
        <v>202</v>
      </c>
      <c r="H138" s="419"/>
      <c r="I138" s="419"/>
      <c r="J138" s="419"/>
      <c r="K138" s="419"/>
      <c r="L138" s="419"/>
      <c r="M138" s="419"/>
      <c r="N138" s="419"/>
      <c r="O138" s="419"/>
      <c r="P138" s="420"/>
      <c r="Q138" s="404" t="s">
        <v>228</v>
      </c>
      <c r="R138" s="404"/>
      <c r="S138" s="404"/>
      <c r="T138" s="404"/>
      <c r="U138" s="404"/>
      <c r="V138" s="404"/>
      <c r="W138" s="418">
        <v>196</v>
      </c>
      <c r="X138" s="419"/>
      <c r="Y138" s="419"/>
      <c r="Z138" s="419"/>
      <c r="AA138" s="419"/>
      <c r="AB138" s="419"/>
      <c r="AC138" s="419"/>
      <c r="AD138" s="419"/>
      <c r="AE138" s="419"/>
      <c r="AF138" s="420"/>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x14ac:dyDescent="0.15">
      <c r="A139" s="554" t="s">
        <v>28</v>
      </c>
      <c r="B139" s="555"/>
      <c r="C139" s="555"/>
      <c r="D139" s="555"/>
      <c r="E139" s="555"/>
      <c r="F139" s="5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1"/>
      <c r="B140" s="462"/>
      <c r="C140" s="462"/>
      <c r="D140" s="462"/>
      <c r="E140" s="462"/>
      <c r="F140" s="46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1"/>
      <c r="B141" s="462"/>
      <c r="C141" s="462"/>
      <c r="D141" s="462"/>
      <c r="E141" s="462"/>
      <c r="F141" s="46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1"/>
      <c r="B142" s="462"/>
      <c r="C142" s="462"/>
      <c r="D142" s="462"/>
      <c r="E142" s="462"/>
      <c r="F142" s="46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1"/>
      <c r="B143" s="462"/>
      <c r="C143" s="462"/>
      <c r="D143" s="462"/>
      <c r="E143" s="462"/>
      <c r="F143" s="46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1"/>
      <c r="B144" s="462"/>
      <c r="C144" s="462"/>
      <c r="D144" s="462"/>
      <c r="E144" s="462"/>
      <c r="F144" s="46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1"/>
      <c r="B145" s="462"/>
      <c r="C145" s="462"/>
      <c r="D145" s="462"/>
      <c r="E145" s="462"/>
      <c r="F145" s="46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1"/>
      <c r="B146" s="462"/>
      <c r="C146" s="462"/>
      <c r="D146" s="462"/>
      <c r="E146" s="462"/>
      <c r="F146" s="46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1"/>
      <c r="B147" s="462"/>
      <c r="C147" s="462"/>
      <c r="D147" s="462"/>
      <c r="E147" s="462"/>
      <c r="F147" s="46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1"/>
      <c r="B148" s="462"/>
      <c r="C148" s="462"/>
      <c r="D148" s="462"/>
      <c r="E148" s="462"/>
      <c r="F148" s="46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1"/>
      <c r="B149" s="462"/>
      <c r="C149" s="462"/>
      <c r="D149" s="462"/>
      <c r="E149" s="462"/>
      <c r="F149" s="46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1"/>
      <c r="B150" s="462"/>
      <c r="C150" s="462"/>
      <c r="D150" s="462"/>
      <c r="E150" s="462"/>
      <c r="F150" s="46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1"/>
      <c r="B151" s="462"/>
      <c r="C151" s="462"/>
      <c r="D151" s="462"/>
      <c r="E151" s="462"/>
      <c r="F151" s="46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1"/>
      <c r="B152" s="462"/>
      <c r="C152" s="462"/>
      <c r="D152" s="462"/>
      <c r="E152" s="462"/>
      <c r="F152" s="46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1"/>
      <c r="B153" s="462"/>
      <c r="C153" s="462"/>
      <c r="D153" s="462"/>
      <c r="E153" s="462"/>
      <c r="F153" s="46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1"/>
      <c r="B154" s="462"/>
      <c r="C154" s="462"/>
      <c r="D154" s="462"/>
      <c r="E154" s="462"/>
      <c r="F154" s="46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1"/>
      <c r="B155" s="462"/>
      <c r="C155" s="462"/>
      <c r="D155" s="462"/>
      <c r="E155" s="462"/>
      <c r="F155" s="46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1"/>
      <c r="B156" s="462"/>
      <c r="C156" s="462"/>
      <c r="D156" s="462"/>
      <c r="E156" s="462"/>
      <c r="F156" s="46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1"/>
      <c r="B157" s="462"/>
      <c r="C157" s="462"/>
      <c r="D157" s="462"/>
      <c r="E157" s="462"/>
      <c r="F157" s="46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1"/>
      <c r="B158" s="462"/>
      <c r="C158" s="462"/>
      <c r="D158" s="462"/>
      <c r="E158" s="462"/>
      <c r="F158" s="46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1"/>
      <c r="B159" s="462"/>
      <c r="C159" s="462"/>
      <c r="D159" s="462"/>
      <c r="E159" s="462"/>
      <c r="F159" s="46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1"/>
      <c r="B160" s="462"/>
      <c r="C160" s="462"/>
      <c r="D160" s="462"/>
      <c r="E160" s="462"/>
      <c r="F160" s="46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1"/>
      <c r="B161" s="462"/>
      <c r="C161" s="462"/>
      <c r="D161" s="462"/>
      <c r="E161" s="462"/>
      <c r="F161" s="46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1"/>
      <c r="B162" s="462"/>
      <c r="C162" s="462"/>
      <c r="D162" s="462"/>
      <c r="E162" s="462"/>
      <c r="F162" s="46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1"/>
      <c r="B163" s="462"/>
      <c r="C163" s="462"/>
      <c r="D163" s="462"/>
      <c r="E163" s="462"/>
      <c r="F163" s="46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1"/>
      <c r="B164" s="462"/>
      <c r="C164" s="462"/>
      <c r="D164" s="462"/>
      <c r="E164" s="462"/>
      <c r="F164" s="46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1"/>
      <c r="B165" s="462"/>
      <c r="C165" s="462"/>
      <c r="D165" s="462"/>
      <c r="E165" s="462"/>
      <c r="F165" s="46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1"/>
      <c r="B166" s="462"/>
      <c r="C166" s="462"/>
      <c r="D166" s="462"/>
      <c r="E166" s="462"/>
      <c r="F166" s="46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1"/>
      <c r="B167" s="462"/>
      <c r="C167" s="462"/>
      <c r="D167" s="462"/>
      <c r="E167" s="462"/>
      <c r="F167" s="46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1"/>
      <c r="B168" s="462"/>
      <c r="C168" s="462"/>
      <c r="D168" s="462"/>
      <c r="E168" s="462"/>
      <c r="F168" s="46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1"/>
      <c r="B169" s="462"/>
      <c r="C169" s="462"/>
      <c r="D169" s="462"/>
      <c r="E169" s="462"/>
      <c r="F169" s="46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1"/>
      <c r="B170" s="462"/>
      <c r="C170" s="462"/>
      <c r="D170" s="462"/>
      <c r="E170" s="462"/>
      <c r="F170" s="46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1"/>
      <c r="B171" s="462"/>
      <c r="C171" s="462"/>
      <c r="D171" s="462"/>
      <c r="E171" s="462"/>
      <c r="F171" s="46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1"/>
      <c r="B172" s="462"/>
      <c r="C172" s="462"/>
      <c r="D172" s="462"/>
      <c r="E172" s="462"/>
      <c r="F172" s="46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1"/>
      <c r="B173" s="462"/>
      <c r="C173" s="462"/>
      <c r="D173" s="462"/>
      <c r="E173" s="462"/>
      <c r="F173" s="46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1"/>
      <c r="B174" s="462"/>
      <c r="C174" s="462"/>
      <c r="D174" s="462"/>
      <c r="E174" s="462"/>
      <c r="F174" s="46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1"/>
      <c r="B175" s="462"/>
      <c r="C175" s="462"/>
      <c r="D175" s="462"/>
      <c r="E175" s="462"/>
      <c r="F175" s="46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1"/>
      <c r="B176" s="462"/>
      <c r="C176" s="462"/>
      <c r="D176" s="462"/>
      <c r="E176" s="462"/>
      <c r="F176" s="46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3" t="s">
        <v>34</v>
      </c>
      <c r="B178" s="534"/>
      <c r="C178" s="534"/>
      <c r="D178" s="534"/>
      <c r="E178" s="534"/>
      <c r="F178" s="535"/>
      <c r="G178" s="385" t="s">
        <v>370</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464</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26"/>
      <c r="B179" s="536"/>
      <c r="C179" s="536"/>
      <c r="D179" s="536"/>
      <c r="E179" s="536"/>
      <c r="F179" s="537"/>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x14ac:dyDescent="0.15">
      <c r="A180" s="126"/>
      <c r="B180" s="536"/>
      <c r="C180" s="536"/>
      <c r="D180" s="536"/>
      <c r="E180" s="536"/>
      <c r="F180" s="537"/>
      <c r="G180" s="97" t="s">
        <v>479</v>
      </c>
      <c r="H180" s="98"/>
      <c r="I180" s="98"/>
      <c r="J180" s="98"/>
      <c r="K180" s="99"/>
      <c r="L180" s="100"/>
      <c r="M180" s="101"/>
      <c r="N180" s="101"/>
      <c r="O180" s="101"/>
      <c r="P180" s="101"/>
      <c r="Q180" s="101"/>
      <c r="R180" s="101"/>
      <c r="S180" s="101"/>
      <c r="T180" s="101"/>
      <c r="U180" s="101"/>
      <c r="V180" s="101"/>
      <c r="W180" s="101"/>
      <c r="X180" s="102"/>
      <c r="Y180" s="103">
        <v>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7"/>
    </row>
    <row r="181" spans="1:50" ht="24.75" customHeight="1" x14ac:dyDescent="0.15">
      <c r="A181" s="126"/>
      <c r="B181" s="536"/>
      <c r="C181" s="536"/>
      <c r="D181" s="536"/>
      <c r="E181" s="536"/>
      <c r="F181" s="53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6"/>
      <c r="C182" s="536"/>
      <c r="D182" s="536"/>
      <c r="E182" s="536"/>
      <c r="F182" s="53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6"/>
      <c r="C183" s="536"/>
      <c r="D183" s="536"/>
      <c r="E183" s="536"/>
      <c r="F183" s="53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6"/>
      <c r="C184" s="536"/>
      <c r="D184" s="536"/>
      <c r="E184" s="536"/>
      <c r="F184" s="53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6"/>
      <c r="C185" s="536"/>
      <c r="D185" s="536"/>
      <c r="E185" s="536"/>
      <c r="F185" s="53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6"/>
      <c r="C186" s="536"/>
      <c r="D186" s="536"/>
      <c r="E186" s="536"/>
      <c r="F186" s="53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6"/>
      <c r="C187" s="536"/>
      <c r="D187" s="536"/>
      <c r="E187" s="536"/>
      <c r="F187" s="53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6"/>
      <c r="C188" s="536"/>
      <c r="D188" s="536"/>
      <c r="E188" s="536"/>
      <c r="F188" s="53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6"/>
      <c r="C189" s="536"/>
      <c r="D189" s="536"/>
      <c r="E189" s="536"/>
      <c r="F189" s="53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6"/>
      <c r="C190" s="536"/>
      <c r="D190" s="536"/>
      <c r="E190" s="536"/>
      <c r="F190" s="537"/>
      <c r="G190" s="83" t="s">
        <v>22</v>
      </c>
      <c r="H190" s="84"/>
      <c r="I190" s="84"/>
      <c r="J190" s="84"/>
      <c r="K190" s="84"/>
      <c r="L190" s="85"/>
      <c r="M190" s="86"/>
      <c r="N190" s="86"/>
      <c r="O190" s="86"/>
      <c r="P190" s="86"/>
      <c r="Q190" s="86"/>
      <c r="R190" s="86"/>
      <c r="S190" s="86"/>
      <c r="T190" s="86"/>
      <c r="U190" s="86"/>
      <c r="V190" s="86"/>
      <c r="W190" s="86"/>
      <c r="X190" s="87"/>
      <c r="Y190" s="88">
        <f>SUM(Y180:AB189)</f>
        <v>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6"/>
      <c r="C191" s="536"/>
      <c r="D191" s="536"/>
      <c r="E191" s="536"/>
      <c r="F191" s="537"/>
      <c r="G191" s="385" t="s">
        <v>372</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365</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hidden="1" customHeight="1" x14ac:dyDescent="0.15">
      <c r="A192" s="126"/>
      <c r="B192" s="536"/>
      <c r="C192" s="536"/>
      <c r="D192" s="536"/>
      <c r="E192" s="536"/>
      <c r="F192" s="537"/>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hidden="1" customHeight="1" x14ac:dyDescent="0.15">
      <c r="A193" s="126"/>
      <c r="B193" s="536"/>
      <c r="C193" s="536"/>
      <c r="D193" s="536"/>
      <c r="E193" s="536"/>
      <c r="F193" s="537"/>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7"/>
    </row>
    <row r="194" spans="1:50" ht="24.75" hidden="1" customHeight="1" x14ac:dyDescent="0.15">
      <c r="A194" s="126"/>
      <c r="B194" s="536"/>
      <c r="C194" s="536"/>
      <c r="D194" s="536"/>
      <c r="E194" s="536"/>
      <c r="F194" s="53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6"/>
      <c r="C195" s="536"/>
      <c r="D195" s="536"/>
      <c r="E195" s="536"/>
      <c r="F195" s="53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6"/>
      <c r="C196" s="536"/>
      <c r="D196" s="536"/>
      <c r="E196" s="536"/>
      <c r="F196" s="53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6"/>
      <c r="C197" s="536"/>
      <c r="D197" s="536"/>
      <c r="E197" s="536"/>
      <c r="F197" s="53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6"/>
      <c r="C198" s="536"/>
      <c r="D198" s="536"/>
      <c r="E198" s="536"/>
      <c r="F198" s="53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6"/>
      <c r="C199" s="536"/>
      <c r="D199" s="536"/>
      <c r="E199" s="536"/>
      <c r="F199" s="53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6"/>
      <c r="C200" s="536"/>
      <c r="D200" s="536"/>
      <c r="E200" s="536"/>
      <c r="F200" s="53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6"/>
      <c r="C201" s="536"/>
      <c r="D201" s="536"/>
      <c r="E201" s="536"/>
      <c r="F201" s="53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6"/>
      <c r="C202" s="536"/>
      <c r="D202" s="536"/>
      <c r="E202" s="536"/>
      <c r="F202" s="53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6"/>
      <c r="C203" s="536"/>
      <c r="D203" s="536"/>
      <c r="E203" s="536"/>
      <c r="F203" s="537"/>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6"/>
      <c r="C204" s="536"/>
      <c r="D204" s="536"/>
      <c r="E204" s="536"/>
      <c r="F204" s="537"/>
      <c r="G204" s="385" t="s">
        <v>366</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367</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hidden="1" customHeight="1" x14ac:dyDescent="0.15">
      <c r="A205" s="126"/>
      <c r="B205" s="536"/>
      <c r="C205" s="536"/>
      <c r="D205" s="536"/>
      <c r="E205" s="536"/>
      <c r="F205" s="537"/>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hidden="1" customHeight="1" x14ac:dyDescent="0.15">
      <c r="A206" s="126"/>
      <c r="B206" s="536"/>
      <c r="C206" s="536"/>
      <c r="D206" s="536"/>
      <c r="E206" s="536"/>
      <c r="F206" s="537"/>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7"/>
    </row>
    <row r="207" spans="1:50" ht="24.75" hidden="1" customHeight="1" x14ac:dyDescent="0.15">
      <c r="A207" s="126"/>
      <c r="B207" s="536"/>
      <c r="C207" s="536"/>
      <c r="D207" s="536"/>
      <c r="E207" s="536"/>
      <c r="F207" s="53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6"/>
      <c r="C208" s="536"/>
      <c r="D208" s="536"/>
      <c r="E208" s="536"/>
      <c r="F208" s="53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6"/>
      <c r="C209" s="536"/>
      <c r="D209" s="536"/>
      <c r="E209" s="536"/>
      <c r="F209" s="53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6"/>
      <c r="C210" s="536"/>
      <c r="D210" s="536"/>
      <c r="E210" s="536"/>
      <c r="F210" s="53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6"/>
      <c r="C211" s="536"/>
      <c r="D211" s="536"/>
      <c r="E211" s="536"/>
      <c r="F211" s="53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6"/>
      <c r="C212" s="536"/>
      <c r="D212" s="536"/>
      <c r="E212" s="536"/>
      <c r="F212" s="53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6"/>
      <c r="C213" s="536"/>
      <c r="D213" s="536"/>
      <c r="E213" s="536"/>
      <c r="F213" s="53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6"/>
      <c r="C214" s="536"/>
      <c r="D214" s="536"/>
      <c r="E214" s="536"/>
      <c r="F214" s="53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6"/>
      <c r="C215" s="536"/>
      <c r="D215" s="536"/>
      <c r="E215" s="536"/>
      <c r="F215" s="53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6"/>
      <c r="C216" s="536"/>
      <c r="D216" s="536"/>
      <c r="E216" s="536"/>
      <c r="F216" s="53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6"/>
      <c r="C217" s="536"/>
      <c r="D217" s="536"/>
      <c r="E217" s="536"/>
      <c r="F217" s="537"/>
      <c r="G217" s="385" t="s">
        <v>368</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369</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hidden="1" customHeight="1" x14ac:dyDescent="0.15">
      <c r="A218" s="126"/>
      <c r="B218" s="536"/>
      <c r="C218" s="536"/>
      <c r="D218" s="536"/>
      <c r="E218" s="536"/>
      <c r="F218" s="537"/>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hidden="1" customHeight="1" x14ac:dyDescent="0.15">
      <c r="A219" s="126"/>
      <c r="B219" s="536"/>
      <c r="C219" s="536"/>
      <c r="D219" s="536"/>
      <c r="E219" s="536"/>
      <c r="F219" s="537"/>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7"/>
    </row>
    <row r="220" spans="1:50" ht="24.75" hidden="1" customHeight="1" x14ac:dyDescent="0.15">
      <c r="A220" s="126"/>
      <c r="B220" s="536"/>
      <c r="C220" s="536"/>
      <c r="D220" s="536"/>
      <c r="E220" s="536"/>
      <c r="F220" s="53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6"/>
      <c r="C221" s="536"/>
      <c r="D221" s="536"/>
      <c r="E221" s="536"/>
      <c r="F221" s="53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6"/>
      <c r="C222" s="536"/>
      <c r="D222" s="536"/>
      <c r="E222" s="536"/>
      <c r="F222" s="53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6"/>
      <c r="C223" s="536"/>
      <c r="D223" s="536"/>
      <c r="E223" s="536"/>
      <c r="F223" s="53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6"/>
      <c r="C224" s="536"/>
      <c r="D224" s="536"/>
      <c r="E224" s="536"/>
      <c r="F224" s="53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6"/>
      <c r="C225" s="536"/>
      <c r="D225" s="536"/>
      <c r="E225" s="536"/>
      <c r="F225" s="53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6"/>
      <c r="C226" s="536"/>
      <c r="D226" s="536"/>
      <c r="E226" s="536"/>
      <c r="F226" s="53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6"/>
      <c r="C227" s="536"/>
      <c r="D227" s="536"/>
      <c r="E227" s="536"/>
      <c r="F227" s="53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6"/>
      <c r="C228" s="536"/>
      <c r="D228" s="536"/>
      <c r="E228" s="536"/>
      <c r="F228" s="53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6"/>
      <c r="C229" s="536"/>
      <c r="D229" s="536"/>
      <c r="E229" s="536"/>
      <c r="F229" s="53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496</v>
      </c>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v>
      </c>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5" priority="553">
      <formula>IF(RIGHT(TEXT(P14,"0.#"),1)=".",FALSE,TRUE)</formula>
    </cfRule>
    <cfRule type="expression" dxfId="954" priority="554">
      <formula>IF(RIGHT(TEXT(P14,"0.#"),1)=".",TRUE,FALSE)</formula>
    </cfRule>
  </conditionalFormatting>
  <conditionalFormatting sqref="AE23:AI23">
    <cfRule type="expression" dxfId="953" priority="543">
      <formula>IF(RIGHT(TEXT(AE23,"0.#"),1)=".",FALSE,TRUE)</formula>
    </cfRule>
    <cfRule type="expression" dxfId="952" priority="544">
      <formula>IF(RIGHT(TEXT(AE23,"0.#"),1)=".",TRUE,FALSE)</formula>
    </cfRule>
  </conditionalFormatting>
  <conditionalFormatting sqref="AE69:AX69">
    <cfRule type="expression" dxfId="951" priority="475">
      <formula>IF(RIGHT(TEXT(AE69,"0.#"),1)=".",FALSE,TRUE)</formula>
    </cfRule>
    <cfRule type="expression" dxfId="950" priority="476">
      <formula>IF(RIGHT(TEXT(AE69,"0.#"),1)=".",TRUE,FALSE)</formula>
    </cfRule>
  </conditionalFormatting>
  <conditionalFormatting sqref="AE83:AI83">
    <cfRule type="expression" dxfId="949" priority="457">
      <formula>IF(RIGHT(TEXT(AE83,"0.#"),1)=".",FALSE,TRUE)</formula>
    </cfRule>
    <cfRule type="expression" dxfId="948" priority="458">
      <formula>IF(RIGHT(TEXT(AE83,"0.#"),1)=".",TRUE,FALSE)</formula>
    </cfRule>
  </conditionalFormatting>
  <conditionalFormatting sqref="AJ83:AX83">
    <cfRule type="expression" dxfId="947" priority="455">
      <formula>IF(RIGHT(TEXT(AJ83,"0.#"),1)=".",FALSE,TRUE)</formula>
    </cfRule>
    <cfRule type="expression" dxfId="946" priority="456">
      <formula>IF(RIGHT(TEXT(AJ83,"0.#"),1)=".",TRUE,FALSE)</formula>
    </cfRule>
  </conditionalFormatting>
  <conditionalFormatting sqref="L99">
    <cfRule type="expression" dxfId="945" priority="435">
      <formula>IF(RIGHT(TEXT(L99,"0.#"),1)=".",FALSE,TRUE)</formula>
    </cfRule>
    <cfRule type="expression" dxfId="944" priority="436">
      <formula>IF(RIGHT(TEXT(L99,"0.#"),1)=".",TRUE,FALSE)</formula>
    </cfRule>
  </conditionalFormatting>
  <conditionalFormatting sqref="L104">
    <cfRule type="expression" dxfId="943" priority="433">
      <formula>IF(RIGHT(TEXT(L104,"0.#"),1)=".",FALSE,TRUE)</formula>
    </cfRule>
    <cfRule type="expression" dxfId="942" priority="434">
      <formula>IF(RIGHT(TEXT(L104,"0.#"),1)=".",TRUE,FALSE)</formula>
    </cfRule>
  </conditionalFormatting>
  <conditionalFormatting sqref="R104">
    <cfRule type="expression" dxfId="941" priority="431">
      <formula>IF(RIGHT(TEXT(R104,"0.#"),1)=".",FALSE,TRUE)</formula>
    </cfRule>
    <cfRule type="expression" dxfId="940" priority="432">
      <formula>IF(RIGHT(TEXT(R104,"0.#"),1)=".",TRUE,FALSE)</formula>
    </cfRule>
  </conditionalFormatting>
  <conditionalFormatting sqref="P18:AX18">
    <cfRule type="expression" dxfId="939" priority="429">
      <formula>IF(RIGHT(TEXT(P18,"0.#"),1)=".",FALSE,TRUE)</formula>
    </cfRule>
    <cfRule type="expression" dxfId="938" priority="430">
      <formula>IF(RIGHT(TEXT(P18,"0.#"),1)=".",TRUE,FALSE)</formula>
    </cfRule>
  </conditionalFormatting>
  <conditionalFormatting sqref="Y181">
    <cfRule type="expression" dxfId="937" priority="425">
      <formula>IF(RIGHT(TEXT(Y181,"0.#"),1)=".",FALSE,TRUE)</formula>
    </cfRule>
    <cfRule type="expression" dxfId="936" priority="426">
      <formula>IF(RIGHT(TEXT(Y181,"0.#"),1)=".",TRUE,FALSE)</formula>
    </cfRule>
  </conditionalFormatting>
  <conditionalFormatting sqref="Y190">
    <cfRule type="expression" dxfId="935" priority="421">
      <formula>IF(RIGHT(TEXT(Y190,"0.#"),1)=".",FALSE,TRUE)</formula>
    </cfRule>
    <cfRule type="expression" dxfId="934" priority="422">
      <formula>IF(RIGHT(TEXT(Y190,"0.#"),1)=".",TRUE,FALSE)</formula>
    </cfRule>
  </conditionalFormatting>
  <conditionalFormatting sqref="AK236">
    <cfRule type="expression" dxfId="933" priority="343">
      <formula>IF(RIGHT(TEXT(AK236,"0.#"),1)=".",FALSE,TRUE)</formula>
    </cfRule>
    <cfRule type="expression" dxfId="932" priority="344">
      <formula>IF(RIGHT(TEXT(AK236,"0.#"),1)=".",TRUE,FALSE)</formula>
    </cfRule>
  </conditionalFormatting>
  <conditionalFormatting sqref="AE54:AI54">
    <cfRule type="expression" dxfId="931" priority="293">
      <formula>IF(RIGHT(TEXT(AE54,"0.#"),1)=".",FALSE,TRUE)</formula>
    </cfRule>
    <cfRule type="expression" dxfId="930" priority="294">
      <formula>IF(RIGHT(TEXT(AE54,"0.#"),1)=".",TRUE,FALSE)</formula>
    </cfRule>
  </conditionalFormatting>
  <conditionalFormatting sqref="P16:AQ17 P15:AX15 P13:AX13">
    <cfRule type="expression" dxfId="929" priority="251">
      <formula>IF(RIGHT(TEXT(P13,"0.#"),1)=".",FALSE,TRUE)</formula>
    </cfRule>
    <cfRule type="expression" dxfId="928" priority="252">
      <formula>IF(RIGHT(TEXT(P13,"0.#"),1)=".",TRUE,FALSE)</formula>
    </cfRule>
  </conditionalFormatting>
  <conditionalFormatting sqref="P19:AJ19">
    <cfRule type="expression" dxfId="927" priority="249">
      <formula>IF(RIGHT(TEXT(P19,"0.#"),1)=".",FALSE,TRUE)</formula>
    </cfRule>
    <cfRule type="expression" dxfId="926" priority="250">
      <formula>IF(RIGHT(TEXT(P19,"0.#"),1)=".",TRUE,FALSE)</formula>
    </cfRule>
  </conditionalFormatting>
  <conditionalFormatting sqref="AE55:AX55 AJ54:AS54">
    <cfRule type="expression" dxfId="925" priority="245">
      <formula>IF(RIGHT(TEXT(AE54,"0.#"),1)=".",FALSE,TRUE)</formula>
    </cfRule>
    <cfRule type="expression" dxfId="924" priority="246">
      <formula>IF(RIGHT(TEXT(AE54,"0.#"),1)=".",TRUE,FALSE)</formula>
    </cfRule>
  </conditionalFormatting>
  <conditionalFormatting sqref="AE68:AS68">
    <cfRule type="expression" dxfId="923" priority="241">
      <formula>IF(RIGHT(TEXT(AE68,"0.#"),1)=".",FALSE,TRUE)</formula>
    </cfRule>
    <cfRule type="expression" dxfId="922" priority="242">
      <formula>IF(RIGHT(TEXT(AE68,"0.#"),1)=".",TRUE,FALSE)</formula>
    </cfRule>
  </conditionalFormatting>
  <conditionalFormatting sqref="AE95:AI95 AE92:AI92 AE89:AI89 AE86:AI86">
    <cfRule type="expression" dxfId="921" priority="239">
      <formula>IF(RIGHT(TEXT(AE86,"0.#"),1)=".",FALSE,TRUE)</formula>
    </cfRule>
    <cfRule type="expression" dxfId="920" priority="240">
      <formula>IF(RIGHT(TEXT(AE86,"0.#"),1)=".",TRUE,FALSE)</formula>
    </cfRule>
  </conditionalFormatting>
  <conditionalFormatting sqref="AJ95:AX95 AJ92:AX92 AJ89:AX89 AJ86:AX86">
    <cfRule type="expression" dxfId="919" priority="237">
      <formula>IF(RIGHT(TEXT(AJ86,"0.#"),1)=".",FALSE,TRUE)</formula>
    </cfRule>
    <cfRule type="expression" dxfId="918" priority="238">
      <formula>IF(RIGHT(TEXT(AJ86,"0.#"),1)=".",TRUE,FALSE)</formula>
    </cfRule>
  </conditionalFormatting>
  <conditionalFormatting sqref="L100:L103 L98">
    <cfRule type="expression" dxfId="917" priority="235">
      <formula>IF(RIGHT(TEXT(L98,"0.#"),1)=".",FALSE,TRUE)</formula>
    </cfRule>
    <cfRule type="expression" dxfId="916" priority="236">
      <formula>IF(RIGHT(TEXT(L98,"0.#"),1)=".",TRUE,FALSE)</formula>
    </cfRule>
  </conditionalFormatting>
  <conditionalFormatting sqref="R98">
    <cfRule type="expression" dxfId="915" priority="231">
      <formula>IF(RIGHT(TEXT(R98,"0.#"),1)=".",FALSE,TRUE)</formula>
    </cfRule>
    <cfRule type="expression" dxfId="914" priority="232">
      <formula>IF(RIGHT(TEXT(R98,"0.#"),1)=".",TRUE,FALSE)</formula>
    </cfRule>
  </conditionalFormatting>
  <conditionalFormatting sqref="R99:R103">
    <cfRule type="expression" dxfId="913" priority="229">
      <formula>IF(RIGHT(TEXT(R99,"0.#"),1)=".",FALSE,TRUE)</formula>
    </cfRule>
    <cfRule type="expression" dxfId="912" priority="230">
      <formula>IF(RIGHT(TEXT(R99,"0.#"),1)=".",TRUE,FALSE)</formula>
    </cfRule>
  </conditionalFormatting>
  <conditionalFormatting sqref="Y182:Y189 Y180">
    <cfRule type="expression" dxfId="911" priority="227">
      <formula>IF(RIGHT(TEXT(Y180,"0.#"),1)=".",FALSE,TRUE)</formula>
    </cfRule>
    <cfRule type="expression" dxfId="910" priority="228">
      <formula>IF(RIGHT(TEXT(Y180,"0.#"),1)=".",TRUE,FALSE)</formula>
    </cfRule>
  </conditionalFormatting>
  <conditionalFormatting sqref="AU181">
    <cfRule type="expression" dxfId="909" priority="225">
      <formula>IF(RIGHT(TEXT(AU181,"0.#"),1)=".",FALSE,TRUE)</formula>
    </cfRule>
    <cfRule type="expression" dxfId="908" priority="226">
      <formula>IF(RIGHT(TEXT(AU181,"0.#"),1)=".",TRUE,FALSE)</formula>
    </cfRule>
  </conditionalFormatting>
  <conditionalFormatting sqref="AU190">
    <cfRule type="expression" dxfId="907" priority="223">
      <formula>IF(RIGHT(TEXT(AU190,"0.#"),1)=".",FALSE,TRUE)</formula>
    </cfRule>
    <cfRule type="expression" dxfId="906" priority="224">
      <formula>IF(RIGHT(TEXT(AU190,"0.#"),1)=".",TRUE,FALSE)</formula>
    </cfRule>
  </conditionalFormatting>
  <conditionalFormatting sqref="AU182:AU189 AU180">
    <cfRule type="expression" dxfId="905" priority="221">
      <formula>IF(RIGHT(TEXT(AU180,"0.#"),1)=".",FALSE,TRUE)</formula>
    </cfRule>
    <cfRule type="expression" dxfId="904" priority="222">
      <formula>IF(RIGHT(TEXT(AU180,"0.#"),1)=".",TRUE,FALSE)</formula>
    </cfRule>
  </conditionalFormatting>
  <conditionalFormatting sqref="Y220 Y207 Y194">
    <cfRule type="expression" dxfId="903" priority="207">
      <formula>IF(RIGHT(TEXT(Y194,"0.#"),1)=".",FALSE,TRUE)</formula>
    </cfRule>
    <cfRule type="expression" dxfId="902" priority="208">
      <formula>IF(RIGHT(TEXT(Y194,"0.#"),1)=".",TRUE,FALSE)</formula>
    </cfRule>
  </conditionalFormatting>
  <conditionalFormatting sqref="Y229 Y216 Y203">
    <cfRule type="expression" dxfId="901" priority="205">
      <formula>IF(RIGHT(TEXT(Y203,"0.#"),1)=".",FALSE,TRUE)</formula>
    </cfRule>
    <cfRule type="expression" dxfId="900" priority="206">
      <formula>IF(RIGHT(TEXT(Y203,"0.#"),1)=".",TRUE,FALSE)</formula>
    </cfRule>
  </conditionalFormatting>
  <conditionalFormatting sqref="Y221:Y228 Y219 Y208:Y215 Y206 Y195:Y202 Y193">
    <cfRule type="expression" dxfId="899" priority="203">
      <formula>IF(RIGHT(TEXT(Y193,"0.#"),1)=".",FALSE,TRUE)</formula>
    </cfRule>
    <cfRule type="expression" dxfId="898" priority="204">
      <formula>IF(RIGHT(TEXT(Y193,"0.#"),1)=".",TRUE,FALSE)</formula>
    </cfRule>
  </conditionalFormatting>
  <conditionalFormatting sqref="AU220 AU207 AU194">
    <cfRule type="expression" dxfId="897" priority="201">
      <formula>IF(RIGHT(TEXT(AU194,"0.#"),1)=".",FALSE,TRUE)</formula>
    </cfRule>
    <cfRule type="expression" dxfId="896" priority="202">
      <formula>IF(RIGHT(TEXT(AU194,"0.#"),1)=".",TRUE,FALSE)</formula>
    </cfRule>
  </conditionalFormatting>
  <conditionalFormatting sqref="AU229 AU216 AU203">
    <cfRule type="expression" dxfId="895" priority="199">
      <formula>IF(RIGHT(TEXT(AU203,"0.#"),1)=".",FALSE,TRUE)</formula>
    </cfRule>
    <cfRule type="expression" dxfId="894" priority="200">
      <formula>IF(RIGHT(TEXT(AU203,"0.#"),1)=".",TRUE,FALSE)</formula>
    </cfRule>
  </conditionalFormatting>
  <conditionalFormatting sqref="AU221:AU228 AU219 AU208:AU215 AU206 AU195:AU202 AU193">
    <cfRule type="expression" dxfId="893" priority="197">
      <formula>IF(RIGHT(TEXT(AU193,"0.#"),1)=".",FALSE,TRUE)</formula>
    </cfRule>
    <cfRule type="expression" dxfId="892" priority="198">
      <formula>IF(RIGHT(TEXT(AU193,"0.#"),1)=".",TRUE,FALSE)</formula>
    </cfRule>
  </conditionalFormatting>
  <conditionalFormatting sqref="AE56:AI56">
    <cfRule type="expression" dxfId="891" priority="171">
      <formula>IF(AND(AE56&gt;=0, RIGHT(TEXT(AE56,"0.#"),1)&lt;&gt;"."),TRUE,FALSE)</formula>
    </cfRule>
    <cfRule type="expression" dxfId="890" priority="172">
      <formula>IF(AND(AE56&gt;=0, RIGHT(TEXT(AE56,"0.#"),1)="."),TRUE,FALSE)</formula>
    </cfRule>
    <cfRule type="expression" dxfId="889" priority="173">
      <formula>IF(AND(AE56&lt;0, RIGHT(TEXT(AE56,"0.#"),1)&lt;&gt;"."),TRUE,FALSE)</formula>
    </cfRule>
    <cfRule type="expression" dxfId="888" priority="174">
      <formula>IF(AND(AE56&lt;0, RIGHT(TEXT(AE56,"0.#"),1)="."),TRUE,FALSE)</formula>
    </cfRule>
  </conditionalFormatting>
  <conditionalFormatting sqref="AJ56:AS56">
    <cfRule type="expression" dxfId="887" priority="167">
      <formula>IF(AND(AJ56&gt;=0, RIGHT(TEXT(AJ56,"0.#"),1)&lt;&gt;"."),TRUE,FALSE)</formula>
    </cfRule>
    <cfRule type="expression" dxfId="886" priority="168">
      <formula>IF(AND(AJ56&gt;=0, RIGHT(TEXT(AJ56,"0.#"),1)="."),TRUE,FALSE)</formula>
    </cfRule>
    <cfRule type="expression" dxfId="885" priority="169">
      <formula>IF(AND(AJ56&lt;0, RIGHT(TEXT(AJ56,"0.#"),1)&lt;&gt;"."),TRUE,FALSE)</formula>
    </cfRule>
    <cfRule type="expression" dxfId="884" priority="170">
      <formula>IF(AND(AJ56&lt;0, RIGHT(TEXT(AJ56,"0.#"),1)="."),TRUE,FALSE)</formula>
    </cfRule>
  </conditionalFormatting>
  <conditionalFormatting sqref="AK237:AK265">
    <cfRule type="expression" dxfId="883" priority="155">
      <formula>IF(RIGHT(TEXT(AK237,"0.#"),1)=".",FALSE,TRUE)</formula>
    </cfRule>
    <cfRule type="expression" dxfId="882" priority="156">
      <formula>IF(RIGHT(TEXT(AK237,"0.#"),1)=".",TRUE,FALSE)</formula>
    </cfRule>
  </conditionalFormatting>
  <conditionalFormatting sqref="AU237:AX265">
    <cfRule type="expression" dxfId="881" priority="151">
      <formula>IF(AND(AU237&gt;=0, RIGHT(TEXT(AU237,"0.#"),1)&lt;&gt;"."),TRUE,FALSE)</formula>
    </cfRule>
    <cfRule type="expression" dxfId="880" priority="152">
      <formula>IF(AND(AU237&gt;=0, RIGHT(TEXT(AU237,"0.#"),1)="."),TRUE,FALSE)</formula>
    </cfRule>
    <cfRule type="expression" dxfId="879" priority="153">
      <formula>IF(AND(AU237&lt;0, RIGHT(TEXT(AU237,"0.#"),1)&lt;&gt;"."),TRUE,FALSE)</formula>
    </cfRule>
    <cfRule type="expression" dxfId="878" priority="154">
      <formula>IF(AND(AU237&lt;0, RIGHT(TEXT(AU237,"0.#"),1)="."),TRUE,FALSE)</formula>
    </cfRule>
  </conditionalFormatting>
  <conditionalFormatting sqref="AK269">
    <cfRule type="expression" dxfId="877" priority="149">
      <formula>IF(RIGHT(TEXT(AK269,"0.#"),1)=".",FALSE,TRUE)</formula>
    </cfRule>
    <cfRule type="expression" dxfId="876" priority="150">
      <formula>IF(RIGHT(TEXT(AK269,"0.#"),1)=".",TRUE,FALSE)</formula>
    </cfRule>
  </conditionalFormatting>
  <conditionalFormatting sqref="AU269:AX269">
    <cfRule type="expression" dxfId="875" priority="145">
      <formula>IF(AND(AU269&gt;=0, RIGHT(TEXT(AU269,"0.#"),1)&lt;&gt;"."),TRUE,FALSE)</formula>
    </cfRule>
    <cfRule type="expression" dxfId="874" priority="146">
      <formula>IF(AND(AU269&gt;=0, RIGHT(TEXT(AU269,"0.#"),1)="."),TRUE,FALSE)</formula>
    </cfRule>
    <cfRule type="expression" dxfId="873" priority="147">
      <formula>IF(AND(AU269&lt;0, RIGHT(TEXT(AU269,"0.#"),1)&lt;&gt;"."),TRUE,FALSE)</formula>
    </cfRule>
    <cfRule type="expression" dxfId="872" priority="148">
      <formula>IF(AND(AU269&lt;0, RIGHT(TEXT(AU269,"0.#"),1)="."),TRUE,FALSE)</formula>
    </cfRule>
  </conditionalFormatting>
  <conditionalFormatting sqref="AK270:AK298">
    <cfRule type="expression" dxfId="871" priority="143">
      <formula>IF(RIGHT(TEXT(AK270,"0.#"),1)=".",FALSE,TRUE)</formula>
    </cfRule>
    <cfRule type="expression" dxfId="870" priority="144">
      <formula>IF(RIGHT(TEXT(AK270,"0.#"),1)=".",TRUE,FALSE)</formula>
    </cfRule>
  </conditionalFormatting>
  <conditionalFormatting sqref="AU270:AX298">
    <cfRule type="expression" dxfId="869" priority="139">
      <formula>IF(AND(AU270&gt;=0, RIGHT(TEXT(AU270,"0.#"),1)&lt;&gt;"."),TRUE,FALSE)</formula>
    </cfRule>
    <cfRule type="expression" dxfId="868" priority="140">
      <formula>IF(AND(AU270&gt;=0, RIGHT(TEXT(AU270,"0.#"),1)="."),TRUE,FALSE)</formula>
    </cfRule>
    <cfRule type="expression" dxfId="867" priority="141">
      <formula>IF(AND(AU270&lt;0, RIGHT(TEXT(AU270,"0.#"),1)&lt;&gt;"."),TRUE,FALSE)</formula>
    </cfRule>
    <cfRule type="expression" dxfId="866" priority="142">
      <formula>IF(AND(AU270&lt;0, RIGHT(TEXT(AU270,"0.#"),1)="."),TRUE,FALSE)</formula>
    </cfRule>
  </conditionalFormatting>
  <conditionalFormatting sqref="AK302">
    <cfRule type="expression" dxfId="865" priority="137">
      <formula>IF(RIGHT(TEXT(AK302,"0.#"),1)=".",FALSE,TRUE)</formula>
    </cfRule>
    <cfRule type="expression" dxfId="864" priority="138">
      <formula>IF(RIGHT(TEXT(AK302,"0.#"),1)=".",TRUE,FALSE)</formula>
    </cfRule>
  </conditionalFormatting>
  <conditionalFormatting sqref="AU302:AX302">
    <cfRule type="expression" dxfId="863" priority="133">
      <formula>IF(AND(AU302&gt;=0, RIGHT(TEXT(AU302,"0.#"),1)&lt;&gt;"."),TRUE,FALSE)</formula>
    </cfRule>
    <cfRule type="expression" dxfId="862" priority="134">
      <formula>IF(AND(AU302&gt;=0, RIGHT(TEXT(AU302,"0.#"),1)="."),TRUE,FALSE)</formula>
    </cfRule>
    <cfRule type="expression" dxfId="861" priority="135">
      <formula>IF(AND(AU302&lt;0, RIGHT(TEXT(AU302,"0.#"),1)&lt;&gt;"."),TRUE,FALSE)</formula>
    </cfRule>
    <cfRule type="expression" dxfId="860" priority="136">
      <formula>IF(AND(AU302&lt;0, RIGHT(TEXT(AU302,"0.#"),1)="."),TRUE,FALSE)</formula>
    </cfRule>
  </conditionalFormatting>
  <conditionalFormatting sqref="AK303:AK331">
    <cfRule type="expression" dxfId="859" priority="131">
      <formula>IF(RIGHT(TEXT(AK303,"0.#"),1)=".",FALSE,TRUE)</formula>
    </cfRule>
    <cfRule type="expression" dxfId="858" priority="132">
      <formula>IF(RIGHT(TEXT(AK303,"0.#"),1)=".",TRUE,FALSE)</formula>
    </cfRule>
  </conditionalFormatting>
  <conditionalFormatting sqref="AU303:AX331">
    <cfRule type="expression" dxfId="857" priority="127">
      <formula>IF(AND(AU303&gt;=0, RIGHT(TEXT(AU303,"0.#"),1)&lt;&gt;"."),TRUE,FALSE)</formula>
    </cfRule>
    <cfRule type="expression" dxfId="856" priority="128">
      <formula>IF(AND(AU303&gt;=0, RIGHT(TEXT(AU303,"0.#"),1)="."),TRUE,FALSE)</formula>
    </cfRule>
    <cfRule type="expression" dxfId="855" priority="129">
      <formula>IF(AND(AU303&lt;0, RIGHT(TEXT(AU303,"0.#"),1)&lt;&gt;"."),TRUE,FALSE)</formula>
    </cfRule>
    <cfRule type="expression" dxfId="854" priority="130">
      <formula>IF(AND(AU303&lt;0, RIGHT(TEXT(AU303,"0.#"),1)="."),TRUE,FALSE)</formula>
    </cfRule>
  </conditionalFormatting>
  <conditionalFormatting sqref="AK335">
    <cfRule type="expression" dxfId="853" priority="125">
      <formula>IF(RIGHT(TEXT(AK335,"0.#"),1)=".",FALSE,TRUE)</formula>
    </cfRule>
    <cfRule type="expression" dxfId="852" priority="126">
      <formula>IF(RIGHT(TEXT(AK335,"0.#"),1)=".",TRUE,FALSE)</formula>
    </cfRule>
  </conditionalFormatting>
  <conditionalFormatting sqref="AU335:AX335">
    <cfRule type="expression" dxfId="851" priority="121">
      <formula>IF(AND(AU335&gt;=0, RIGHT(TEXT(AU335,"0.#"),1)&lt;&gt;"."),TRUE,FALSE)</formula>
    </cfRule>
    <cfRule type="expression" dxfId="850" priority="122">
      <formula>IF(AND(AU335&gt;=0, RIGHT(TEXT(AU335,"0.#"),1)="."),TRUE,FALSE)</formula>
    </cfRule>
    <cfRule type="expression" dxfId="849" priority="123">
      <formula>IF(AND(AU335&lt;0, RIGHT(TEXT(AU335,"0.#"),1)&lt;&gt;"."),TRUE,FALSE)</formula>
    </cfRule>
    <cfRule type="expression" dxfId="848" priority="124">
      <formula>IF(AND(AU335&lt;0, RIGHT(TEXT(AU335,"0.#"),1)="."),TRUE,FALSE)</formula>
    </cfRule>
  </conditionalFormatting>
  <conditionalFormatting sqref="AK336:AK364">
    <cfRule type="expression" dxfId="847" priority="119">
      <formula>IF(RIGHT(TEXT(AK336,"0.#"),1)=".",FALSE,TRUE)</formula>
    </cfRule>
    <cfRule type="expression" dxfId="846" priority="120">
      <formula>IF(RIGHT(TEXT(AK336,"0.#"),1)=".",TRUE,FALSE)</formula>
    </cfRule>
  </conditionalFormatting>
  <conditionalFormatting sqref="AU336:AX364">
    <cfRule type="expression" dxfId="845" priority="115">
      <formula>IF(AND(AU336&gt;=0, RIGHT(TEXT(AU336,"0.#"),1)&lt;&gt;"."),TRUE,FALSE)</formula>
    </cfRule>
    <cfRule type="expression" dxfId="844" priority="116">
      <formula>IF(AND(AU336&gt;=0, RIGHT(TEXT(AU336,"0.#"),1)="."),TRUE,FALSE)</formula>
    </cfRule>
    <cfRule type="expression" dxfId="843" priority="117">
      <formula>IF(AND(AU336&lt;0, RIGHT(TEXT(AU336,"0.#"),1)&lt;&gt;"."),TRUE,FALSE)</formula>
    </cfRule>
    <cfRule type="expression" dxfId="842" priority="118">
      <formula>IF(AND(AU336&lt;0, RIGHT(TEXT(AU336,"0.#"),1)="."),TRUE,FALSE)</formula>
    </cfRule>
  </conditionalFormatting>
  <conditionalFormatting sqref="AK368">
    <cfRule type="expression" dxfId="841" priority="113">
      <formula>IF(RIGHT(TEXT(AK368,"0.#"),1)=".",FALSE,TRUE)</formula>
    </cfRule>
    <cfRule type="expression" dxfId="840" priority="114">
      <formula>IF(RIGHT(TEXT(AK368,"0.#"),1)=".",TRUE,FALSE)</formula>
    </cfRule>
  </conditionalFormatting>
  <conditionalFormatting sqref="AU368:AX368">
    <cfRule type="expression" dxfId="839" priority="109">
      <formula>IF(AND(AU368&gt;=0, RIGHT(TEXT(AU368,"0.#"),1)&lt;&gt;"."),TRUE,FALSE)</formula>
    </cfRule>
    <cfRule type="expression" dxfId="838" priority="110">
      <formula>IF(AND(AU368&gt;=0, RIGHT(TEXT(AU368,"0.#"),1)="."),TRUE,FALSE)</formula>
    </cfRule>
    <cfRule type="expression" dxfId="837" priority="111">
      <formula>IF(AND(AU368&lt;0, RIGHT(TEXT(AU368,"0.#"),1)&lt;&gt;"."),TRUE,FALSE)</formula>
    </cfRule>
    <cfRule type="expression" dxfId="836" priority="112">
      <formula>IF(AND(AU368&lt;0, RIGHT(TEXT(AU368,"0.#"),1)="."),TRUE,FALSE)</formula>
    </cfRule>
  </conditionalFormatting>
  <conditionalFormatting sqref="AK369:AK397">
    <cfRule type="expression" dxfId="835" priority="107">
      <formula>IF(RIGHT(TEXT(AK369,"0.#"),1)=".",FALSE,TRUE)</formula>
    </cfRule>
    <cfRule type="expression" dxfId="834" priority="108">
      <formula>IF(RIGHT(TEXT(AK369,"0.#"),1)=".",TRUE,FALSE)</formula>
    </cfRule>
  </conditionalFormatting>
  <conditionalFormatting sqref="AU369:AX397">
    <cfRule type="expression" dxfId="833" priority="103">
      <formula>IF(AND(AU369&gt;=0, RIGHT(TEXT(AU369,"0.#"),1)&lt;&gt;"."),TRUE,FALSE)</formula>
    </cfRule>
    <cfRule type="expression" dxfId="832" priority="104">
      <formula>IF(AND(AU369&gt;=0, RIGHT(TEXT(AU369,"0.#"),1)="."),TRUE,FALSE)</formula>
    </cfRule>
    <cfRule type="expression" dxfId="831" priority="105">
      <formula>IF(AND(AU369&lt;0, RIGHT(TEXT(AU369,"0.#"),1)&lt;&gt;"."),TRUE,FALSE)</formula>
    </cfRule>
    <cfRule type="expression" dxfId="830" priority="106">
      <formula>IF(AND(AU369&lt;0, RIGHT(TEXT(AU369,"0.#"),1)="."),TRUE,FALSE)</formula>
    </cfRule>
  </conditionalFormatting>
  <conditionalFormatting sqref="AK401">
    <cfRule type="expression" dxfId="829" priority="101">
      <formula>IF(RIGHT(TEXT(AK401,"0.#"),1)=".",FALSE,TRUE)</formula>
    </cfRule>
    <cfRule type="expression" dxfId="828" priority="102">
      <formula>IF(RIGHT(TEXT(AK401,"0.#"),1)=".",TRUE,FALSE)</formula>
    </cfRule>
  </conditionalFormatting>
  <conditionalFormatting sqref="AU401:AX401">
    <cfRule type="expression" dxfId="827" priority="97">
      <formula>IF(AND(AU401&gt;=0, RIGHT(TEXT(AU401,"0.#"),1)&lt;&gt;"."),TRUE,FALSE)</formula>
    </cfRule>
    <cfRule type="expression" dxfId="826" priority="98">
      <formula>IF(AND(AU401&gt;=0, RIGHT(TEXT(AU401,"0.#"),1)="."),TRUE,FALSE)</formula>
    </cfRule>
    <cfRule type="expression" dxfId="825" priority="99">
      <formula>IF(AND(AU401&lt;0, RIGHT(TEXT(AU401,"0.#"),1)&lt;&gt;"."),TRUE,FALSE)</formula>
    </cfRule>
    <cfRule type="expression" dxfId="824" priority="100">
      <formula>IF(AND(AU401&lt;0, RIGHT(TEXT(AU401,"0.#"),1)="."),TRUE,FALSE)</formula>
    </cfRule>
  </conditionalFormatting>
  <conditionalFormatting sqref="AK402:AK430">
    <cfRule type="expression" dxfId="823" priority="95">
      <formula>IF(RIGHT(TEXT(AK402,"0.#"),1)=".",FALSE,TRUE)</formula>
    </cfRule>
    <cfRule type="expression" dxfId="822" priority="96">
      <formula>IF(RIGHT(TEXT(AK402,"0.#"),1)=".",TRUE,FALSE)</formula>
    </cfRule>
  </conditionalFormatting>
  <conditionalFormatting sqref="AU402:AX430">
    <cfRule type="expression" dxfId="821" priority="91">
      <formula>IF(AND(AU402&gt;=0, RIGHT(TEXT(AU402,"0.#"),1)&lt;&gt;"."),TRUE,FALSE)</formula>
    </cfRule>
    <cfRule type="expression" dxfId="820" priority="92">
      <formula>IF(AND(AU402&gt;=0, RIGHT(TEXT(AU402,"0.#"),1)="."),TRUE,FALSE)</formula>
    </cfRule>
    <cfRule type="expression" dxfId="819" priority="93">
      <formula>IF(AND(AU402&lt;0, RIGHT(TEXT(AU402,"0.#"),1)&lt;&gt;"."),TRUE,FALSE)</formula>
    </cfRule>
    <cfRule type="expression" dxfId="818" priority="94">
      <formula>IF(AND(AU402&lt;0, RIGHT(TEXT(AU402,"0.#"),1)="."),TRUE,FALSE)</formula>
    </cfRule>
  </conditionalFormatting>
  <conditionalFormatting sqref="AK434">
    <cfRule type="expression" dxfId="817" priority="89">
      <formula>IF(RIGHT(TEXT(AK434,"0.#"),1)=".",FALSE,TRUE)</formula>
    </cfRule>
    <cfRule type="expression" dxfId="816" priority="90">
      <formula>IF(RIGHT(TEXT(AK434,"0.#"),1)=".",TRUE,FALSE)</formula>
    </cfRule>
  </conditionalFormatting>
  <conditionalFormatting sqref="AU434:AX434">
    <cfRule type="expression" dxfId="815" priority="85">
      <formula>IF(AND(AU434&gt;=0, RIGHT(TEXT(AU434,"0.#"),1)&lt;&gt;"."),TRUE,FALSE)</formula>
    </cfRule>
    <cfRule type="expression" dxfId="814" priority="86">
      <formula>IF(AND(AU434&gt;=0, RIGHT(TEXT(AU434,"0.#"),1)="."),TRUE,FALSE)</formula>
    </cfRule>
    <cfRule type="expression" dxfId="813" priority="87">
      <formula>IF(AND(AU434&lt;0, RIGHT(TEXT(AU434,"0.#"),1)&lt;&gt;"."),TRUE,FALSE)</formula>
    </cfRule>
    <cfRule type="expression" dxfId="812" priority="88">
      <formula>IF(AND(AU434&lt;0, RIGHT(TEXT(AU434,"0.#"),1)="."),TRUE,FALSE)</formula>
    </cfRule>
  </conditionalFormatting>
  <conditionalFormatting sqref="AK435:AK463">
    <cfRule type="expression" dxfId="811" priority="83">
      <formula>IF(RIGHT(TEXT(AK435,"0.#"),1)=".",FALSE,TRUE)</formula>
    </cfRule>
    <cfRule type="expression" dxfId="810" priority="84">
      <formula>IF(RIGHT(TEXT(AK435,"0.#"),1)=".",TRUE,FALSE)</formula>
    </cfRule>
  </conditionalFormatting>
  <conditionalFormatting sqref="AU435:AX463">
    <cfRule type="expression" dxfId="809" priority="79">
      <formula>IF(AND(AU435&gt;=0, RIGHT(TEXT(AU435,"0.#"),1)&lt;&gt;"."),TRUE,FALSE)</formula>
    </cfRule>
    <cfRule type="expression" dxfId="808" priority="80">
      <formula>IF(AND(AU435&gt;=0, RIGHT(TEXT(AU435,"0.#"),1)="."),TRUE,FALSE)</formula>
    </cfRule>
    <cfRule type="expression" dxfId="807" priority="81">
      <formula>IF(AND(AU435&lt;0, RIGHT(TEXT(AU435,"0.#"),1)&lt;&gt;"."),TRUE,FALSE)</formula>
    </cfRule>
    <cfRule type="expression" dxfId="806" priority="82">
      <formula>IF(AND(AU435&lt;0, RIGHT(TEXT(AU435,"0.#"),1)="."),TRUE,FALSE)</formula>
    </cfRule>
  </conditionalFormatting>
  <conditionalFormatting sqref="AK467">
    <cfRule type="expression" dxfId="805" priority="77">
      <formula>IF(RIGHT(TEXT(AK467,"0.#"),1)=".",FALSE,TRUE)</formula>
    </cfRule>
    <cfRule type="expression" dxfId="804" priority="78">
      <formula>IF(RIGHT(TEXT(AK467,"0.#"),1)=".",TRUE,FALSE)</formula>
    </cfRule>
  </conditionalFormatting>
  <conditionalFormatting sqref="AU467:AX467">
    <cfRule type="expression" dxfId="803" priority="73">
      <formula>IF(AND(AU467&gt;=0, RIGHT(TEXT(AU467,"0.#"),1)&lt;&gt;"."),TRUE,FALSE)</formula>
    </cfRule>
    <cfRule type="expression" dxfId="802" priority="74">
      <formula>IF(AND(AU467&gt;=0, RIGHT(TEXT(AU467,"0.#"),1)="."),TRUE,FALSE)</formula>
    </cfRule>
    <cfRule type="expression" dxfId="801" priority="75">
      <formula>IF(AND(AU467&lt;0, RIGHT(TEXT(AU467,"0.#"),1)&lt;&gt;"."),TRUE,FALSE)</formula>
    </cfRule>
    <cfRule type="expression" dxfId="800" priority="76">
      <formula>IF(AND(AU467&lt;0, RIGHT(TEXT(AU467,"0.#"),1)="."),TRUE,FALSE)</formula>
    </cfRule>
  </conditionalFormatting>
  <conditionalFormatting sqref="AK468:AK496">
    <cfRule type="expression" dxfId="799" priority="71">
      <formula>IF(RIGHT(TEXT(AK468,"0.#"),1)=".",FALSE,TRUE)</formula>
    </cfRule>
    <cfRule type="expression" dxfId="798" priority="72">
      <formula>IF(RIGHT(TEXT(AK468,"0.#"),1)=".",TRUE,FALSE)</formula>
    </cfRule>
  </conditionalFormatting>
  <conditionalFormatting sqref="AU468:AX496">
    <cfRule type="expression" dxfId="797" priority="67">
      <formula>IF(AND(AU468&gt;=0, RIGHT(TEXT(AU468,"0.#"),1)&lt;&gt;"."),TRUE,FALSE)</formula>
    </cfRule>
    <cfRule type="expression" dxfId="796" priority="68">
      <formula>IF(AND(AU468&gt;=0, RIGHT(TEXT(AU468,"0.#"),1)="."),TRUE,FALSE)</formula>
    </cfRule>
    <cfRule type="expression" dxfId="795" priority="69">
      <formula>IF(AND(AU468&lt;0, RIGHT(TEXT(AU468,"0.#"),1)&lt;&gt;"."),TRUE,FALSE)</formula>
    </cfRule>
    <cfRule type="expression" dxfId="794" priority="70">
      <formula>IF(AND(AU468&lt;0, RIGHT(TEXT(AU468,"0.#"),1)="."),TRUE,FALSE)</formula>
    </cfRule>
  </conditionalFormatting>
  <conditionalFormatting sqref="AE24:AX24 AJ23:AS23">
    <cfRule type="expression" dxfId="793" priority="65">
      <formula>IF(RIGHT(TEXT(AE23,"0.#"),1)=".",FALSE,TRUE)</formula>
    </cfRule>
    <cfRule type="expression" dxfId="792" priority="66">
      <formula>IF(RIGHT(TEXT(AE23,"0.#"),1)=".",TRUE,FALSE)</formula>
    </cfRule>
  </conditionalFormatting>
  <conditionalFormatting sqref="AE25:AS25">
    <cfRule type="expression" dxfId="791" priority="57">
      <formula>IF(AND(AE25&gt;=0, RIGHT(TEXT(AE25,"0.#"),1)&lt;&gt;"."),TRUE,FALSE)</formula>
    </cfRule>
    <cfRule type="expression" dxfId="790" priority="58">
      <formula>IF(AND(AE25&gt;=0, RIGHT(TEXT(AE25,"0.#"),1)="."),TRUE,FALSE)</formula>
    </cfRule>
    <cfRule type="expression" dxfId="789" priority="59">
      <formula>IF(AND(AE25&lt;0, RIGHT(TEXT(AE25,"0.#"),1)&lt;&gt;"."),TRUE,FALSE)</formula>
    </cfRule>
    <cfRule type="expression" dxfId="788" priority="60">
      <formula>IF(AND(AE25&lt;0, RIGHT(TEXT(AE25,"0.#"),1)="."),TRUE,FALSE)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cfRule type="expression" dxfId="779" priority="33">
      <formula>IF(AND(AE35&gt;=0, RIGHT(TEXT(AE35,"0.#"),1)&lt;&gt;"."),TRUE,FALSE)</formula>
    </cfRule>
    <cfRule type="expression" dxfId="778" priority="34">
      <formula>IF(AND(AE35&gt;=0, RIGHT(TEXT(AE35,"0.#"),1)="."),TRUE,FALSE)</formula>
    </cfRule>
    <cfRule type="expression" dxfId="777" priority="35">
      <formula>IF(AND(AE35&lt;0, RIGHT(TEXT(AE35,"0.#"),1)&lt;&gt;"."),TRUE,FALSE)</formula>
    </cfRule>
    <cfRule type="expression" dxfId="776" priority="36">
      <formula>IF(AND(AE35&lt;0, RIGHT(TEXT(AE35,"0.#"),1)="."),TRUE,FALSE)</formula>
    </cfRule>
  </conditionalFormatting>
  <conditionalFormatting sqref="AJ45:AS45 AJ40:AS40 AJ35:AS35">
    <cfRule type="expression" dxfId="775" priority="29">
      <formula>IF(AND(AJ35&gt;=0, RIGHT(TEXT(AJ35,"0.#"),1)&lt;&gt;"."),TRUE,FALSE)</formula>
    </cfRule>
    <cfRule type="expression" dxfId="774" priority="30">
      <formula>IF(AND(AJ35&gt;=0, RIGHT(TEXT(AJ35,"0.#"),1)="."),TRUE,FALSE)</formula>
    </cfRule>
    <cfRule type="expression" dxfId="773" priority="31">
      <formula>IF(AND(AJ35&lt;0, RIGHT(TEXT(AJ35,"0.#"),1)&lt;&gt;"."),TRUE,FALSE)</formula>
    </cfRule>
    <cfRule type="expression" dxfId="772" priority="32">
      <formula>IF(AND(AJ35&lt;0, RIGHT(TEXT(AJ35,"0.#"),1)="."),TRUE,FALSE)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E30:AI30">
    <cfRule type="expression" dxfId="755" priority="9">
      <formula>IF(AND(AE30&gt;=0, RIGHT(TEXT(AE30,"0.#"),1)&lt;&gt;"."),TRUE,FALSE)</formula>
    </cfRule>
    <cfRule type="expression" dxfId="754" priority="10">
      <formula>IF(AND(AE30&gt;=0, RIGHT(TEXT(AE30,"0.#"),1)="."),TRUE,FALSE)</formula>
    </cfRule>
    <cfRule type="expression" dxfId="753" priority="11">
      <formula>IF(AND(AE30&lt;0, RIGHT(TEXT(AE30,"0.#"),1)&lt;&gt;"."),TRUE,FALSE)</formula>
    </cfRule>
    <cfRule type="expression" dxfId="752" priority="12">
      <formula>IF(AND(AE30&lt;0, RIGHT(TEXT(AE30,"0.#"),1)="."),TRUE,FALSE)</formula>
    </cfRule>
  </conditionalFormatting>
  <conditionalFormatting sqref="AJ30:AN30">
    <cfRule type="expression" dxfId="751" priority="5">
      <formula>IF(AND(AJ30&gt;=0, RIGHT(TEXT(AJ30,"0.#"),1)&lt;&gt;"."),TRUE,FALSE)</formula>
    </cfRule>
    <cfRule type="expression" dxfId="750" priority="6">
      <formula>IF(AND(AJ30&gt;=0, RIGHT(TEXT(AJ30,"0.#"),1)="."),TRUE,FALSE)</formula>
    </cfRule>
    <cfRule type="expression" dxfId="749" priority="7">
      <formula>IF(AND(AJ30&lt;0, RIGHT(TEXT(AJ30,"0.#"),1)&lt;&gt;"."),TRUE,FALSE)</formula>
    </cfRule>
    <cfRule type="expression" dxfId="748" priority="8">
      <formula>IF(AND(AJ30&lt;0, RIGHT(TEXT(AJ30,"0.#"),1)="."),TRUE,FALSE)</formula>
    </cfRule>
  </conditionalFormatting>
  <conditionalFormatting sqref="AO30:AS30">
    <cfRule type="expression" dxfId="747" priority="1">
      <formula>IF(AND(AO30&gt;=0, RIGHT(TEXT(AO30,"0.#"),1)&lt;&gt;"."),TRUE,FALSE)</formula>
    </cfRule>
    <cfRule type="expression" dxfId="746" priority="2">
      <formula>IF(AND(AO30&gt;=0, RIGHT(TEXT(AO30,"0.#"),1)="."),TRUE,FALSE)</formula>
    </cfRule>
    <cfRule type="expression" dxfId="745" priority="3">
      <formula>IF(AND(AO30&lt;0, RIGHT(TEXT(AO30,"0.#"),1)&lt;&gt;"."),TRUE,FALSE)</formula>
    </cfRule>
    <cfRule type="expression" dxfId="744" priority="4">
      <formula>IF(AND(AO30&lt;0, RIGHT(TEXT(AO30,"0.#"),1)="."),TRUE,FALSE)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470</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470</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470</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5"/>
      <c r="B6" s="666"/>
      <c r="C6" s="666"/>
      <c r="D6" s="666"/>
      <c r="E6" s="666"/>
      <c r="F6" s="667"/>
      <c r="G6" s="322"/>
      <c r="H6" s="323"/>
      <c r="I6" s="323"/>
      <c r="J6" s="323"/>
      <c r="K6" s="323"/>
      <c r="L6" s="323"/>
      <c r="M6" s="323"/>
      <c r="N6" s="323"/>
      <c r="O6" s="324"/>
      <c r="P6" s="197"/>
      <c r="Q6" s="197"/>
      <c r="R6" s="197"/>
      <c r="S6" s="197"/>
      <c r="T6" s="197"/>
      <c r="U6" s="197"/>
      <c r="V6" s="197"/>
      <c r="W6" s="197"/>
      <c r="X6" s="198"/>
      <c r="Y6" s="120" t="s">
        <v>15</v>
      </c>
      <c r="Z6" s="121"/>
      <c r="AA6" s="171"/>
      <c r="AB6" s="677"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5"/>
      <c r="B11" s="666"/>
      <c r="C11" s="666"/>
      <c r="D11" s="666"/>
      <c r="E11" s="666"/>
      <c r="F11" s="667"/>
      <c r="G11" s="322"/>
      <c r="H11" s="323"/>
      <c r="I11" s="323"/>
      <c r="J11" s="323"/>
      <c r="K11" s="323"/>
      <c r="L11" s="323"/>
      <c r="M11" s="323"/>
      <c r="N11" s="323"/>
      <c r="O11" s="324"/>
      <c r="P11" s="197"/>
      <c r="Q11" s="197"/>
      <c r="R11" s="197"/>
      <c r="S11" s="197"/>
      <c r="T11" s="197"/>
      <c r="U11" s="197"/>
      <c r="V11" s="197"/>
      <c r="W11" s="197"/>
      <c r="X11" s="198"/>
      <c r="Y11" s="120" t="s">
        <v>15</v>
      </c>
      <c r="Z11" s="121"/>
      <c r="AA11" s="171"/>
      <c r="AB11" s="677"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5"/>
      <c r="B16" s="666"/>
      <c r="C16" s="666"/>
      <c r="D16" s="666"/>
      <c r="E16" s="666"/>
      <c r="F16" s="667"/>
      <c r="G16" s="322"/>
      <c r="H16" s="323"/>
      <c r="I16" s="323"/>
      <c r="J16" s="323"/>
      <c r="K16" s="323"/>
      <c r="L16" s="323"/>
      <c r="M16" s="323"/>
      <c r="N16" s="323"/>
      <c r="O16" s="324"/>
      <c r="P16" s="197"/>
      <c r="Q16" s="197"/>
      <c r="R16" s="197"/>
      <c r="S16" s="197"/>
      <c r="T16" s="197"/>
      <c r="U16" s="197"/>
      <c r="V16" s="197"/>
      <c r="W16" s="197"/>
      <c r="X16" s="198"/>
      <c r="Y16" s="120" t="s">
        <v>15</v>
      </c>
      <c r="Z16" s="121"/>
      <c r="AA16" s="171"/>
      <c r="AB16" s="677"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5"/>
      <c r="B21" s="666"/>
      <c r="C21" s="666"/>
      <c r="D21" s="666"/>
      <c r="E21" s="666"/>
      <c r="F21" s="667"/>
      <c r="G21" s="322"/>
      <c r="H21" s="323"/>
      <c r="I21" s="323"/>
      <c r="J21" s="323"/>
      <c r="K21" s="323"/>
      <c r="L21" s="323"/>
      <c r="M21" s="323"/>
      <c r="N21" s="323"/>
      <c r="O21" s="324"/>
      <c r="P21" s="197"/>
      <c r="Q21" s="197"/>
      <c r="R21" s="197"/>
      <c r="S21" s="197"/>
      <c r="T21" s="197"/>
      <c r="U21" s="197"/>
      <c r="V21" s="197"/>
      <c r="W21" s="197"/>
      <c r="X21" s="198"/>
      <c r="Y21" s="120" t="s">
        <v>15</v>
      </c>
      <c r="Z21" s="121"/>
      <c r="AA21" s="171"/>
      <c r="AB21" s="677"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5"/>
      <c r="B26" s="666"/>
      <c r="C26" s="666"/>
      <c r="D26" s="666"/>
      <c r="E26" s="666"/>
      <c r="F26" s="667"/>
      <c r="G26" s="322"/>
      <c r="H26" s="323"/>
      <c r="I26" s="323"/>
      <c r="J26" s="323"/>
      <c r="K26" s="323"/>
      <c r="L26" s="323"/>
      <c r="M26" s="323"/>
      <c r="N26" s="323"/>
      <c r="O26" s="324"/>
      <c r="P26" s="197"/>
      <c r="Q26" s="197"/>
      <c r="R26" s="197"/>
      <c r="S26" s="197"/>
      <c r="T26" s="197"/>
      <c r="U26" s="197"/>
      <c r="V26" s="197"/>
      <c r="W26" s="197"/>
      <c r="X26" s="198"/>
      <c r="Y26" s="120" t="s">
        <v>15</v>
      </c>
      <c r="Z26" s="121"/>
      <c r="AA26" s="171"/>
      <c r="AB26" s="677"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5"/>
      <c r="B31" s="666"/>
      <c r="C31" s="666"/>
      <c r="D31" s="666"/>
      <c r="E31" s="666"/>
      <c r="F31" s="667"/>
      <c r="G31" s="322"/>
      <c r="H31" s="323"/>
      <c r="I31" s="323"/>
      <c r="J31" s="323"/>
      <c r="K31" s="323"/>
      <c r="L31" s="323"/>
      <c r="M31" s="323"/>
      <c r="N31" s="323"/>
      <c r="O31" s="324"/>
      <c r="P31" s="197"/>
      <c r="Q31" s="197"/>
      <c r="R31" s="197"/>
      <c r="S31" s="197"/>
      <c r="T31" s="197"/>
      <c r="U31" s="197"/>
      <c r="V31" s="197"/>
      <c r="W31" s="197"/>
      <c r="X31" s="198"/>
      <c r="Y31" s="120" t="s">
        <v>15</v>
      </c>
      <c r="Z31" s="121"/>
      <c r="AA31" s="171"/>
      <c r="AB31" s="677"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5"/>
      <c r="B36" s="666"/>
      <c r="C36" s="666"/>
      <c r="D36" s="666"/>
      <c r="E36" s="666"/>
      <c r="F36" s="667"/>
      <c r="G36" s="322"/>
      <c r="H36" s="323"/>
      <c r="I36" s="323"/>
      <c r="J36" s="323"/>
      <c r="K36" s="323"/>
      <c r="L36" s="323"/>
      <c r="M36" s="323"/>
      <c r="N36" s="323"/>
      <c r="O36" s="324"/>
      <c r="P36" s="197"/>
      <c r="Q36" s="197"/>
      <c r="R36" s="197"/>
      <c r="S36" s="197"/>
      <c r="T36" s="197"/>
      <c r="U36" s="197"/>
      <c r="V36" s="197"/>
      <c r="W36" s="197"/>
      <c r="X36" s="198"/>
      <c r="Y36" s="120" t="s">
        <v>15</v>
      </c>
      <c r="Z36" s="121"/>
      <c r="AA36" s="171"/>
      <c r="AB36" s="677"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5"/>
      <c r="B41" s="666"/>
      <c r="C41" s="666"/>
      <c r="D41" s="666"/>
      <c r="E41" s="666"/>
      <c r="F41" s="667"/>
      <c r="G41" s="322"/>
      <c r="H41" s="323"/>
      <c r="I41" s="323"/>
      <c r="J41" s="323"/>
      <c r="K41" s="323"/>
      <c r="L41" s="323"/>
      <c r="M41" s="323"/>
      <c r="N41" s="323"/>
      <c r="O41" s="324"/>
      <c r="P41" s="197"/>
      <c r="Q41" s="197"/>
      <c r="R41" s="197"/>
      <c r="S41" s="197"/>
      <c r="T41" s="197"/>
      <c r="U41" s="197"/>
      <c r="V41" s="197"/>
      <c r="W41" s="197"/>
      <c r="X41" s="198"/>
      <c r="Y41" s="120" t="s">
        <v>15</v>
      </c>
      <c r="Z41" s="121"/>
      <c r="AA41" s="171"/>
      <c r="AB41" s="677"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5"/>
      <c r="B46" s="666"/>
      <c r="C46" s="666"/>
      <c r="D46" s="666"/>
      <c r="E46" s="666"/>
      <c r="F46" s="667"/>
      <c r="G46" s="322"/>
      <c r="H46" s="323"/>
      <c r="I46" s="323"/>
      <c r="J46" s="323"/>
      <c r="K46" s="323"/>
      <c r="L46" s="323"/>
      <c r="M46" s="323"/>
      <c r="N46" s="323"/>
      <c r="O46" s="324"/>
      <c r="P46" s="197"/>
      <c r="Q46" s="197"/>
      <c r="R46" s="197"/>
      <c r="S46" s="197"/>
      <c r="T46" s="197"/>
      <c r="U46" s="197"/>
      <c r="V46" s="197"/>
      <c r="W46" s="197"/>
      <c r="X46" s="198"/>
      <c r="Y46" s="120" t="s">
        <v>15</v>
      </c>
      <c r="Z46" s="121"/>
      <c r="AA46" s="171"/>
      <c r="AB46" s="677"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5"/>
      <c r="B51" s="666"/>
      <c r="C51" s="666"/>
      <c r="D51" s="666"/>
      <c r="E51" s="666"/>
      <c r="F51" s="667"/>
      <c r="G51" s="322"/>
      <c r="H51" s="323"/>
      <c r="I51" s="323"/>
      <c r="J51" s="323"/>
      <c r="K51" s="323"/>
      <c r="L51" s="323"/>
      <c r="M51" s="323"/>
      <c r="N51" s="323"/>
      <c r="O51" s="324"/>
      <c r="P51" s="197"/>
      <c r="Q51" s="197"/>
      <c r="R51" s="197"/>
      <c r="S51" s="197"/>
      <c r="T51" s="197"/>
      <c r="U51" s="197"/>
      <c r="V51" s="197"/>
      <c r="W51" s="197"/>
      <c r="X51" s="198"/>
      <c r="Y51" s="120" t="s">
        <v>15</v>
      </c>
      <c r="Z51" s="121"/>
      <c r="AA51" s="171"/>
      <c r="AB51" s="686" t="s">
        <v>467</v>
      </c>
      <c r="AC51" s="687"/>
      <c r="AD51" s="687"/>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8" t="s">
        <v>34</v>
      </c>
      <c r="B2" s="689"/>
      <c r="C2" s="689"/>
      <c r="D2" s="689"/>
      <c r="E2" s="689"/>
      <c r="F2" s="690"/>
      <c r="G2" s="385" t="s">
        <v>373</v>
      </c>
      <c r="H2" s="386"/>
      <c r="I2" s="386"/>
      <c r="J2" s="386"/>
      <c r="K2" s="386"/>
      <c r="L2" s="386"/>
      <c r="M2" s="386"/>
      <c r="N2" s="386"/>
      <c r="O2" s="386"/>
      <c r="P2" s="386"/>
      <c r="Q2" s="386"/>
      <c r="R2" s="386"/>
      <c r="S2" s="386"/>
      <c r="T2" s="386"/>
      <c r="U2" s="386"/>
      <c r="V2" s="386"/>
      <c r="W2" s="386"/>
      <c r="X2" s="386"/>
      <c r="Y2" s="386"/>
      <c r="Z2" s="386"/>
      <c r="AA2" s="386"/>
      <c r="AB2" s="387"/>
      <c r="AC2" s="385" t="s">
        <v>463</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x14ac:dyDescent="0.15">
      <c r="A3" s="691"/>
      <c r="B3" s="692"/>
      <c r="C3" s="692"/>
      <c r="D3" s="692"/>
      <c r="E3" s="692"/>
      <c r="F3" s="693"/>
      <c r="G3" s="389" t="s">
        <v>19</v>
      </c>
      <c r="H3" s="390"/>
      <c r="I3" s="390"/>
      <c r="J3" s="390"/>
      <c r="K3" s="390"/>
      <c r="L3" s="391" t="s">
        <v>20</v>
      </c>
      <c r="M3" s="390"/>
      <c r="N3" s="390"/>
      <c r="O3" s="390"/>
      <c r="P3" s="390"/>
      <c r="Q3" s="390"/>
      <c r="R3" s="390"/>
      <c r="S3" s="390"/>
      <c r="T3" s="390"/>
      <c r="U3" s="390"/>
      <c r="V3" s="390"/>
      <c r="W3" s="390"/>
      <c r="X3" s="392"/>
      <c r="Y3" s="393" t="s">
        <v>21</v>
      </c>
      <c r="Z3" s="394"/>
      <c r="AA3" s="394"/>
      <c r="AB3" s="395"/>
      <c r="AC3" s="389" t="s">
        <v>19</v>
      </c>
      <c r="AD3" s="390"/>
      <c r="AE3" s="390"/>
      <c r="AF3" s="390"/>
      <c r="AG3" s="390"/>
      <c r="AH3" s="391" t="s">
        <v>20</v>
      </c>
      <c r="AI3" s="390"/>
      <c r="AJ3" s="390"/>
      <c r="AK3" s="390"/>
      <c r="AL3" s="390"/>
      <c r="AM3" s="390"/>
      <c r="AN3" s="390"/>
      <c r="AO3" s="390"/>
      <c r="AP3" s="390"/>
      <c r="AQ3" s="390"/>
      <c r="AR3" s="390"/>
      <c r="AS3" s="390"/>
      <c r="AT3" s="392"/>
      <c r="AU3" s="393" t="s">
        <v>21</v>
      </c>
      <c r="AV3" s="394"/>
      <c r="AW3" s="394"/>
      <c r="AX3" s="396"/>
    </row>
    <row r="4" spans="1:50" ht="24.75" customHeight="1" x14ac:dyDescent="0.15">
      <c r="A4" s="691"/>
      <c r="B4" s="692"/>
      <c r="C4" s="692"/>
      <c r="D4" s="692"/>
      <c r="E4" s="692"/>
      <c r="F4" s="69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7"/>
    </row>
    <row r="5" spans="1:50" ht="24.75" customHeight="1" x14ac:dyDescent="0.15">
      <c r="A5" s="691"/>
      <c r="B5" s="692"/>
      <c r="C5" s="692"/>
      <c r="D5" s="692"/>
      <c r="E5" s="692"/>
      <c r="F5" s="69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1"/>
      <c r="B6" s="692"/>
      <c r="C6" s="692"/>
      <c r="D6" s="692"/>
      <c r="E6" s="692"/>
      <c r="F6" s="69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1"/>
      <c r="B7" s="692"/>
      <c r="C7" s="692"/>
      <c r="D7" s="692"/>
      <c r="E7" s="692"/>
      <c r="F7" s="69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1"/>
      <c r="B8" s="692"/>
      <c r="C8" s="692"/>
      <c r="D8" s="692"/>
      <c r="E8" s="692"/>
      <c r="F8" s="69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1"/>
      <c r="B9" s="692"/>
      <c r="C9" s="692"/>
      <c r="D9" s="692"/>
      <c r="E9" s="692"/>
      <c r="F9" s="69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1"/>
      <c r="B10" s="692"/>
      <c r="C10" s="692"/>
      <c r="D10" s="692"/>
      <c r="E10" s="692"/>
      <c r="F10" s="69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1"/>
      <c r="B11" s="692"/>
      <c r="C11" s="692"/>
      <c r="D11" s="692"/>
      <c r="E11" s="692"/>
      <c r="F11" s="69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1"/>
      <c r="B12" s="692"/>
      <c r="C12" s="692"/>
      <c r="D12" s="692"/>
      <c r="E12" s="692"/>
      <c r="F12" s="69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1"/>
      <c r="B13" s="692"/>
      <c r="C13" s="692"/>
      <c r="D13" s="692"/>
      <c r="E13" s="692"/>
      <c r="F13" s="69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1"/>
      <c r="B14" s="692"/>
      <c r="C14" s="692"/>
      <c r="D14" s="692"/>
      <c r="E14" s="692"/>
      <c r="F14" s="69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1"/>
      <c r="B15" s="692"/>
      <c r="C15" s="692"/>
      <c r="D15" s="692"/>
      <c r="E15" s="692"/>
      <c r="F15" s="693"/>
      <c r="G15" s="385" t="s">
        <v>374</v>
      </c>
      <c r="H15" s="386"/>
      <c r="I15" s="386"/>
      <c r="J15" s="386"/>
      <c r="K15" s="386"/>
      <c r="L15" s="386"/>
      <c r="M15" s="386"/>
      <c r="N15" s="386"/>
      <c r="O15" s="386"/>
      <c r="P15" s="386"/>
      <c r="Q15" s="386"/>
      <c r="R15" s="386"/>
      <c r="S15" s="386"/>
      <c r="T15" s="386"/>
      <c r="U15" s="386"/>
      <c r="V15" s="386"/>
      <c r="W15" s="386"/>
      <c r="X15" s="386"/>
      <c r="Y15" s="386"/>
      <c r="Z15" s="386"/>
      <c r="AA15" s="386"/>
      <c r="AB15" s="387"/>
      <c r="AC15" s="385" t="s">
        <v>375</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691"/>
      <c r="B16" s="692"/>
      <c r="C16" s="692"/>
      <c r="D16" s="692"/>
      <c r="E16" s="692"/>
      <c r="F16" s="693"/>
      <c r="G16" s="389" t="s">
        <v>19</v>
      </c>
      <c r="H16" s="390"/>
      <c r="I16" s="390"/>
      <c r="J16" s="390"/>
      <c r="K16" s="390"/>
      <c r="L16" s="391" t="s">
        <v>20</v>
      </c>
      <c r="M16" s="390"/>
      <c r="N16" s="390"/>
      <c r="O16" s="390"/>
      <c r="P16" s="390"/>
      <c r="Q16" s="390"/>
      <c r="R16" s="390"/>
      <c r="S16" s="390"/>
      <c r="T16" s="390"/>
      <c r="U16" s="390"/>
      <c r="V16" s="390"/>
      <c r="W16" s="390"/>
      <c r="X16" s="392"/>
      <c r="Y16" s="393" t="s">
        <v>21</v>
      </c>
      <c r="Z16" s="394"/>
      <c r="AA16" s="394"/>
      <c r="AB16" s="395"/>
      <c r="AC16" s="389" t="s">
        <v>19</v>
      </c>
      <c r="AD16" s="390"/>
      <c r="AE16" s="390"/>
      <c r="AF16" s="390"/>
      <c r="AG16" s="390"/>
      <c r="AH16" s="391" t="s">
        <v>20</v>
      </c>
      <c r="AI16" s="390"/>
      <c r="AJ16" s="390"/>
      <c r="AK16" s="390"/>
      <c r="AL16" s="390"/>
      <c r="AM16" s="390"/>
      <c r="AN16" s="390"/>
      <c r="AO16" s="390"/>
      <c r="AP16" s="390"/>
      <c r="AQ16" s="390"/>
      <c r="AR16" s="390"/>
      <c r="AS16" s="390"/>
      <c r="AT16" s="392"/>
      <c r="AU16" s="393" t="s">
        <v>21</v>
      </c>
      <c r="AV16" s="394"/>
      <c r="AW16" s="394"/>
      <c r="AX16" s="396"/>
    </row>
    <row r="17" spans="1:50" ht="24.75" customHeight="1" x14ac:dyDescent="0.15">
      <c r="A17" s="691"/>
      <c r="B17" s="692"/>
      <c r="C17" s="692"/>
      <c r="D17" s="692"/>
      <c r="E17" s="692"/>
      <c r="F17" s="69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7"/>
    </row>
    <row r="18" spans="1:50" ht="24.75" customHeight="1" x14ac:dyDescent="0.15">
      <c r="A18" s="691"/>
      <c r="B18" s="692"/>
      <c r="C18" s="692"/>
      <c r="D18" s="692"/>
      <c r="E18" s="692"/>
      <c r="F18" s="69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1"/>
      <c r="B19" s="692"/>
      <c r="C19" s="692"/>
      <c r="D19" s="692"/>
      <c r="E19" s="692"/>
      <c r="F19" s="69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1"/>
      <c r="B20" s="692"/>
      <c r="C20" s="692"/>
      <c r="D20" s="692"/>
      <c r="E20" s="692"/>
      <c r="F20" s="69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1"/>
      <c r="B21" s="692"/>
      <c r="C21" s="692"/>
      <c r="D21" s="692"/>
      <c r="E21" s="692"/>
      <c r="F21" s="69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1"/>
      <c r="B22" s="692"/>
      <c r="C22" s="692"/>
      <c r="D22" s="692"/>
      <c r="E22" s="692"/>
      <c r="F22" s="69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1"/>
      <c r="B23" s="692"/>
      <c r="C23" s="692"/>
      <c r="D23" s="692"/>
      <c r="E23" s="692"/>
      <c r="F23" s="69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1"/>
      <c r="B24" s="692"/>
      <c r="C24" s="692"/>
      <c r="D24" s="692"/>
      <c r="E24" s="692"/>
      <c r="F24" s="69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1"/>
      <c r="B25" s="692"/>
      <c r="C25" s="692"/>
      <c r="D25" s="692"/>
      <c r="E25" s="692"/>
      <c r="F25" s="69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1"/>
      <c r="B26" s="692"/>
      <c r="C26" s="692"/>
      <c r="D26" s="692"/>
      <c r="E26" s="692"/>
      <c r="F26" s="69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1"/>
      <c r="B27" s="692"/>
      <c r="C27" s="692"/>
      <c r="D27" s="692"/>
      <c r="E27" s="692"/>
      <c r="F27" s="69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1"/>
      <c r="B28" s="692"/>
      <c r="C28" s="692"/>
      <c r="D28" s="692"/>
      <c r="E28" s="692"/>
      <c r="F28" s="693"/>
      <c r="G28" s="385" t="s">
        <v>376</v>
      </c>
      <c r="H28" s="386"/>
      <c r="I28" s="386"/>
      <c r="J28" s="386"/>
      <c r="K28" s="386"/>
      <c r="L28" s="386"/>
      <c r="M28" s="386"/>
      <c r="N28" s="386"/>
      <c r="O28" s="386"/>
      <c r="P28" s="386"/>
      <c r="Q28" s="386"/>
      <c r="R28" s="386"/>
      <c r="S28" s="386"/>
      <c r="T28" s="386"/>
      <c r="U28" s="386"/>
      <c r="V28" s="386"/>
      <c r="W28" s="386"/>
      <c r="X28" s="386"/>
      <c r="Y28" s="386"/>
      <c r="Z28" s="386"/>
      <c r="AA28" s="386"/>
      <c r="AB28" s="387"/>
      <c r="AC28" s="385" t="s">
        <v>377</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691"/>
      <c r="B29" s="692"/>
      <c r="C29" s="692"/>
      <c r="D29" s="692"/>
      <c r="E29" s="692"/>
      <c r="F29" s="693"/>
      <c r="G29" s="389" t="s">
        <v>19</v>
      </c>
      <c r="H29" s="390"/>
      <c r="I29" s="390"/>
      <c r="J29" s="390"/>
      <c r="K29" s="390"/>
      <c r="L29" s="391" t="s">
        <v>20</v>
      </c>
      <c r="M29" s="390"/>
      <c r="N29" s="390"/>
      <c r="O29" s="390"/>
      <c r="P29" s="390"/>
      <c r="Q29" s="390"/>
      <c r="R29" s="390"/>
      <c r="S29" s="390"/>
      <c r="T29" s="390"/>
      <c r="U29" s="390"/>
      <c r="V29" s="390"/>
      <c r="W29" s="390"/>
      <c r="X29" s="392"/>
      <c r="Y29" s="393" t="s">
        <v>21</v>
      </c>
      <c r="Z29" s="394"/>
      <c r="AA29" s="394"/>
      <c r="AB29" s="395"/>
      <c r="AC29" s="389" t="s">
        <v>19</v>
      </c>
      <c r="AD29" s="390"/>
      <c r="AE29" s="390"/>
      <c r="AF29" s="390"/>
      <c r="AG29" s="390"/>
      <c r="AH29" s="391" t="s">
        <v>20</v>
      </c>
      <c r="AI29" s="390"/>
      <c r="AJ29" s="390"/>
      <c r="AK29" s="390"/>
      <c r="AL29" s="390"/>
      <c r="AM29" s="390"/>
      <c r="AN29" s="390"/>
      <c r="AO29" s="390"/>
      <c r="AP29" s="390"/>
      <c r="AQ29" s="390"/>
      <c r="AR29" s="390"/>
      <c r="AS29" s="390"/>
      <c r="AT29" s="392"/>
      <c r="AU29" s="393" t="s">
        <v>21</v>
      </c>
      <c r="AV29" s="394"/>
      <c r="AW29" s="394"/>
      <c r="AX29" s="396"/>
    </row>
    <row r="30" spans="1:50" ht="24.75" customHeight="1" x14ac:dyDescent="0.15">
      <c r="A30" s="691"/>
      <c r="B30" s="692"/>
      <c r="C30" s="692"/>
      <c r="D30" s="692"/>
      <c r="E30" s="692"/>
      <c r="F30" s="69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7"/>
    </row>
    <row r="31" spans="1:50" ht="24.75" customHeight="1" x14ac:dyDescent="0.15">
      <c r="A31" s="691"/>
      <c r="B31" s="692"/>
      <c r="C31" s="692"/>
      <c r="D31" s="692"/>
      <c r="E31" s="692"/>
      <c r="F31" s="69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1"/>
      <c r="B32" s="692"/>
      <c r="C32" s="692"/>
      <c r="D32" s="692"/>
      <c r="E32" s="692"/>
      <c r="F32" s="69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1"/>
      <c r="B33" s="692"/>
      <c r="C33" s="692"/>
      <c r="D33" s="692"/>
      <c r="E33" s="692"/>
      <c r="F33" s="69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1"/>
      <c r="B34" s="692"/>
      <c r="C34" s="692"/>
      <c r="D34" s="692"/>
      <c r="E34" s="692"/>
      <c r="F34" s="69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1"/>
      <c r="B35" s="692"/>
      <c r="C35" s="692"/>
      <c r="D35" s="692"/>
      <c r="E35" s="692"/>
      <c r="F35" s="69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1"/>
      <c r="B36" s="692"/>
      <c r="C36" s="692"/>
      <c r="D36" s="692"/>
      <c r="E36" s="692"/>
      <c r="F36" s="69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1"/>
      <c r="B37" s="692"/>
      <c r="C37" s="692"/>
      <c r="D37" s="692"/>
      <c r="E37" s="692"/>
      <c r="F37" s="69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1"/>
      <c r="B38" s="692"/>
      <c r="C38" s="692"/>
      <c r="D38" s="692"/>
      <c r="E38" s="692"/>
      <c r="F38" s="69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1"/>
      <c r="B39" s="692"/>
      <c r="C39" s="692"/>
      <c r="D39" s="692"/>
      <c r="E39" s="692"/>
      <c r="F39" s="69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1"/>
      <c r="B40" s="692"/>
      <c r="C40" s="692"/>
      <c r="D40" s="692"/>
      <c r="E40" s="692"/>
      <c r="F40" s="69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1"/>
      <c r="B41" s="692"/>
      <c r="C41" s="692"/>
      <c r="D41" s="692"/>
      <c r="E41" s="692"/>
      <c r="F41" s="693"/>
      <c r="G41" s="385" t="s">
        <v>378</v>
      </c>
      <c r="H41" s="386"/>
      <c r="I41" s="386"/>
      <c r="J41" s="386"/>
      <c r="K41" s="386"/>
      <c r="L41" s="386"/>
      <c r="M41" s="386"/>
      <c r="N41" s="386"/>
      <c r="O41" s="386"/>
      <c r="P41" s="386"/>
      <c r="Q41" s="386"/>
      <c r="R41" s="386"/>
      <c r="S41" s="386"/>
      <c r="T41" s="386"/>
      <c r="U41" s="386"/>
      <c r="V41" s="386"/>
      <c r="W41" s="386"/>
      <c r="X41" s="386"/>
      <c r="Y41" s="386"/>
      <c r="Z41" s="386"/>
      <c r="AA41" s="386"/>
      <c r="AB41" s="387"/>
      <c r="AC41" s="385" t="s">
        <v>379</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691"/>
      <c r="B42" s="692"/>
      <c r="C42" s="692"/>
      <c r="D42" s="692"/>
      <c r="E42" s="692"/>
      <c r="F42" s="693"/>
      <c r="G42" s="389" t="s">
        <v>19</v>
      </c>
      <c r="H42" s="390"/>
      <c r="I42" s="390"/>
      <c r="J42" s="390"/>
      <c r="K42" s="390"/>
      <c r="L42" s="391" t="s">
        <v>20</v>
      </c>
      <c r="M42" s="390"/>
      <c r="N42" s="390"/>
      <c r="O42" s="390"/>
      <c r="P42" s="390"/>
      <c r="Q42" s="390"/>
      <c r="R42" s="390"/>
      <c r="S42" s="390"/>
      <c r="T42" s="390"/>
      <c r="U42" s="390"/>
      <c r="V42" s="390"/>
      <c r="W42" s="390"/>
      <c r="X42" s="392"/>
      <c r="Y42" s="393" t="s">
        <v>21</v>
      </c>
      <c r="Z42" s="394"/>
      <c r="AA42" s="394"/>
      <c r="AB42" s="395"/>
      <c r="AC42" s="389" t="s">
        <v>19</v>
      </c>
      <c r="AD42" s="390"/>
      <c r="AE42" s="390"/>
      <c r="AF42" s="390"/>
      <c r="AG42" s="390"/>
      <c r="AH42" s="391" t="s">
        <v>20</v>
      </c>
      <c r="AI42" s="390"/>
      <c r="AJ42" s="390"/>
      <c r="AK42" s="390"/>
      <c r="AL42" s="390"/>
      <c r="AM42" s="390"/>
      <c r="AN42" s="390"/>
      <c r="AO42" s="390"/>
      <c r="AP42" s="390"/>
      <c r="AQ42" s="390"/>
      <c r="AR42" s="390"/>
      <c r="AS42" s="390"/>
      <c r="AT42" s="392"/>
      <c r="AU42" s="393" t="s">
        <v>21</v>
      </c>
      <c r="AV42" s="394"/>
      <c r="AW42" s="394"/>
      <c r="AX42" s="396"/>
    </row>
    <row r="43" spans="1:50" ht="24.75" customHeight="1" x14ac:dyDescent="0.15">
      <c r="A43" s="691"/>
      <c r="B43" s="692"/>
      <c r="C43" s="692"/>
      <c r="D43" s="692"/>
      <c r="E43" s="692"/>
      <c r="F43" s="69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7"/>
    </row>
    <row r="44" spans="1:50" ht="24.75" customHeight="1" x14ac:dyDescent="0.15">
      <c r="A44" s="691"/>
      <c r="B44" s="692"/>
      <c r="C44" s="692"/>
      <c r="D44" s="692"/>
      <c r="E44" s="692"/>
      <c r="F44" s="69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1"/>
      <c r="B45" s="692"/>
      <c r="C45" s="692"/>
      <c r="D45" s="692"/>
      <c r="E45" s="692"/>
      <c r="F45" s="69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1"/>
      <c r="B46" s="692"/>
      <c r="C46" s="692"/>
      <c r="D46" s="692"/>
      <c r="E46" s="692"/>
      <c r="F46" s="69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1"/>
      <c r="B47" s="692"/>
      <c r="C47" s="692"/>
      <c r="D47" s="692"/>
      <c r="E47" s="692"/>
      <c r="F47" s="69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1"/>
      <c r="B48" s="692"/>
      <c r="C48" s="692"/>
      <c r="D48" s="692"/>
      <c r="E48" s="692"/>
      <c r="F48" s="69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1"/>
      <c r="B49" s="692"/>
      <c r="C49" s="692"/>
      <c r="D49" s="692"/>
      <c r="E49" s="692"/>
      <c r="F49" s="69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1"/>
      <c r="B50" s="692"/>
      <c r="C50" s="692"/>
      <c r="D50" s="692"/>
      <c r="E50" s="692"/>
      <c r="F50" s="69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1"/>
      <c r="B51" s="692"/>
      <c r="C51" s="692"/>
      <c r="D51" s="692"/>
      <c r="E51" s="692"/>
      <c r="F51" s="69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1"/>
      <c r="B52" s="692"/>
      <c r="C52" s="692"/>
      <c r="D52" s="692"/>
      <c r="E52" s="692"/>
      <c r="F52" s="69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4"/>
      <c r="B53" s="695"/>
      <c r="C53" s="695"/>
      <c r="D53" s="695"/>
      <c r="E53" s="695"/>
      <c r="F53" s="696"/>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688" t="s">
        <v>34</v>
      </c>
      <c r="B55" s="689"/>
      <c r="C55" s="689"/>
      <c r="D55" s="689"/>
      <c r="E55" s="689"/>
      <c r="F55" s="690"/>
      <c r="G55" s="385" t="s">
        <v>380</v>
      </c>
      <c r="H55" s="386"/>
      <c r="I55" s="386"/>
      <c r="J55" s="386"/>
      <c r="K55" s="386"/>
      <c r="L55" s="386"/>
      <c r="M55" s="386"/>
      <c r="N55" s="386"/>
      <c r="O55" s="386"/>
      <c r="P55" s="386"/>
      <c r="Q55" s="386"/>
      <c r="R55" s="386"/>
      <c r="S55" s="386"/>
      <c r="T55" s="386"/>
      <c r="U55" s="386"/>
      <c r="V55" s="386"/>
      <c r="W55" s="386"/>
      <c r="X55" s="386"/>
      <c r="Y55" s="386"/>
      <c r="Z55" s="386"/>
      <c r="AA55" s="386"/>
      <c r="AB55" s="387"/>
      <c r="AC55" s="385" t="s">
        <v>381</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691"/>
      <c r="B56" s="692"/>
      <c r="C56" s="692"/>
      <c r="D56" s="692"/>
      <c r="E56" s="692"/>
      <c r="F56" s="693"/>
      <c r="G56" s="389" t="s">
        <v>19</v>
      </c>
      <c r="H56" s="390"/>
      <c r="I56" s="390"/>
      <c r="J56" s="390"/>
      <c r="K56" s="390"/>
      <c r="L56" s="391" t="s">
        <v>20</v>
      </c>
      <c r="M56" s="390"/>
      <c r="N56" s="390"/>
      <c r="O56" s="390"/>
      <c r="P56" s="390"/>
      <c r="Q56" s="390"/>
      <c r="R56" s="390"/>
      <c r="S56" s="390"/>
      <c r="T56" s="390"/>
      <c r="U56" s="390"/>
      <c r="V56" s="390"/>
      <c r="W56" s="390"/>
      <c r="X56" s="392"/>
      <c r="Y56" s="393" t="s">
        <v>21</v>
      </c>
      <c r="Z56" s="394"/>
      <c r="AA56" s="394"/>
      <c r="AB56" s="395"/>
      <c r="AC56" s="389" t="s">
        <v>19</v>
      </c>
      <c r="AD56" s="390"/>
      <c r="AE56" s="390"/>
      <c r="AF56" s="390"/>
      <c r="AG56" s="390"/>
      <c r="AH56" s="391" t="s">
        <v>20</v>
      </c>
      <c r="AI56" s="390"/>
      <c r="AJ56" s="390"/>
      <c r="AK56" s="390"/>
      <c r="AL56" s="390"/>
      <c r="AM56" s="390"/>
      <c r="AN56" s="390"/>
      <c r="AO56" s="390"/>
      <c r="AP56" s="390"/>
      <c r="AQ56" s="390"/>
      <c r="AR56" s="390"/>
      <c r="AS56" s="390"/>
      <c r="AT56" s="392"/>
      <c r="AU56" s="393" t="s">
        <v>21</v>
      </c>
      <c r="AV56" s="394"/>
      <c r="AW56" s="394"/>
      <c r="AX56" s="396"/>
    </row>
    <row r="57" spans="1:50" ht="24.75" customHeight="1" x14ac:dyDescent="0.15">
      <c r="A57" s="691"/>
      <c r="B57" s="692"/>
      <c r="C57" s="692"/>
      <c r="D57" s="692"/>
      <c r="E57" s="692"/>
      <c r="F57" s="69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7"/>
    </row>
    <row r="58" spans="1:50" ht="24.75" customHeight="1" x14ac:dyDescent="0.15">
      <c r="A58" s="691"/>
      <c r="B58" s="692"/>
      <c r="C58" s="692"/>
      <c r="D58" s="692"/>
      <c r="E58" s="692"/>
      <c r="F58" s="69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1"/>
      <c r="B59" s="692"/>
      <c r="C59" s="692"/>
      <c r="D59" s="692"/>
      <c r="E59" s="692"/>
      <c r="F59" s="69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1"/>
      <c r="B60" s="692"/>
      <c r="C60" s="692"/>
      <c r="D60" s="692"/>
      <c r="E60" s="692"/>
      <c r="F60" s="69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1"/>
      <c r="B61" s="692"/>
      <c r="C61" s="692"/>
      <c r="D61" s="692"/>
      <c r="E61" s="692"/>
      <c r="F61" s="69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1"/>
      <c r="B62" s="692"/>
      <c r="C62" s="692"/>
      <c r="D62" s="692"/>
      <c r="E62" s="692"/>
      <c r="F62" s="69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1"/>
      <c r="B63" s="692"/>
      <c r="C63" s="692"/>
      <c r="D63" s="692"/>
      <c r="E63" s="692"/>
      <c r="F63" s="69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1"/>
      <c r="B64" s="692"/>
      <c r="C64" s="692"/>
      <c r="D64" s="692"/>
      <c r="E64" s="692"/>
      <c r="F64" s="69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1"/>
      <c r="B65" s="692"/>
      <c r="C65" s="692"/>
      <c r="D65" s="692"/>
      <c r="E65" s="692"/>
      <c r="F65" s="69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1"/>
      <c r="B66" s="692"/>
      <c r="C66" s="692"/>
      <c r="D66" s="692"/>
      <c r="E66" s="692"/>
      <c r="F66" s="69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1"/>
      <c r="B67" s="692"/>
      <c r="C67" s="692"/>
      <c r="D67" s="692"/>
      <c r="E67" s="692"/>
      <c r="F67" s="69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1"/>
      <c r="B68" s="692"/>
      <c r="C68" s="692"/>
      <c r="D68" s="692"/>
      <c r="E68" s="692"/>
      <c r="F68" s="693"/>
      <c r="G68" s="385" t="s">
        <v>382</v>
      </c>
      <c r="H68" s="386"/>
      <c r="I68" s="386"/>
      <c r="J68" s="386"/>
      <c r="K68" s="386"/>
      <c r="L68" s="386"/>
      <c r="M68" s="386"/>
      <c r="N68" s="386"/>
      <c r="O68" s="386"/>
      <c r="P68" s="386"/>
      <c r="Q68" s="386"/>
      <c r="R68" s="386"/>
      <c r="S68" s="386"/>
      <c r="T68" s="386"/>
      <c r="U68" s="386"/>
      <c r="V68" s="386"/>
      <c r="W68" s="386"/>
      <c r="X68" s="386"/>
      <c r="Y68" s="386"/>
      <c r="Z68" s="386"/>
      <c r="AA68" s="386"/>
      <c r="AB68" s="387"/>
      <c r="AC68" s="385" t="s">
        <v>383</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691"/>
      <c r="B69" s="692"/>
      <c r="C69" s="692"/>
      <c r="D69" s="692"/>
      <c r="E69" s="692"/>
      <c r="F69" s="693"/>
      <c r="G69" s="389" t="s">
        <v>19</v>
      </c>
      <c r="H69" s="390"/>
      <c r="I69" s="390"/>
      <c r="J69" s="390"/>
      <c r="K69" s="390"/>
      <c r="L69" s="391" t="s">
        <v>20</v>
      </c>
      <c r="M69" s="390"/>
      <c r="N69" s="390"/>
      <c r="O69" s="390"/>
      <c r="P69" s="390"/>
      <c r="Q69" s="390"/>
      <c r="R69" s="390"/>
      <c r="S69" s="390"/>
      <c r="T69" s="390"/>
      <c r="U69" s="390"/>
      <c r="V69" s="390"/>
      <c r="W69" s="390"/>
      <c r="X69" s="392"/>
      <c r="Y69" s="393" t="s">
        <v>21</v>
      </c>
      <c r="Z69" s="394"/>
      <c r="AA69" s="394"/>
      <c r="AB69" s="395"/>
      <c r="AC69" s="389" t="s">
        <v>19</v>
      </c>
      <c r="AD69" s="390"/>
      <c r="AE69" s="390"/>
      <c r="AF69" s="390"/>
      <c r="AG69" s="390"/>
      <c r="AH69" s="391" t="s">
        <v>20</v>
      </c>
      <c r="AI69" s="390"/>
      <c r="AJ69" s="390"/>
      <c r="AK69" s="390"/>
      <c r="AL69" s="390"/>
      <c r="AM69" s="390"/>
      <c r="AN69" s="390"/>
      <c r="AO69" s="390"/>
      <c r="AP69" s="390"/>
      <c r="AQ69" s="390"/>
      <c r="AR69" s="390"/>
      <c r="AS69" s="390"/>
      <c r="AT69" s="392"/>
      <c r="AU69" s="393" t="s">
        <v>21</v>
      </c>
      <c r="AV69" s="394"/>
      <c r="AW69" s="394"/>
      <c r="AX69" s="396"/>
    </row>
    <row r="70" spans="1:50" ht="24.75" customHeight="1" x14ac:dyDescent="0.15">
      <c r="A70" s="691"/>
      <c r="B70" s="692"/>
      <c r="C70" s="692"/>
      <c r="D70" s="692"/>
      <c r="E70" s="692"/>
      <c r="F70" s="69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7"/>
    </row>
    <row r="71" spans="1:50" ht="24.75" customHeight="1" x14ac:dyDescent="0.15">
      <c r="A71" s="691"/>
      <c r="B71" s="692"/>
      <c r="C71" s="692"/>
      <c r="D71" s="692"/>
      <c r="E71" s="692"/>
      <c r="F71" s="69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1"/>
      <c r="B72" s="692"/>
      <c r="C72" s="692"/>
      <c r="D72" s="692"/>
      <c r="E72" s="692"/>
      <c r="F72" s="69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1"/>
      <c r="B73" s="692"/>
      <c r="C73" s="692"/>
      <c r="D73" s="692"/>
      <c r="E73" s="692"/>
      <c r="F73" s="69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1"/>
      <c r="B74" s="692"/>
      <c r="C74" s="692"/>
      <c r="D74" s="692"/>
      <c r="E74" s="692"/>
      <c r="F74" s="69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1"/>
      <c r="B75" s="692"/>
      <c r="C75" s="692"/>
      <c r="D75" s="692"/>
      <c r="E75" s="692"/>
      <c r="F75" s="69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1"/>
      <c r="B76" s="692"/>
      <c r="C76" s="692"/>
      <c r="D76" s="692"/>
      <c r="E76" s="692"/>
      <c r="F76" s="69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1"/>
      <c r="B77" s="692"/>
      <c r="C77" s="692"/>
      <c r="D77" s="692"/>
      <c r="E77" s="692"/>
      <c r="F77" s="69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1"/>
      <c r="B78" s="692"/>
      <c r="C78" s="692"/>
      <c r="D78" s="692"/>
      <c r="E78" s="692"/>
      <c r="F78" s="69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1"/>
      <c r="B79" s="692"/>
      <c r="C79" s="692"/>
      <c r="D79" s="692"/>
      <c r="E79" s="692"/>
      <c r="F79" s="69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1"/>
      <c r="B80" s="692"/>
      <c r="C80" s="692"/>
      <c r="D80" s="692"/>
      <c r="E80" s="692"/>
      <c r="F80" s="69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1"/>
      <c r="B81" s="692"/>
      <c r="C81" s="692"/>
      <c r="D81" s="692"/>
      <c r="E81" s="692"/>
      <c r="F81" s="693"/>
      <c r="G81" s="385" t="s">
        <v>384</v>
      </c>
      <c r="H81" s="386"/>
      <c r="I81" s="386"/>
      <c r="J81" s="386"/>
      <c r="K81" s="386"/>
      <c r="L81" s="386"/>
      <c r="M81" s="386"/>
      <c r="N81" s="386"/>
      <c r="O81" s="386"/>
      <c r="P81" s="386"/>
      <c r="Q81" s="386"/>
      <c r="R81" s="386"/>
      <c r="S81" s="386"/>
      <c r="T81" s="386"/>
      <c r="U81" s="386"/>
      <c r="V81" s="386"/>
      <c r="W81" s="386"/>
      <c r="X81" s="386"/>
      <c r="Y81" s="386"/>
      <c r="Z81" s="386"/>
      <c r="AA81" s="386"/>
      <c r="AB81" s="387"/>
      <c r="AC81" s="385" t="s">
        <v>385</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691"/>
      <c r="B82" s="692"/>
      <c r="C82" s="692"/>
      <c r="D82" s="692"/>
      <c r="E82" s="692"/>
      <c r="F82" s="693"/>
      <c r="G82" s="389" t="s">
        <v>19</v>
      </c>
      <c r="H82" s="390"/>
      <c r="I82" s="390"/>
      <c r="J82" s="390"/>
      <c r="K82" s="390"/>
      <c r="L82" s="391" t="s">
        <v>20</v>
      </c>
      <c r="M82" s="390"/>
      <c r="N82" s="390"/>
      <c r="O82" s="390"/>
      <c r="P82" s="390"/>
      <c r="Q82" s="390"/>
      <c r="R82" s="390"/>
      <c r="S82" s="390"/>
      <c r="T82" s="390"/>
      <c r="U82" s="390"/>
      <c r="V82" s="390"/>
      <c r="W82" s="390"/>
      <c r="X82" s="392"/>
      <c r="Y82" s="393" t="s">
        <v>21</v>
      </c>
      <c r="Z82" s="394"/>
      <c r="AA82" s="394"/>
      <c r="AB82" s="395"/>
      <c r="AC82" s="389" t="s">
        <v>19</v>
      </c>
      <c r="AD82" s="390"/>
      <c r="AE82" s="390"/>
      <c r="AF82" s="390"/>
      <c r="AG82" s="390"/>
      <c r="AH82" s="391" t="s">
        <v>20</v>
      </c>
      <c r="AI82" s="390"/>
      <c r="AJ82" s="390"/>
      <c r="AK82" s="390"/>
      <c r="AL82" s="390"/>
      <c r="AM82" s="390"/>
      <c r="AN82" s="390"/>
      <c r="AO82" s="390"/>
      <c r="AP82" s="390"/>
      <c r="AQ82" s="390"/>
      <c r="AR82" s="390"/>
      <c r="AS82" s="390"/>
      <c r="AT82" s="392"/>
      <c r="AU82" s="393" t="s">
        <v>21</v>
      </c>
      <c r="AV82" s="394"/>
      <c r="AW82" s="394"/>
      <c r="AX82" s="396"/>
    </row>
    <row r="83" spans="1:50" ht="24.75" customHeight="1" x14ac:dyDescent="0.15">
      <c r="A83" s="691"/>
      <c r="B83" s="692"/>
      <c r="C83" s="692"/>
      <c r="D83" s="692"/>
      <c r="E83" s="692"/>
      <c r="F83" s="69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7"/>
    </row>
    <row r="84" spans="1:50" ht="24.75" customHeight="1" x14ac:dyDescent="0.15">
      <c r="A84" s="691"/>
      <c r="B84" s="692"/>
      <c r="C84" s="692"/>
      <c r="D84" s="692"/>
      <c r="E84" s="692"/>
      <c r="F84" s="69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1"/>
      <c r="B85" s="692"/>
      <c r="C85" s="692"/>
      <c r="D85" s="692"/>
      <c r="E85" s="692"/>
      <c r="F85" s="69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1"/>
      <c r="B86" s="692"/>
      <c r="C86" s="692"/>
      <c r="D86" s="692"/>
      <c r="E86" s="692"/>
      <c r="F86" s="69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1"/>
      <c r="B87" s="692"/>
      <c r="C87" s="692"/>
      <c r="D87" s="692"/>
      <c r="E87" s="692"/>
      <c r="F87" s="69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1"/>
      <c r="B88" s="692"/>
      <c r="C88" s="692"/>
      <c r="D88" s="692"/>
      <c r="E88" s="692"/>
      <c r="F88" s="69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1"/>
      <c r="B89" s="692"/>
      <c r="C89" s="692"/>
      <c r="D89" s="692"/>
      <c r="E89" s="692"/>
      <c r="F89" s="69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1"/>
      <c r="B90" s="692"/>
      <c r="C90" s="692"/>
      <c r="D90" s="692"/>
      <c r="E90" s="692"/>
      <c r="F90" s="69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1"/>
      <c r="B91" s="692"/>
      <c r="C91" s="692"/>
      <c r="D91" s="692"/>
      <c r="E91" s="692"/>
      <c r="F91" s="69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1"/>
      <c r="B92" s="692"/>
      <c r="C92" s="692"/>
      <c r="D92" s="692"/>
      <c r="E92" s="692"/>
      <c r="F92" s="69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1"/>
      <c r="B93" s="692"/>
      <c r="C93" s="692"/>
      <c r="D93" s="692"/>
      <c r="E93" s="692"/>
      <c r="F93" s="69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1"/>
      <c r="B94" s="692"/>
      <c r="C94" s="692"/>
      <c r="D94" s="692"/>
      <c r="E94" s="692"/>
      <c r="F94" s="693"/>
      <c r="G94" s="385" t="s">
        <v>386</v>
      </c>
      <c r="H94" s="386"/>
      <c r="I94" s="386"/>
      <c r="J94" s="386"/>
      <c r="K94" s="386"/>
      <c r="L94" s="386"/>
      <c r="M94" s="386"/>
      <c r="N94" s="386"/>
      <c r="O94" s="386"/>
      <c r="P94" s="386"/>
      <c r="Q94" s="386"/>
      <c r="R94" s="386"/>
      <c r="S94" s="386"/>
      <c r="T94" s="386"/>
      <c r="U94" s="386"/>
      <c r="V94" s="386"/>
      <c r="W94" s="386"/>
      <c r="X94" s="386"/>
      <c r="Y94" s="386"/>
      <c r="Z94" s="386"/>
      <c r="AA94" s="386"/>
      <c r="AB94" s="387"/>
      <c r="AC94" s="385" t="s">
        <v>387</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691"/>
      <c r="B95" s="692"/>
      <c r="C95" s="692"/>
      <c r="D95" s="692"/>
      <c r="E95" s="692"/>
      <c r="F95" s="693"/>
      <c r="G95" s="389" t="s">
        <v>19</v>
      </c>
      <c r="H95" s="390"/>
      <c r="I95" s="390"/>
      <c r="J95" s="390"/>
      <c r="K95" s="390"/>
      <c r="L95" s="391" t="s">
        <v>20</v>
      </c>
      <c r="M95" s="390"/>
      <c r="N95" s="390"/>
      <c r="O95" s="390"/>
      <c r="P95" s="390"/>
      <c r="Q95" s="390"/>
      <c r="R95" s="390"/>
      <c r="S95" s="390"/>
      <c r="T95" s="390"/>
      <c r="U95" s="390"/>
      <c r="V95" s="390"/>
      <c r="W95" s="390"/>
      <c r="X95" s="392"/>
      <c r="Y95" s="393" t="s">
        <v>21</v>
      </c>
      <c r="Z95" s="394"/>
      <c r="AA95" s="394"/>
      <c r="AB95" s="395"/>
      <c r="AC95" s="389" t="s">
        <v>19</v>
      </c>
      <c r="AD95" s="390"/>
      <c r="AE95" s="390"/>
      <c r="AF95" s="390"/>
      <c r="AG95" s="390"/>
      <c r="AH95" s="391" t="s">
        <v>20</v>
      </c>
      <c r="AI95" s="390"/>
      <c r="AJ95" s="390"/>
      <c r="AK95" s="390"/>
      <c r="AL95" s="390"/>
      <c r="AM95" s="390"/>
      <c r="AN95" s="390"/>
      <c r="AO95" s="390"/>
      <c r="AP95" s="390"/>
      <c r="AQ95" s="390"/>
      <c r="AR95" s="390"/>
      <c r="AS95" s="390"/>
      <c r="AT95" s="392"/>
      <c r="AU95" s="393" t="s">
        <v>21</v>
      </c>
      <c r="AV95" s="394"/>
      <c r="AW95" s="394"/>
      <c r="AX95" s="396"/>
    </row>
    <row r="96" spans="1:50" ht="24.75" customHeight="1" x14ac:dyDescent="0.15">
      <c r="A96" s="691"/>
      <c r="B96" s="692"/>
      <c r="C96" s="692"/>
      <c r="D96" s="692"/>
      <c r="E96" s="692"/>
      <c r="F96" s="69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7"/>
    </row>
    <row r="97" spans="1:50" ht="24.75" customHeight="1" x14ac:dyDescent="0.15">
      <c r="A97" s="691"/>
      <c r="B97" s="692"/>
      <c r="C97" s="692"/>
      <c r="D97" s="692"/>
      <c r="E97" s="692"/>
      <c r="F97" s="69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1"/>
      <c r="B98" s="692"/>
      <c r="C98" s="692"/>
      <c r="D98" s="692"/>
      <c r="E98" s="692"/>
      <c r="F98" s="69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1"/>
      <c r="B99" s="692"/>
      <c r="C99" s="692"/>
      <c r="D99" s="692"/>
      <c r="E99" s="692"/>
      <c r="F99" s="69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1"/>
      <c r="B100" s="692"/>
      <c r="C100" s="692"/>
      <c r="D100" s="692"/>
      <c r="E100" s="692"/>
      <c r="F100" s="69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1"/>
      <c r="B101" s="692"/>
      <c r="C101" s="692"/>
      <c r="D101" s="692"/>
      <c r="E101" s="692"/>
      <c r="F101" s="69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1"/>
      <c r="B102" s="692"/>
      <c r="C102" s="692"/>
      <c r="D102" s="692"/>
      <c r="E102" s="692"/>
      <c r="F102" s="69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1"/>
      <c r="B103" s="692"/>
      <c r="C103" s="692"/>
      <c r="D103" s="692"/>
      <c r="E103" s="692"/>
      <c r="F103" s="69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1"/>
      <c r="B104" s="692"/>
      <c r="C104" s="692"/>
      <c r="D104" s="692"/>
      <c r="E104" s="692"/>
      <c r="F104" s="69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1"/>
      <c r="B105" s="692"/>
      <c r="C105" s="692"/>
      <c r="D105" s="692"/>
      <c r="E105" s="692"/>
      <c r="F105" s="69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4"/>
      <c r="B106" s="695"/>
      <c r="C106" s="695"/>
      <c r="D106" s="695"/>
      <c r="E106" s="695"/>
      <c r="F106" s="696"/>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688" t="s">
        <v>34</v>
      </c>
      <c r="B108" s="689"/>
      <c r="C108" s="689"/>
      <c r="D108" s="689"/>
      <c r="E108" s="689"/>
      <c r="F108" s="690"/>
      <c r="G108" s="385" t="s">
        <v>388</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389</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691"/>
      <c r="B109" s="692"/>
      <c r="C109" s="692"/>
      <c r="D109" s="692"/>
      <c r="E109" s="692"/>
      <c r="F109" s="693"/>
      <c r="G109" s="389" t="s">
        <v>19</v>
      </c>
      <c r="H109" s="390"/>
      <c r="I109" s="390"/>
      <c r="J109" s="390"/>
      <c r="K109" s="390"/>
      <c r="L109" s="391" t="s">
        <v>20</v>
      </c>
      <c r="M109" s="390"/>
      <c r="N109" s="390"/>
      <c r="O109" s="390"/>
      <c r="P109" s="390"/>
      <c r="Q109" s="390"/>
      <c r="R109" s="390"/>
      <c r="S109" s="390"/>
      <c r="T109" s="390"/>
      <c r="U109" s="390"/>
      <c r="V109" s="390"/>
      <c r="W109" s="390"/>
      <c r="X109" s="392"/>
      <c r="Y109" s="393" t="s">
        <v>21</v>
      </c>
      <c r="Z109" s="394"/>
      <c r="AA109" s="394"/>
      <c r="AB109" s="395"/>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93" t="s">
        <v>21</v>
      </c>
      <c r="AV109" s="394"/>
      <c r="AW109" s="394"/>
      <c r="AX109" s="396"/>
    </row>
    <row r="110" spans="1:50" ht="24.75" customHeight="1" x14ac:dyDescent="0.15">
      <c r="A110" s="691"/>
      <c r="B110" s="692"/>
      <c r="C110" s="692"/>
      <c r="D110" s="692"/>
      <c r="E110" s="692"/>
      <c r="F110" s="69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7"/>
    </row>
    <row r="111" spans="1:50" ht="24.75" customHeight="1" x14ac:dyDescent="0.15">
      <c r="A111" s="691"/>
      <c r="B111" s="692"/>
      <c r="C111" s="692"/>
      <c r="D111" s="692"/>
      <c r="E111" s="692"/>
      <c r="F111" s="69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1"/>
      <c r="B112" s="692"/>
      <c r="C112" s="692"/>
      <c r="D112" s="692"/>
      <c r="E112" s="692"/>
      <c r="F112" s="69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1"/>
      <c r="B113" s="692"/>
      <c r="C113" s="692"/>
      <c r="D113" s="692"/>
      <c r="E113" s="692"/>
      <c r="F113" s="69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1"/>
      <c r="B114" s="692"/>
      <c r="C114" s="692"/>
      <c r="D114" s="692"/>
      <c r="E114" s="692"/>
      <c r="F114" s="69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1"/>
      <c r="B115" s="692"/>
      <c r="C115" s="692"/>
      <c r="D115" s="692"/>
      <c r="E115" s="692"/>
      <c r="F115" s="69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1"/>
      <c r="B116" s="692"/>
      <c r="C116" s="692"/>
      <c r="D116" s="692"/>
      <c r="E116" s="692"/>
      <c r="F116" s="69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1"/>
      <c r="B117" s="692"/>
      <c r="C117" s="692"/>
      <c r="D117" s="692"/>
      <c r="E117" s="692"/>
      <c r="F117" s="69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1"/>
      <c r="B118" s="692"/>
      <c r="C118" s="692"/>
      <c r="D118" s="692"/>
      <c r="E118" s="692"/>
      <c r="F118" s="69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1"/>
      <c r="B119" s="692"/>
      <c r="C119" s="692"/>
      <c r="D119" s="692"/>
      <c r="E119" s="692"/>
      <c r="F119" s="69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1"/>
      <c r="B120" s="692"/>
      <c r="C120" s="692"/>
      <c r="D120" s="692"/>
      <c r="E120" s="692"/>
      <c r="F120" s="69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1"/>
      <c r="B121" s="692"/>
      <c r="C121" s="692"/>
      <c r="D121" s="692"/>
      <c r="E121" s="692"/>
      <c r="F121" s="693"/>
      <c r="G121" s="385" t="s">
        <v>410</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390</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691"/>
      <c r="B122" s="692"/>
      <c r="C122" s="692"/>
      <c r="D122" s="692"/>
      <c r="E122" s="692"/>
      <c r="F122" s="693"/>
      <c r="G122" s="389" t="s">
        <v>19</v>
      </c>
      <c r="H122" s="390"/>
      <c r="I122" s="390"/>
      <c r="J122" s="390"/>
      <c r="K122" s="390"/>
      <c r="L122" s="391" t="s">
        <v>20</v>
      </c>
      <c r="M122" s="390"/>
      <c r="N122" s="390"/>
      <c r="O122" s="390"/>
      <c r="P122" s="390"/>
      <c r="Q122" s="390"/>
      <c r="R122" s="390"/>
      <c r="S122" s="390"/>
      <c r="T122" s="390"/>
      <c r="U122" s="390"/>
      <c r="V122" s="390"/>
      <c r="W122" s="390"/>
      <c r="X122" s="392"/>
      <c r="Y122" s="393" t="s">
        <v>21</v>
      </c>
      <c r="Z122" s="394"/>
      <c r="AA122" s="394"/>
      <c r="AB122" s="395"/>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93" t="s">
        <v>21</v>
      </c>
      <c r="AV122" s="394"/>
      <c r="AW122" s="394"/>
      <c r="AX122" s="396"/>
    </row>
    <row r="123" spans="1:50" ht="24.75" customHeight="1" x14ac:dyDescent="0.15">
      <c r="A123" s="691"/>
      <c r="B123" s="692"/>
      <c r="C123" s="692"/>
      <c r="D123" s="692"/>
      <c r="E123" s="692"/>
      <c r="F123" s="69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7"/>
    </row>
    <row r="124" spans="1:50" ht="24.75" customHeight="1" x14ac:dyDescent="0.15">
      <c r="A124" s="691"/>
      <c r="B124" s="692"/>
      <c r="C124" s="692"/>
      <c r="D124" s="692"/>
      <c r="E124" s="692"/>
      <c r="F124" s="69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1"/>
      <c r="B125" s="692"/>
      <c r="C125" s="692"/>
      <c r="D125" s="692"/>
      <c r="E125" s="692"/>
      <c r="F125" s="69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1"/>
      <c r="B126" s="692"/>
      <c r="C126" s="692"/>
      <c r="D126" s="692"/>
      <c r="E126" s="692"/>
      <c r="F126" s="69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1"/>
      <c r="B127" s="692"/>
      <c r="C127" s="692"/>
      <c r="D127" s="692"/>
      <c r="E127" s="692"/>
      <c r="F127" s="69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1"/>
      <c r="B128" s="692"/>
      <c r="C128" s="692"/>
      <c r="D128" s="692"/>
      <c r="E128" s="692"/>
      <c r="F128" s="69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1"/>
      <c r="B129" s="692"/>
      <c r="C129" s="692"/>
      <c r="D129" s="692"/>
      <c r="E129" s="692"/>
      <c r="F129" s="69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1"/>
      <c r="B130" s="692"/>
      <c r="C130" s="692"/>
      <c r="D130" s="692"/>
      <c r="E130" s="692"/>
      <c r="F130" s="69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1"/>
      <c r="B131" s="692"/>
      <c r="C131" s="692"/>
      <c r="D131" s="692"/>
      <c r="E131" s="692"/>
      <c r="F131" s="69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1"/>
      <c r="B132" s="692"/>
      <c r="C132" s="692"/>
      <c r="D132" s="692"/>
      <c r="E132" s="692"/>
      <c r="F132" s="69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1"/>
      <c r="B133" s="692"/>
      <c r="C133" s="692"/>
      <c r="D133" s="692"/>
      <c r="E133" s="692"/>
      <c r="F133" s="69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1"/>
      <c r="B134" s="692"/>
      <c r="C134" s="692"/>
      <c r="D134" s="692"/>
      <c r="E134" s="692"/>
      <c r="F134" s="693"/>
      <c r="G134" s="385" t="s">
        <v>391</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392</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691"/>
      <c r="B135" s="692"/>
      <c r="C135" s="692"/>
      <c r="D135" s="692"/>
      <c r="E135" s="692"/>
      <c r="F135" s="693"/>
      <c r="G135" s="389" t="s">
        <v>19</v>
      </c>
      <c r="H135" s="390"/>
      <c r="I135" s="390"/>
      <c r="J135" s="390"/>
      <c r="K135" s="390"/>
      <c r="L135" s="391" t="s">
        <v>20</v>
      </c>
      <c r="M135" s="390"/>
      <c r="N135" s="390"/>
      <c r="O135" s="390"/>
      <c r="P135" s="390"/>
      <c r="Q135" s="390"/>
      <c r="R135" s="390"/>
      <c r="S135" s="390"/>
      <c r="T135" s="390"/>
      <c r="U135" s="390"/>
      <c r="V135" s="390"/>
      <c r="W135" s="390"/>
      <c r="X135" s="392"/>
      <c r="Y135" s="393" t="s">
        <v>21</v>
      </c>
      <c r="Z135" s="394"/>
      <c r="AA135" s="394"/>
      <c r="AB135" s="395"/>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93" t="s">
        <v>21</v>
      </c>
      <c r="AV135" s="394"/>
      <c r="AW135" s="394"/>
      <c r="AX135" s="396"/>
    </row>
    <row r="136" spans="1:50" ht="24.75" customHeight="1" x14ac:dyDescent="0.15">
      <c r="A136" s="691"/>
      <c r="B136" s="692"/>
      <c r="C136" s="692"/>
      <c r="D136" s="692"/>
      <c r="E136" s="692"/>
      <c r="F136" s="69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7"/>
    </row>
    <row r="137" spans="1:50" ht="24.75" customHeight="1" x14ac:dyDescent="0.15">
      <c r="A137" s="691"/>
      <c r="B137" s="692"/>
      <c r="C137" s="692"/>
      <c r="D137" s="692"/>
      <c r="E137" s="692"/>
      <c r="F137" s="69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1"/>
      <c r="B138" s="692"/>
      <c r="C138" s="692"/>
      <c r="D138" s="692"/>
      <c r="E138" s="692"/>
      <c r="F138" s="69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1"/>
      <c r="B139" s="692"/>
      <c r="C139" s="692"/>
      <c r="D139" s="692"/>
      <c r="E139" s="692"/>
      <c r="F139" s="69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1"/>
      <c r="B140" s="692"/>
      <c r="C140" s="692"/>
      <c r="D140" s="692"/>
      <c r="E140" s="692"/>
      <c r="F140" s="69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1"/>
      <c r="B141" s="692"/>
      <c r="C141" s="692"/>
      <c r="D141" s="692"/>
      <c r="E141" s="692"/>
      <c r="F141" s="69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1"/>
      <c r="B142" s="692"/>
      <c r="C142" s="692"/>
      <c r="D142" s="692"/>
      <c r="E142" s="692"/>
      <c r="F142" s="69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1"/>
      <c r="B143" s="692"/>
      <c r="C143" s="692"/>
      <c r="D143" s="692"/>
      <c r="E143" s="692"/>
      <c r="F143" s="69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1"/>
      <c r="B144" s="692"/>
      <c r="C144" s="692"/>
      <c r="D144" s="692"/>
      <c r="E144" s="692"/>
      <c r="F144" s="69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1"/>
      <c r="B145" s="692"/>
      <c r="C145" s="692"/>
      <c r="D145" s="692"/>
      <c r="E145" s="692"/>
      <c r="F145" s="69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1"/>
      <c r="B146" s="692"/>
      <c r="C146" s="692"/>
      <c r="D146" s="692"/>
      <c r="E146" s="692"/>
      <c r="F146" s="69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1"/>
      <c r="B147" s="692"/>
      <c r="C147" s="692"/>
      <c r="D147" s="692"/>
      <c r="E147" s="692"/>
      <c r="F147" s="693"/>
      <c r="G147" s="385" t="s">
        <v>393</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394</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691"/>
      <c r="B148" s="692"/>
      <c r="C148" s="692"/>
      <c r="D148" s="692"/>
      <c r="E148" s="692"/>
      <c r="F148" s="693"/>
      <c r="G148" s="389" t="s">
        <v>19</v>
      </c>
      <c r="H148" s="390"/>
      <c r="I148" s="390"/>
      <c r="J148" s="390"/>
      <c r="K148" s="390"/>
      <c r="L148" s="391" t="s">
        <v>20</v>
      </c>
      <c r="M148" s="390"/>
      <c r="N148" s="390"/>
      <c r="O148" s="390"/>
      <c r="P148" s="390"/>
      <c r="Q148" s="390"/>
      <c r="R148" s="390"/>
      <c r="S148" s="390"/>
      <c r="T148" s="390"/>
      <c r="U148" s="390"/>
      <c r="V148" s="390"/>
      <c r="W148" s="390"/>
      <c r="X148" s="392"/>
      <c r="Y148" s="393" t="s">
        <v>21</v>
      </c>
      <c r="Z148" s="394"/>
      <c r="AA148" s="394"/>
      <c r="AB148" s="395"/>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93" t="s">
        <v>21</v>
      </c>
      <c r="AV148" s="394"/>
      <c r="AW148" s="394"/>
      <c r="AX148" s="396"/>
    </row>
    <row r="149" spans="1:50" ht="24.75" customHeight="1" x14ac:dyDescent="0.15">
      <c r="A149" s="691"/>
      <c r="B149" s="692"/>
      <c r="C149" s="692"/>
      <c r="D149" s="692"/>
      <c r="E149" s="692"/>
      <c r="F149" s="69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7"/>
    </row>
    <row r="150" spans="1:50" ht="24.75" customHeight="1" x14ac:dyDescent="0.15">
      <c r="A150" s="691"/>
      <c r="B150" s="692"/>
      <c r="C150" s="692"/>
      <c r="D150" s="692"/>
      <c r="E150" s="692"/>
      <c r="F150" s="69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1"/>
      <c r="B151" s="692"/>
      <c r="C151" s="692"/>
      <c r="D151" s="692"/>
      <c r="E151" s="692"/>
      <c r="F151" s="69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1"/>
      <c r="B152" s="692"/>
      <c r="C152" s="692"/>
      <c r="D152" s="692"/>
      <c r="E152" s="692"/>
      <c r="F152" s="69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1"/>
      <c r="B153" s="692"/>
      <c r="C153" s="692"/>
      <c r="D153" s="692"/>
      <c r="E153" s="692"/>
      <c r="F153" s="69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1"/>
      <c r="B154" s="692"/>
      <c r="C154" s="692"/>
      <c r="D154" s="692"/>
      <c r="E154" s="692"/>
      <c r="F154" s="69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1"/>
      <c r="B155" s="692"/>
      <c r="C155" s="692"/>
      <c r="D155" s="692"/>
      <c r="E155" s="692"/>
      <c r="F155" s="69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1"/>
      <c r="B156" s="692"/>
      <c r="C156" s="692"/>
      <c r="D156" s="692"/>
      <c r="E156" s="692"/>
      <c r="F156" s="69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1"/>
      <c r="B157" s="692"/>
      <c r="C157" s="692"/>
      <c r="D157" s="692"/>
      <c r="E157" s="692"/>
      <c r="F157" s="69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1"/>
      <c r="B158" s="692"/>
      <c r="C158" s="692"/>
      <c r="D158" s="692"/>
      <c r="E158" s="692"/>
      <c r="F158" s="69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4"/>
      <c r="B159" s="695"/>
      <c r="C159" s="695"/>
      <c r="D159" s="695"/>
      <c r="E159" s="695"/>
      <c r="F159" s="696"/>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688" t="s">
        <v>34</v>
      </c>
      <c r="B161" s="689"/>
      <c r="C161" s="689"/>
      <c r="D161" s="689"/>
      <c r="E161" s="689"/>
      <c r="F161" s="690"/>
      <c r="G161" s="385" t="s">
        <v>395</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396</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691"/>
      <c r="B162" s="692"/>
      <c r="C162" s="692"/>
      <c r="D162" s="692"/>
      <c r="E162" s="692"/>
      <c r="F162" s="693"/>
      <c r="G162" s="389" t="s">
        <v>19</v>
      </c>
      <c r="H162" s="390"/>
      <c r="I162" s="390"/>
      <c r="J162" s="390"/>
      <c r="K162" s="390"/>
      <c r="L162" s="391" t="s">
        <v>20</v>
      </c>
      <c r="M162" s="390"/>
      <c r="N162" s="390"/>
      <c r="O162" s="390"/>
      <c r="P162" s="390"/>
      <c r="Q162" s="390"/>
      <c r="R162" s="390"/>
      <c r="S162" s="390"/>
      <c r="T162" s="390"/>
      <c r="U162" s="390"/>
      <c r="V162" s="390"/>
      <c r="W162" s="390"/>
      <c r="X162" s="392"/>
      <c r="Y162" s="393" t="s">
        <v>21</v>
      </c>
      <c r="Z162" s="394"/>
      <c r="AA162" s="394"/>
      <c r="AB162" s="395"/>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93" t="s">
        <v>21</v>
      </c>
      <c r="AV162" s="394"/>
      <c r="AW162" s="394"/>
      <c r="AX162" s="396"/>
    </row>
    <row r="163" spans="1:50" ht="24.75" customHeight="1" x14ac:dyDescent="0.15">
      <c r="A163" s="691"/>
      <c r="B163" s="692"/>
      <c r="C163" s="692"/>
      <c r="D163" s="692"/>
      <c r="E163" s="692"/>
      <c r="F163" s="69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7"/>
    </row>
    <row r="164" spans="1:50" ht="24.75" customHeight="1" x14ac:dyDescent="0.15">
      <c r="A164" s="691"/>
      <c r="B164" s="692"/>
      <c r="C164" s="692"/>
      <c r="D164" s="692"/>
      <c r="E164" s="692"/>
      <c r="F164" s="69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1"/>
      <c r="B165" s="692"/>
      <c r="C165" s="692"/>
      <c r="D165" s="692"/>
      <c r="E165" s="692"/>
      <c r="F165" s="69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1"/>
      <c r="B166" s="692"/>
      <c r="C166" s="692"/>
      <c r="D166" s="692"/>
      <c r="E166" s="692"/>
      <c r="F166" s="69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1"/>
      <c r="B167" s="692"/>
      <c r="C167" s="692"/>
      <c r="D167" s="692"/>
      <c r="E167" s="692"/>
      <c r="F167" s="69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1"/>
      <c r="B168" s="692"/>
      <c r="C168" s="692"/>
      <c r="D168" s="692"/>
      <c r="E168" s="692"/>
      <c r="F168" s="69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1"/>
      <c r="B169" s="692"/>
      <c r="C169" s="692"/>
      <c r="D169" s="692"/>
      <c r="E169" s="692"/>
      <c r="F169" s="69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1"/>
      <c r="B170" s="692"/>
      <c r="C170" s="692"/>
      <c r="D170" s="692"/>
      <c r="E170" s="692"/>
      <c r="F170" s="69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1"/>
      <c r="B171" s="692"/>
      <c r="C171" s="692"/>
      <c r="D171" s="692"/>
      <c r="E171" s="692"/>
      <c r="F171" s="69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1"/>
      <c r="B172" s="692"/>
      <c r="C172" s="692"/>
      <c r="D172" s="692"/>
      <c r="E172" s="692"/>
      <c r="F172" s="69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1"/>
      <c r="B173" s="692"/>
      <c r="C173" s="692"/>
      <c r="D173" s="692"/>
      <c r="E173" s="692"/>
      <c r="F173" s="69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1"/>
      <c r="B174" s="692"/>
      <c r="C174" s="692"/>
      <c r="D174" s="692"/>
      <c r="E174" s="692"/>
      <c r="F174" s="693"/>
      <c r="G174" s="385" t="s">
        <v>397</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398</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691"/>
      <c r="B175" s="692"/>
      <c r="C175" s="692"/>
      <c r="D175" s="692"/>
      <c r="E175" s="692"/>
      <c r="F175" s="693"/>
      <c r="G175" s="389" t="s">
        <v>19</v>
      </c>
      <c r="H175" s="390"/>
      <c r="I175" s="390"/>
      <c r="J175" s="390"/>
      <c r="K175" s="390"/>
      <c r="L175" s="391" t="s">
        <v>20</v>
      </c>
      <c r="M175" s="390"/>
      <c r="N175" s="390"/>
      <c r="O175" s="390"/>
      <c r="P175" s="390"/>
      <c r="Q175" s="390"/>
      <c r="R175" s="390"/>
      <c r="S175" s="390"/>
      <c r="T175" s="390"/>
      <c r="U175" s="390"/>
      <c r="V175" s="390"/>
      <c r="W175" s="390"/>
      <c r="X175" s="392"/>
      <c r="Y175" s="393" t="s">
        <v>21</v>
      </c>
      <c r="Z175" s="394"/>
      <c r="AA175" s="394"/>
      <c r="AB175" s="395"/>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93" t="s">
        <v>21</v>
      </c>
      <c r="AV175" s="394"/>
      <c r="AW175" s="394"/>
      <c r="AX175" s="396"/>
    </row>
    <row r="176" spans="1:50" ht="24.75" customHeight="1" x14ac:dyDescent="0.15">
      <c r="A176" s="691"/>
      <c r="B176" s="692"/>
      <c r="C176" s="692"/>
      <c r="D176" s="692"/>
      <c r="E176" s="692"/>
      <c r="F176" s="69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7"/>
    </row>
    <row r="177" spans="1:50" ht="24.75" customHeight="1" x14ac:dyDescent="0.15">
      <c r="A177" s="691"/>
      <c r="B177" s="692"/>
      <c r="C177" s="692"/>
      <c r="D177" s="692"/>
      <c r="E177" s="692"/>
      <c r="F177" s="69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1"/>
      <c r="B178" s="692"/>
      <c r="C178" s="692"/>
      <c r="D178" s="692"/>
      <c r="E178" s="692"/>
      <c r="F178" s="69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1"/>
      <c r="B179" s="692"/>
      <c r="C179" s="692"/>
      <c r="D179" s="692"/>
      <c r="E179" s="692"/>
      <c r="F179" s="69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1"/>
      <c r="B180" s="692"/>
      <c r="C180" s="692"/>
      <c r="D180" s="692"/>
      <c r="E180" s="692"/>
      <c r="F180" s="69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1"/>
      <c r="B181" s="692"/>
      <c r="C181" s="692"/>
      <c r="D181" s="692"/>
      <c r="E181" s="692"/>
      <c r="F181" s="69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1"/>
      <c r="B182" s="692"/>
      <c r="C182" s="692"/>
      <c r="D182" s="692"/>
      <c r="E182" s="692"/>
      <c r="F182" s="69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1"/>
      <c r="B183" s="692"/>
      <c r="C183" s="692"/>
      <c r="D183" s="692"/>
      <c r="E183" s="692"/>
      <c r="F183" s="69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1"/>
      <c r="B184" s="692"/>
      <c r="C184" s="692"/>
      <c r="D184" s="692"/>
      <c r="E184" s="692"/>
      <c r="F184" s="69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1"/>
      <c r="B185" s="692"/>
      <c r="C185" s="692"/>
      <c r="D185" s="692"/>
      <c r="E185" s="692"/>
      <c r="F185" s="69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1"/>
      <c r="B186" s="692"/>
      <c r="C186" s="692"/>
      <c r="D186" s="692"/>
      <c r="E186" s="692"/>
      <c r="F186" s="69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1"/>
      <c r="B187" s="692"/>
      <c r="C187" s="692"/>
      <c r="D187" s="692"/>
      <c r="E187" s="692"/>
      <c r="F187" s="693"/>
      <c r="G187" s="385" t="s">
        <v>399</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400</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691"/>
      <c r="B188" s="692"/>
      <c r="C188" s="692"/>
      <c r="D188" s="692"/>
      <c r="E188" s="692"/>
      <c r="F188" s="693"/>
      <c r="G188" s="389" t="s">
        <v>19</v>
      </c>
      <c r="H188" s="390"/>
      <c r="I188" s="390"/>
      <c r="J188" s="390"/>
      <c r="K188" s="390"/>
      <c r="L188" s="391" t="s">
        <v>20</v>
      </c>
      <c r="M188" s="390"/>
      <c r="N188" s="390"/>
      <c r="O188" s="390"/>
      <c r="P188" s="390"/>
      <c r="Q188" s="390"/>
      <c r="R188" s="390"/>
      <c r="S188" s="390"/>
      <c r="T188" s="390"/>
      <c r="U188" s="390"/>
      <c r="V188" s="390"/>
      <c r="W188" s="390"/>
      <c r="X188" s="392"/>
      <c r="Y188" s="393" t="s">
        <v>21</v>
      </c>
      <c r="Z188" s="394"/>
      <c r="AA188" s="394"/>
      <c r="AB188" s="395"/>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93" t="s">
        <v>21</v>
      </c>
      <c r="AV188" s="394"/>
      <c r="AW188" s="394"/>
      <c r="AX188" s="396"/>
    </row>
    <row r="189" spans="1:50" ht="24.75" customHeight="1" x14ac:dyDescent="0.15">
      <c r="A189" s="691"/>
      <c r="B189" s="692"/>
      <c r="C189" s="692"/>
      <c r="D189" s="692"/>
      <c r="E189" s="692"/>
      <c r="F189" s="69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7"/>
    </row>
    <row r="190" spans="1:50" ht="24.75" customHeight="1" x14ac:dyDescent="0.15">
      <c r="A190" s="691"/>
      <c r="B190" s="692"/>
      <c r="C190" s="692"/>
      <c r="D190" s="692"/>
      <c r="E190" s="692"/>
      <c r="F190" s="69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1"/>
      <c r="B191" s="692"/>
      <c r="C191" s="692"/>
      <c r="D191" s="692"/>
      <c r="E191" s="692"/>
      <c r="F191" s="69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1"/>
      <c r="B192" s="692"/>
      <c r="C192" s="692"/>
      <c r="D192" s="692"/>
      <c r="E192" s="692"/>
      <c r="F192" s="69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1"/>
      <c r="B193" s="692"/>
      <c r="C193" s="692"/>
      <c r="D193" s="692"/>
      <c r="E193" s="692"/>
      <c r="F193" s="69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1"/>
      <c r="B194" s="692"/>
      <c r="C194" s="692"/>
      <c r="D194" s="692"/>
      <c r="E194" s="692"/>
      <c r="F194" s="69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1"/>
      <c r="B195" s="692"/>
      <c r="C195" s="692"/>
      <c r="D195" s="692"/>
      <c r="E195" s="692"/>
      <c r="F195" s="69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1"/>
      <c r="B196" s="692"/>
      <c r="C196" s="692"/>
      <c r="D196" s="692"/>
      <c r="E196" s="692"/>
      <c r="F196" s="69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1"/>
      <c r="B197" s="692"/>
      <c r="C197" s="692"/>
      <c r="D197" s="692"/>
      <c r="E197" s="692"/>
      <c r="F197" s="69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1"/>
      <c r="B198" s="692"/>
      <c r="C198" s="692"/>
      <c r="D198" s="692"/>
      <c r="E198" s="692"/>
      <c r="F198" s="69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1"/>
      <c r="B199" s="692"/>
      <c r="C199" s="692"/>
      <c r="D199" s="692"/>
      <c r="E199" s="692"/>
      <c r="F199" s="69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1"/>
      <c r="B200" s="692"/>
      <c r="C200" s="692"/>
      <c r="D200" s="692"/>
      <c r="E200" s="692"/>
      <c r="F200" s="693"/>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401</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691"/>
      <c r="B201" s="692"/>
      <c r="C201" s="692"/>
      <c r="D201" s="692"/>
      <c r="E201" s="692"/>
      <c r="F201" s="693"/>
      <c r="G201" s="389" t="s">
        <v>19</v>
      </c>
      <c r="H201" s="390"/>
      <c r="I201" s="390"/>
      <c r="J201" s="390"/>
      <c r="K201" s="390"/>
      <c r="L201" s="391" t="s">
        <v>20</v>
      </c>
      <c r="M201" s="390"/>
      <c r="N201" s="390"/>
      <c r="O201" s="390"/>
      <c r="P201" s="390"/>
      <c r="Q201" s="390"/>
      <c r="R201" s="390"/>
      <c r="S201" s="390"/>
      <c r="T201" s="390"/>
      <c r="U201" s="390"/>
      <c r="V201" s="390"/>
      <c r="W201" s="390"/>
      <c r="X201" s="392"/>
      <c r="Y201" s="393" t="s">
        <v>21</v>
      </c>
      <c r="Z201" s="394"/>
      <c r="AA201" s="394"/>
      <c r="AB201" s="395"/>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93" t="s">
        <v>21</v>
      </c>
      <c r="AV201" s="394"/>
      <c r="AW201" s="394"/>
      <c r="AX201" s="396"/>
    </row>
    <row r="202" spans="1:50" ht="24.75" customHeight="1" x14ac:dyDescent="0.15">
      <c r="A202" s="691"/>
      <c r="B202" s="692"/>
      <c r="C202" s="692"/>
      <c r="D202" s="692"/>
      <c r="E202" s="692"/>
      <c r="F202" s="69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7"/>
    </row>
    <row r="203" spans="1:50" ht="24.75" customHeight="1" x14ac:dyDescent="0.15">
      <c r="A203" s="691"/>
      <c r="B203" s="692"/>
      <c r="C203" s="692"/>
      <c r="D203" s="692"/>
      <c r="E203" s="692"/>
      <c r="F203" s="69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1"/>
      <c r="B204" s="692"/>
      <c r="C204" s="692"/>
      <c r="D204" s="692"/>
      <c r="E204" s="692"/>
      <c r="F204" s="69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1"/>
      <c r="B205" s="692"/>
      <c r="C205" s="692"/>
      <c r="D205" s="692"/>
      <c r="E205" s="692"/>
      <c r="F205" s="69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1"/>
      <c r="B206" s="692"/>
      <c r="C206" s="692"/>
      <c r="D206" s="692"/>
      <c r="E206" s="692"/>
      <c r="F206" s="69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1"/>
      <c r="B207" s="692"/>
      <c r="C207" s="692"/>
      <c r="D207" s="692"/>
      <c r="E207" s="692"/>
      <c r="F207" s="69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1"/>
      <c r="B208" s="692"/>
      <c r="C208" s="692"/>
      <c r="D208" s="692"/>
      <c r="E208" s="692"/>
      <c r="F208" s="69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1"/>
      <c r="B209" s="692"/>
      <c r="C209" s="692"/>
      <c r="D209" s="692"/>
      <c r="E209" s="692"/>
      <c r="F209" s="69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1"/>
      <c r="B210" s="692"/>
      <c r="C210" s="692"/>
      <c r="D210" s="692"/>
      <c r="E210" s="692"/>
      <c r="F210" s="69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1"/>
      <c r="B211" s="692"/>
      <c r="C211" s="692"/>
      <c r="D211" s="692"/>
      <c r="E211" s="692"/>
      <c r="F211" s="69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4"/>
      <c r="B212" s="695"/>
      <c r="C212" s="695"/>
      <c r="D212" s="695"/>
      <c r="E212" s="695"/>
      <c r="F212" s="696"/>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85" t="s">
        <v>402</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403</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691"/>
      <c r="B215" s="692"/>
      <c r="C215" s="692"/>
      <c r="D215" s="692"/>
      <c r="E215" s="692"/>
      <c r="F215" s="693"/>
      <c r="G215" s="389" t="s">
        <v>19</v>
      </c>
      <c r="H215" s="390"/>
      <c r="I215" s="390"/>
      <c r="J215" s="390"/>
      <c r="K215" s="390"/>
      <c r="L215" s="391" t="s">
        <v>20</v>
      </c>
      <c r="M215" s="390"/>
      <c r="N215" s="390"/>
      <c r="O215" s="390"/>
      <c r="P215" s="390"/>
      <c r="Q215" s="390"/>
      <c r="R215" s="390"/>
      <c r="S215" s="390"/>
      <c r="T215" s="390"/>
      <c r="U215" s="390"/>
      <c r="V215" s="390"/>
      <c r="W215" s="390"/>
      <c r="X215" s="392"/>
      <c r="Y215" s="393" t="s">
        <v>21</v>
      </c>
      <c r="Z215" s="394"/>
      <c r="AA215" s="394"/>
      <c r="AB215" s="395"/>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93" t="s">
        <v>21</v>
      </c>
      <c r="AV215" s="394"/>
      <c r="AW215" s="394"/>
      <c r="AX215" s="396"/>
    </row>
    <row r="216" spans="1:50" ht="24.75" customHeight="1" x14ac:dyDescent="0.15">
      <c r="A216" s="691"/>
      <c r="B216" s="692"/>
      <c r="C216" s="692"/>
      <c r="D216" s="692"/>
      <c r="E216" s="692"/>
      <c r="F216" s="69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7"/>
    </row>
    <row r="217" spans="1:50" ht="24.75" customHeight="1" x14ac:dyDescent="0.15">
      <c r="A217" s="691"/>
      <c r="B217" s="692"/>
      <c r="C217" s="692"/>
      <c r="D217" s="692"/>
      <c r="E217" s="692"/>
      <c r="F217" s="69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1"/>
      <c r="B218" s="692"/>
      <c r="C218" s="692"/>
      <c r="D218" s="692"/>
      <c r="E218" s="692"/>
      <c r="F218" s="69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1"/>
      <c r="B219" s="692"/>
      <c r="C219" s="692"/>
      <c r="D219" s="692"/>
      <c r="E219" s="692"/>
      <c r="F219" s="69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1"/>
      <c r="B220" s="692"/>
      <c r="C220" s="692"/>
      <c r="D220" s="692"/>
      <c r="E220" s="692"/>
      <c r="F220" s="69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1"/>
      <c r="B221" s="692"/>
      <c r="C221" s="692"/>
      <c r="D221" s="692"/>
      <c r="E221" s="692"/>
      <c r="F221" s="69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1"/>
      <c r="B222" s="692"/>
      <c r="C222" s="692"/>
      <c r="D222" s="692"/>
      <c r="E222" s="692"/>
      <c r="F222" s="69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1"/>
      <c r="B223" s="692"/>
      <c r="C223" s="692"/>
      <c r="D223" s="692"/>
      <c r="E223" s="692"/>
      <c r="F223" s="69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1"/>
      <c r="B224" s="692"/>
      <c r="C224" s="692"/>
      <c r="D224" s="692"/>
      <c r="E224" s="692"/>
      <c r="F224" s="69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1"/>
      <c r="B225" s="692"/>
      <c r="C225" s="692"/>
      <c r="D225" s="692"/>
      <c r="E225" s="692"/>
      <c r="F225" s="69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1"/>
      <c r="B226" s="692"/>
      <c r="C226" s="692"/>
      <c r="D226" s="692"/>
      <c r="E226" s="692"/>
      <c r="F226" s="69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1"/>
      <c r="B227" s="692"/>
      <c r="C227" s="692"/>
      <c r="D227" s="692"/>
      <c r="E227" s="692"/>
      <c r="F227" s="693"/>
      <c r="G227" s="385" t="s">
        <v>404</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405</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691"/>
      <c r="B228" s="692"/>
      <c r="C228" s="692"/>
      <c r="D228" s="692"/>
      <c r="E228" s="692"/>
      <c r="F228" s="693"/>
      <c r="G228" s="389" t="s">
        <v>19</v>
      </c>
      <c r="H228" s="390"/>
      <c r="I228" s="390"/>
      <c r="J228" s="390"/>
      <c r="K228" s="390"/>
      <c r="L228" s="391" t="s">
        <v>20</v>
      </c>
      <c r="M228" s="390"/>
      <c r="N228" s="390"/>
      <c r="O228" s="390"/>
      <c r="P228" s="390"/>
      <c r="Q228" s="390"/>
      <c r="R228" s="390"/>
      <c r="S228" s="390"/>
      <c r="T228" s="390"/>
      <c r="U228" s="390"/>
      <c r="V228" s="390"/>
      <c r="W228" s="390"/>
      <c r="X228" s="392"/>
      <c r="Y228" s="393" t="s">
        <v>21</v>
      </c>
      <c r="Z228" s="394"/>
      <c r="AA228" s="394"/>
      <c r="AB228" s="395"/>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93" t="s">
        <v>21</v>
      </c>
      <c r="AV228" s="394"/>
      <c r="AW228" s="394"/>
      <c r="AX228" s="396"/>
    </row>
    <row r="229" spans="1:50" ht="24.75" customHeight="1" x14ac:dyDescent="0.15">
      <c r="A229" s="691"/>
      <c r="B229" s="692"/>
      <c r="C229" s="692"/>
      <c r="D229" s="692"/>
      <c r="E229" s="692"/>
      <c r="F229" s="69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7"/>
    </row>
    <row r="230" spans="1:50" ht="24.75" customHeight="1" x14ac:dyDescent="0.15">
      <c r="A230" s="691"/>
      <c r="B230" s="692"/>
      <c r="C230" s="692"/>
      <c r="D230" s="692"/>
      <c r="E230" s="692"/>
      <c r="F230" s="69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1"/>
      <c r="B231" s="692"/>
      <c r="C231" s="692"/>
      <c r="D231" s="692"/>
      <c r="E231" s="692"/>
      <c r="F231" s="69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1"/>
      <c r="B232" s="692"/>
      <c r="C232" s="692"/>
      <c r="D232" s="692"/>
      <c r="E232" s="692"/>
      <c r="F232" s="69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1"/>
      <c r="B233" s="692"/>
      <c r="C233" s="692"/>
      <c r="D233" s="692"/>
      <c r="E233" s="692"/>
      <c r="F233" s="69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1"/>
      <c r="B234" s="692"/>
      <c r="C234" s="692"/>
      <c r="D234" s="692"/>
      <c r="E234" s="692"/>
      <c r="F234" s="69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1"/>
      <c r="B235" s="692"/>
      <c r="C235" s="692"/>
      <c r="D235" s="692"/>
      <c r="E235" s="692"/>
      <c r="F235" s="69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1"/>
      <c r="B236" s="692"/>
      <c r="C236" s="692"/>
      <c r="D236" s="692"/>
      <c r="E236" s="692"/>
      <c r="F236" s="69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1"/>
      <c r="B237" s="692"/>
      <c r="C237" s="692"/>
      <c r="D237" s="692"/>
      <c r="E237" s="692"/>
      <c r="F237" s="69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1"/>
      <c r="B238" s="692"/>
      <c r="C238" s="692"/>
      <c r="D238" s="692"/>
      <c r="E238" s="692"/>
      <c r="F238" s="69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1"/>
      <c r="B239" s="692"/>
      <c r="C239" s="692"/>
      <c r="D239" s="692"/>
      <c r="E239" s="692"/>
      <c r="F239" s="69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1"/>
      <c r="B240" s="692"/>
      <c r="C240" s="692"/>
      <c r="D240" s="692"/>
      <c r="E240" s="692"/>
      <c r="F240" s="693"/>
      <c r="G240" s="385" t="s">
        <v>406</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407</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691"/>
      <c r="B241" s="692"/>
      <c r="C241" s="692"/>
      <c r="D241" s="692"/>
      <c r="E241" s="692"/>
      <c r="F241" s="693"/>
      <c r="G241" s="389" t="s">
        <v>19</v>
      </c>
      <c r="H241" s="390"/>
      <c r="I241" s="390"/>
      <c r="J241" s="390"/>
      <c r="K241" s="390"/>
      <c r="L241" s="391" t="s">
        <v>20</v>
      </c>
      <c r="M241" s="390"/>
      <c r="N241" s="390"/>
      <c r="O241" s="390"/>
      <c r="P241" s="390"/>
      <c r="Q241" s="390"/>
      <c r="R241" s="390"/>
      <c r="S241" s="390"/>
      <c r="T241" s="390"/>
      <c r="U241" s="390"/>
      <c r="V241" s="390"/>
      <c r="W241" s="390"/>
      <c r="X241" s="392"/>
      <c r="Y241" s="393" t="s">
        <v>21</v>
      </c>
      <c r="Z241" s="394"/>
      <c r="AA241" s="394"/>
      <c r="AB241" s="395"/>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93" t="s">
        <v>21</v>
      </c>
      <c r="AV241" s="394"/>
      <c r="AW241" s="394"/>
      <c r="AX241" s="396"/>
    </row>
    <row r="242" spans="1:50" ht="24.75" customHeight="1" x14ac:dyDescent="0.15">
      <c r="A242" s="691"/>
      <c r="B242" s="692"/>
      <c r="C242" s="692"/>
      <c r="D242" s="692"/>
      <c r="E242" s="692"/>
      <c r="F242" s="69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7"/>
    </row>
    <row r="243" spans="1:50" ht="24.75" customHeight="1" x14ac:dyDescent="0.15">
      <c r="A243" s="691"/>
      <c r="B243" s="692"/>
      <c r="C243" s="692"/>
      <c r="D243" s="692"/>
      <c r="E243" s="692"/>
      <c r="F243" s="69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1"/>
      <c r="B244" s="692"/>
      <c r="C244" s="692"/>
      <c r="D244" s="692"/>
      <c r="E244" s="692"/>
      <c r="F244" s="69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1"/>
      <c r="B245" s="692"/>
      <c r="C245" s="692"/>
      <c r="D245" s="692"/>
      <c r="E245" s="692"/>
      <c r="F245" s="69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1"/>
      <c r="B246" s="692"/>
      <c r="C246" s="692"/>
      <c r="D246" s="692"/>
      <c r="E246" s="692"/>
      <c r="F246" s="69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1"/>
      <c r="B247" s="692"/>
      <c r="C247" s="692"/>
      <c r="D247" s="692"/>
      <c r="E247" s="692"/>
      <c r="F247" s="69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1"/>
      <c r="B248" s="692"/>
      <c r="C248" s="692"/>
      <c r="D248" s="692"/>
      <c r="E248" s="692"/>
      <c r="F248" s="69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1"/>
      <c r="B249" s="692"/>
      <c r="C249" s="692"/>
      <c r="D249" s="692"/>
      <c r="E249" s="692"/>
      <c r="F249" s="69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1"/>
      <c r="B250" s="692"/>
      <c r="C250" s="692"/>
      <c r="D250" s="692"/>
      <c r="E250" s="692"/>
      <c r="F250" s="69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1"/>
      <c r="B251" s="692"/>
      <c r="C251" s="692"/>
      <c r="D251" s="692"/>
      <c r="E251" s="692"/>
      <c r="F251" s="69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1"/>
      <c r="B252" s="692"/>
      <c r="C252" s="692"/>
      <c r="D252" s="692"/>
      <c r="E252" s="692"/>
      <c r="F252" s="69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1"/>
      <c r="B253" s="692"/>
      <c r="C253" s="692"/>
      <c r="D253" s="692"/>
      <c r="E253" s="692"/>
      <c r="F253" s="693"/>
      <c r="G253" s="385" t="s">
        <v>408</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409</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691"/>
      <c r="B254" s="692"/>
      <c r="C254" s="692"/>
      <c r="D254" s="692"/>
      <c r="E254" s="692"/>
      <c r="F254" s="693"/>
      <c r="G254" s="389" t="s">
        <v>19</v>
      </c>
      <c r="H254" s="390"/>
      <c r="I254" s="390"/>
      <c r="J254" s="390"/>
      <c r="K254" s="390"/>
      <c r="L254" s="391" t="s">
        <v>20</v>
      </c>
      <c r="M254" s="390"/>
      <c r="N254" s="390"/>
      <c r="O254" s="390"/>
      <c r="P254" s="390"/>
      <c r="Q254" s="390"/>
      <c r="R254" s="390"/>
      <c r="S254" s="390"/>
      <c r="T254" s="390"/>
      <c r="U254" s="390"/>
      <c r="V254" s="390"/>
      <c r="W254" s="390"/>
      <c r="X254" s="392"/>
      <c r="Y254" s="393" t="s">
        <v>21</v>
      </c>
      <c r="Z254" s="394"/>
      <c r="AA254" s="394"/>
      <c r="AB254" s="395"/>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93" t="s">
        <v>21</v>
      </c>
      <c r="AV254" s="394"/>
      <c r="AW254" s="394"/>
      <c r="AX254" s="396"/>
    </row>
    <row r="255" spans="1:50" ht="24.75" customHeight="1" x14ac:dyDescent="0.15">
      <c r="A255" s="691"/>
      <c r="B255" s="692"/>
      <c r="C255" s="692"/>
      <c r="D255" s="692"/>
      <c r="E255" s="692"/>
      <c r="F255" s="69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7"/>
    </row>
    <row r="256" spans="1:50" ht="24.75" customHeight="1" x14ac:dyDescent="0.15">
      <c r="A256" s="691"/>
      <c r="B256" s="692"/>
      <c r="C256" s="692"/>
      <c r="D256" s="692"/>
      <c r="E256" s="692"/>
      <c r="F256" s="69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1"/>
      <c r="B257" s="692"/>
      <c r="C257" s="692"/>
      <c r="D257" s="692"/>
      <c r="E257" s="692"/>
      <c r="F257" s="69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1"/>
      <c r="B258" s="692"/>
      <c r="C258" s="692"/>
      <c r="D258" s="692"/>
      <c r="E258" s="692"/>
      <c r="F258" s="69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1"/>
      <c r="B259" s="692"/>
      <c r="C259" s="692"/>
      <c r="D259" s="692"/>
      <c r="E259" s="692"/>
      <c r="F259" s="69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1"/>
      <c r="B260" s="692"/>
      <c r="C260" s="692"/>
      <c r="D260" s="692"/>
      <c r="E260" s="692"/>
      <c r="F260" s="69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1"/>
      <c r="B261" s="692"/>
      <c r="C261" s="692"/>
      <c r="D261" s="692"/>
      <c r="E261" s="692"/>
      <c r="F261" s="69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1"/>
      <c r="B262" s="692"/>
      <c r="C262" s="692"/>
      <c r="D262" s="692"/>
      <c r="E262" s="692"/>
      <c r="F262" s="69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1"/>
      <c r="B263" s="692"/>
      <c r="C263" s="692"/>
      <c r="D263" s="692"/>
      <c r="E263" s="692"/>
      <c r="F263" s="69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1"/>
      <c r="B264" s="692"/>
      <c r="C264" s="692"/>
      <c r="D264" s="692"/>
      <c r="E264" s="692"/>
      <c r="F264" s="69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4"/>
      <c r="B265" s="695"/>
      <c r="C265" s="695"/>
      <c r="D265" s="695"/>
      <c r="E265" s="695"/>
      <c r="F265" s="696"/>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2015-07-01T07:58:48Z</cp:lastPrinted>
  <dcterms:created xsi:type="dcterms:W3CDTF">2012-03-13T00:50:25Z</dcterms:created>
  <dcterms:modified xsi:type="dcterms:W3CDTF">2015-07-21T08:51:58Z</dcterms:modified>
</cp:coreProperties>
</file>