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<sst xmlns="http://schemas.openxmlformats.org/spreadsheetml/2006/main" count="1291" uniqueCount="518">
  <si>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</si>
  <si>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</si>
  <si>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</si>
  <si>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</si>
  <si>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</si>
  <si>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</si>
  <si>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</si>
  <si>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</si>
  <si>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</si>
  <si>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</si>
  <si>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</si>
  <si>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</si>
  <si>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</si>
  <si>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</si>
  <si>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</si>
  <si>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</si>
  <si>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</si>
  <si>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</si>
  <si>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</si>
  <si>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</si>
  <si>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</si>
  <si>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</si>
  <si>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</si>
  <si>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</si>
  <si>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</si>
  <si>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</si>
  <si>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</si>
  <si>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</si>
  <si>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</si>
  <si>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</si>
  <si>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</si>
  <si>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</si>
  <si>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</si>
  <si>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</si>
  <si>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</si>
  <si>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</si>
  <si>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</si>
  <si>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</si>
  <si>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</si>
  <si>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</si>
  <si>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</si>
  <si>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</si>
  <si>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</si>
  <si>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</si>
  <si>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</si>
  <si>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</si>
  <si>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</si>
  <si>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</si>
  <si>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</si>
  <si>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</si>
  <si>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</si>
  <si>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</si>
  <si>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</si>
  <si>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</si>
  <si>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</si>
  <si>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</si>
  <si>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</si>
  <si>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</si>
  <si>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</si>
  <si>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</si>
  <si>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</si>
  <si>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</si>
  <si>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</si>
  <si>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</si>
  <si>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</si>
  <si>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</si>
  <si>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</si>
  <si>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</si>
  <si>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</si>
  <si>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</si>
  <si>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</si>
  <si>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</si>
  <si>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</si>
  <si>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</si>
  <si>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</si>
  <si>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</si>
  <si>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</si>
  <si>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</si>
  <si>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</si>
  <si>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</si>
  <si>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</si>
  <si>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</si>
  <si>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</si>
  <si>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</si>
  <si>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</si>
  <si>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</si>
  <si>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</si>
  <si>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</si>
  <si>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</si>
  <si>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</si>
  <si>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</si>
  <si>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</si>
  <si>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</si>
  <si>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</si>
  <si>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</si>
  <si>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</si>
  <si>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</si>
  <si>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</si>
  <si>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</si>
  <si>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</si>
  <si>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</si>
  <si>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</si>
  <si>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</si>
  <si>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</si>
  <si>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</si>
  <si>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</si>
  <si>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</si>
  <si>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</si>
  <si>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</si>
  <si>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</si>
  <si>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</si>
  <si>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</si>
  <si>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</si>
  <si>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</si>
  <si>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</si>
  <si>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</si>
  <si>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</si>
  <si>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</si>
  <si>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</si>
  <si>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</si>
  <si>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</si>
  <si>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</si>
  <si>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</si>
  <si>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</si>
  <si>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</si>
  <si>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</si>
  <si>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</si>
  <si>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</si>
  <si>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</si>
  <si>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</si>
  <si>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</si>
  <si>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</si>
  <si>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</si>
  <si>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</si>
  <si>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</si>
  <si>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</si>
  <si>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</si>
  <si>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</si>
  <si>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</si>
  <si>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</si>
  <si>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</si>
  <si>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</si>
  <si>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</si>
  <si>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</si>
  <si>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</si>
  <si>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</si>
  <si>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</si>
  <si>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</si>
  <si>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</si>
  <si>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</si>
  <si>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</si>
  <si>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</si>
  <si>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</si>
  <si>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</si>
  <si>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</si>
  <si>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</si>
  <si>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</si>
  <si>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</si>
  <si>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</si>
  <si>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</si>
  <si>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</si>
  <si>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</si>
  <si>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</si>
  <si>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</si>
  <si>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</si>
  <si>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</si>
  <si>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</si>
  <si>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</si>
  <si>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</si>
  <si>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</si>
  <si>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</si>
  <si>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</si>
  <si>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</si>
  <si>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</si>
  <si>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</si>
  <si>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</si>
  <si>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</si>
  <si>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</si>
  <si>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</si>
  <si>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</si>
  <si>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</si>
  <si>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</si>
  <si>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</si>
  <si>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</si>
  <si>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</si>
  <si>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</si>
  <si>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</si>
  <si>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</si>
  <si>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</si>
  <si>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</si>
  <si>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</si>
  <si>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</si>
  <si>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</si>
  <si>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</si>
  <si>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</si>
  <si>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</si>
  <si>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</si>
  <si>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</si>
  <si>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</si>
  <si>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</si>
  <si>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</si>
  <si>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</si>
  <si>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</si>
  <si>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</si>
  <si>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</si>
  <si>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</si>
  <si>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</si>
  <si>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</si>
  <si>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</si>
  <si>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</si>
  <si>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</si>
  <si>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</si>
  <si>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</si>
  <si>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</si>
  <si>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</si>
  <si>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</si>
  <si>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</si>
  <si>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</si>
  <si>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</si>
  <si>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</si>
  <si>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</si>
  <si>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</si>
  <si>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</si>
  <si>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</si>
  <si>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</si>
  <si>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</si>
  <si>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</si>
  <si>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</si>
  <si>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</si>
  <si>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</si>
  <si>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</si>
  <si>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</si>
  <si>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</si>
  <si>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</si>
  <si>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</si>
  <si>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</si>
  <si>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</si>
  <si>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</si>
  <si>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</si>
  <si>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</si>
  <si>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</si>
  <si>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</si>
  <si>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</si>
  <si>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</si>
  <si>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</si>
  <si>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</si>
  <si>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</si>
  <si>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</si>
  <si>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</si>
  <si>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</si>
  <si>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</si>
  <si>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</si>
  <si>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</si>
  <si>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</si>
  <si>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</si>
  <si>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</si>
  <si>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</si>
  <si>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</si>
  <si>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</si>
  <si>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</si>
  <si>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</si>
  <si>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</si>
  <si>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</si>
  <si>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</si>
  <si>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</si>
  <si>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</si>
  <si>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</si>
  <si>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</si>
  <si>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</si>
  <si>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</si>
  <si>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</si>
  <si>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</si>
  <si>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</si>
  <si>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</si>
  <si>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</si>
  <si>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</si>
  <si>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</si>
  <si>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</si>
  <si>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</si>
  <si>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</si>
  <si>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</si>
  <si>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</si>
  <si>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</si>
  <si>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</si>
  <si>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</si>
  <si>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</si>
  <si>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</si>
  <si>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</si>
  <si>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</si>
  <si>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</si>
  <si>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</si>
  <si>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</si>
  <si>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</si>
  <si>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</si>
  <si>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</si>
  <si>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</si>
  <si>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</si>
  <si>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</si>
  <si>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</si>
  <si>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</si>
  <si>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</si>
  <si>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</si>
  <si>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</si>
  <si>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</si>
  <si>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</si>
  <si>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</si>
  <si>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</si>
  <si>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</si>
  <si>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</si>
  <si>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</si>
  <si>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</si>
  <si>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</si>
  <si>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</si>
  <si>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</si>
  <si>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</si>
  <si>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</si>
  <si>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</si>
  <si>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</si>
  <si>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</si>
  <si>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</si>
  <si>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</si>
  <si>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</si>
  <si>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</si>
  <si>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</si>
  <si>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</si>
  <si>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</si>
  <si>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</si>
  <si>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</si>
  <si>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</si>
  <si>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</si>
  <si>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</si>
  <si>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</si>
  <si>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</si>
  <si>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</si>
  <si>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</si>
  <si>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</si>
  <si>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</si>
  <si>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</si>
  <si>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</si>
  <si>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</si>
  <si>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</si>
  <si>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</si>
  <si>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</si>
  <si>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</si>
  <si>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</si>
  <si>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</si>
  <si>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</si>
  <si>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</si>
  <si>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</si>
  <si>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</si>
  <si>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</si>
  <si>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</si>
  <si>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</si>
  <si>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</si>
  <si>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</si>
  <si>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</si>
  <si>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</si>
  <si>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</si>
  <si>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</si>
  <si>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</si>
  <si>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</si>
  <si>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</si>
  <si>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</si>
  <si>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</si>
  <si>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</si>
  <si>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</si>
  <si>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</si>
  <si>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</si>
  <si>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</si>
  <si>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</si>
  <si>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</si>
  <si>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</si>
  <si>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</si>
  <si>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</si>
  <si>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</si>
  <si>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</si>
  <si>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</si>
  <si>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</si>
  <si>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</si>
  <si>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</si>
  <si>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</si>
  <si>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</si>
  <si>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</si>
  <si>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</si>
  <si>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</si>
  <si>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</si>
  <si>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</si>
  <si>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</si>
  <si>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</si>
  <si>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</si>
  <si>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</si>
  <si>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</si>
  <si>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</si>
  <si>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</si>
  <si>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</si>
  <si>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</si>
  <si>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</si>
  <si>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</si>
  <si>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</si>
  <si>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</si>
  <si>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</si>
  <si>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</si>
  <si>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</si>
  <si>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</si>
  <si>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</si>
  <si>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</si>
  <si>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</si>
  <si>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</si>
  <si>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</si>
  <si>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</si>
  <si>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</si>
  <si>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</si>
  <si>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</si>
  <si>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</si>
  <si>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</si>
  <si>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</si>
  <si>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</si>
  <si>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</si>
  <si>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</si>
  <si>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</si>
  <si>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</si>
  <si>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</si>
  <si>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</si>
  <si>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</si>
  <si>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</si>
  <si>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</si>
  <si>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</si>
  <si>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</si>
  <si>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</si>
  <si>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</si>
  <si>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</si>
  <si>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</si>
  <si>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</si>
  <si>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</si>
  <si>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</si>
  <si>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</si>
  <si>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</si>
  <si>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</si>
  <si>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</si>
  <si>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</si>
  <si>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</si>
  <si>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</si>
  <si>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</si>
  <si>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</si>
  <si>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</si>
  <si>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</si>
  <si>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</si>
  <si>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</si>
  <si>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</si>
  <si>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</si>
  <si>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</si>
  <si>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</si>
  <si>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</si>
  <si>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</si>
  <si>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</si>
  <si>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</si>
  <si>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</si>
  <si>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</si>
  <si>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</si>
  <si>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</si>
  <si>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</si>
  <si>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</si>
  <si>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</si>
  <si>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</si>
  <si>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</si>
  <si>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</si>
  <si>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</si>
  <si>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</si>
  <si>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</si>
  <si>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</si>
  <si>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アジア太平洋経済協力(APEC)拠出金(義務的拠出金)</t>
    <rPh sb="3" eb="6">
      <t>タイヘイヨウ</t>
    </rPh>
    <rPh sb="6" eb="8">
      <t>ケイザイ</t>
    </rPh>
    <rPh sb="8" eb="10">
      <t>キョウリョク</t>
    </rPh>
    <rPh sb="16" eb="19">
      <t>キョシュツキン</t>
    </rPh>
    <rPh sb="20" eb="23">
      <t>ギムテキ</t>
    </rPh>
    <rPh sb="23" eb="26">
      <t>キョシュツキン</t>
    </rPh>
    <phoneticPr fontId="5"/>
  </si>
  <si>
    <t>外務省</t>
  </si>
  <si>
    <t>○</t>
  </si>
  <si>
    <t>APECは事務局運営費のほか，各フォーラ・委員会の取組に資するプロジェクトの実施を行っているが，その運営費及びプロジェクト実施結果が定量的な数値として，域内の貿易・投資の自由化・円滑化への反映状況を示すことが困難であるため。</t>
    <rPh sb="5" eb="8">
      <t>ジムキョク</t>
    </rPh>
    <rPh sb="8" eb="11">
      <t>ウンエイヒ</t>
    </rPh>
    <rPh sb="15" eb="16">
      <t>カク</t>
    </rPh>
    <rPh sb="21" eb="24">
      <t>イインカイ</t>
    </rPh>
    <rPh sb="25" eb="27">
      <t>トリクミ</t>
    </rPh>
    <rPh sb="28" eb="29">
      <t>シ</t>
    </rPh>
    <rPh sb="38" eb="40">
      <t>ジッシ</t>
    </rPh>
    <rPh sb="41" eb="42">
      <t>オコナ</t>
    </rPh>
    <rPh sb="50" eb="53">
      <t>ウンエイヒ</t>
    </rPh>
    <rPh sb="53" eb="54">
      <t>オヨ</t>
    </rPh>
    <rPh sb="61" eb="63">
      <t>ジッシ</t>
    </rPh>
    <rPh sb="63" eb="65">
      <t>ケッカ</t>
    </rPh>
    <rPh sb="66" eb="69">
      <t>テイリョウテキ</t>
    </rPh>
    <rPh sb="70" eb="72">
      <t>スウチ</t>
    </rPh>
    <rPh sb="76" eb="78">
      <t>イキナイ</t>
    </rPh>
    <rPh sb="79" eb="81">
      <t>ボウエキ</t>
    </rPh>
    <rPh sb="82" eb="84">
      <t>トウシ</t>
    </rPh>
    <rPh sb="85" eb="88">
      <t>ジユウカ</t>
    </rPh>
    <rPh sb="89" eb="92">
      <t>エンカツカ</t>
    </rPh>
    <rPh sb="94" eb="96">
      <t>ハンエイ</t>
    </rPh>
    <rPh sb="96" eb="98">
      <t>ジョウキョウ</t>
    </rPh>
    <rPh sb="99" eb="100">
      <t>シメ</t>
    </rPh>
    <rPh sb="104" eb="106">
      <t>コンナン</t>
    </rPh>
    <phoneticPr fontId="5"/>
  </si>
  <si>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</si>
  <si>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</si>
  <si>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</si>
  <si>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</si>
  <si>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</si>
  <si>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1992年9月第4回閣僚会議及び2007年11月第19回閣僚会議での共同声明</t>
    <rPh sb="4" eb="5">
      <t>ネン</t>
    </rPh>
    <rPh sb="6" eb="7">
      <t>ガツ</t>
    </rPh>
    <rPh sb="7" eb="8">
      <t>ダイ</t>
    </rPh>
    <rPh sb="9" eb="10">
      <t>カイ</t>
    </rPh>
    <rPh sb="10" eb="12">
      <t>カクリョウ</t>
    </rPh>
    <rPh sb="12" eb="14">
      <t>カイギ</t>
    </rPh>
    <rPh sb="14" eb="15">
      <t>オヨ</t>
    </rPh>
    <rPh sb="20" eb="21">
      <t>ネン</t>
    </rPh>
    <rPh sb="23" eb="24">
      <t>ガツ</t>
    </rPh>
    <rPh sb="24" eb="25">
      <t>ダイ</t>
    </rPh>
    <rPh sb="27" eb="28">
      <t>カイ</t>
    </rPh>
    <rPh sb="28" eb="30">
      <t>カクリョウ</t>
    </rPh>
    <rPh sb="30" eb="32">
      <t>カイギ</t>
    </rPh>
    <rPh sb="34" eb="36">
      <t>キョウドウ</t>
    </rPh>
    <rPh sb="36" eb="38">
      <t>セイメイ</t>
    </rPh>
    <phoneticPr fontId="5"/>
  </si>
  <si>
    <t>APEC事務局の運営及びAPECにおける貿易・投資の自由化・円滑化及び経済技術協力等に資するプロジェクトの推進を図る。</t>
    <rPh sb="4" eb="7">
      <t>ジムキョク</t>
    </rPh>
    <rPh sb="8" eb="10">
      <t>ウンエイ</t>
    </rPh>
    <rPh sb="10" eb="11">
      <t>オヨ</t>
    </rPh>
    <rPh sb="20" eb="22">
      <t>ボウエキ</t>
    </rPh>
    <rPh sb="23" eb="25">
      <t>トウシ</t>
    </rPh>
    <rPh sb="26" eb="29">
      <t>ジユウカ</t>
    </rPh>
    <rPh sb="30" eb="33">
      <t>エンカツカ</t>
    </rPh>
    <rPh sb="33" eb="34">
      <t>オヨ</t>
    </rPh>
    <rPh sb="35" eb="37">
      <t>ケイザイ</t>
    </rPh>
    <rPh sb="37" eb="39">
      <t>ギジュツ</t>
    </rPh>
    <rPh sb="39" eb="41">
      <t>キョウリョク</t>
    </rPh>
    <rPh sb="41" eb="42">
      <t>ナド</t>
    </rPh>
    <rPh sb="43" eb="44">
      <t>シ</t>
    </rPh>
    <rPh sb="53" eb="55">
      <t>スイシン</t>
    </rPh>
    <rPh sb="56" eb="57">
      <t>ハカ</t>
    </rPh>
    <phoneticPr fontId="5"/>
  </si>
  <si>
    <t>APEC主要メンバー国として，あらかじめ合意した分担率に基づき，APEC事務局への拠出を行う。</t>
    <rPh sb="4" eb="6">
      <t>シュヨウ</t>
    </rPh>
    <rPh sb="10" eb="11">
      <t>コク</t>
    </rPh>
    <rPh sb="20" eb="22">
      <t>ゴウイ</t>
    </rPh>
    <rPh sb="24" eb="27">
      <t>ブンタンリツ</t>
    </rPh>
    <rPh sb="28" eb="29">
      <t>モト</t>
    </rPh>
    <rPh sb="36" eb="39">
      <t>ジムキョク</t>
    </rPh>
    <rPh sb="41" eb="43">
      <t>キョシュツ</t>
    </rPh>
    <rPh sb="44" eb="45">
      <t>オコナ</t>
    </rPh>
    <phoneticPr fontId="5"/>
  </si>
  <si>
    <t>-</t>
    <phoneticPr fontId="5"/>
  </si>
  <si>
    <t>-</t>
    <phoneticPr fontId="5"/>
  </si>
  <si>
    <t>APEC高級実務者会合の開催。
(首脳会議・閣僚会議は主に主催国の準備によって行われるため，対象外)</t>
    <rPh sb="4" eb="6">
      <t>コウキュウ</t>
    </rPh>
    <rPh sb="6" eb="9">
      <t>ジツムシャ</t>
    </rPh>
    <rPh sb="9" eb="11">
      <t>カイゴウ</t>
    </rPh>
    <rPh sb="12" eb="14">
      <t>カイサイ</t>
    </rPh>
    <rPh sb="17" eb="19">
      <t>シュノウ</t>
    </rPh>
    <rPh sb="19" eb="21">
      <t>カイギ</t>
    </rPh>
    <rPh sb="22" eb="24">
      <t>カクリョウ</t>
    </rPh>
    <rPh sb="24" eb="26">
      <t>カイギ</t>
    </rPh>
    <rPh sb="27" eb="28">
      <t>オモ</t>
    </rPh>
    <rPh sb="29" eb="32">
      <t>シュサイコク</t>
    </rPh>
    <rPh sb="33" eb="35">
      <t>ジュンビ</t>
    </rPh>
    <rPh sb="39" eb="40">
      <t>オコナ</t>
    </rPh>
    <rPh sb="46" eb="49">
      <t>タイショウガイ</t>
    </rPh>
    <phoneticPr fontId="5"/>
  </si>
  <si>
    <t>SOM
開催数</t>
    <rPh sb="4" eb="7">
      <t>カイサイスウ</t>
    </rPh>
    <phoneticPr fontId="5"/>
  </si>
  <si>
    <t>回数</t>
    <rPh sb="0" eb="2">
      <t>カイスウ</t>
    </rPh>
    <phoneticPr fontId="5"/>
  </si>
  <si>
    <t>拠出金額　／　拠出回数　　　　　　　　　　　　　　</t>
    <rPh sb="0" eb="3">
      <t>キョシュツキン</t>
    </rPh>
    <rPh sb="3" eb="4">
      <t>ガク</t>
    </rPh>
    <rPh sb="7" eb="9">
      <t>キョシュツ</t>
    </rPh>
    <rPh sb="9" eb="11">
      <t>カイスウ</t>
    </rPh>
    <phoneticPr fontId="5"/>
  </si>
  <si>
    <t xml:space="preserve"> 百万円</t>
    <rPh sb="1" eb="3">
      <t>ヒャクマン</t>
    </rPh>
    <rPh sb="3" eb="4">
      <t>エン</t>
    </rPh>
    <phoneticPr fontId="5"/>
  </si>
  <si>
    <t>　　/</t>
    <phoneticPr fontId="5"/>
  </si>
  <si>
    <t>　　　38百万円
　　　　　　/
　　　　　1回</t>
    <rPh sb="5" eb="7">
      <t>ヒャクマン</t>
    </rPh>
    <rPh sb="7" eb="8">
      <t>エン</t>
    </rPh>
    <rPh sb="23" eb="24">
      <t>カイ</t>
    </rPh>
    <phoneticPr fontId="5"/>
  </si>
  <si>
    <t>　　　39百万円
　　　　　　/
　　　　　1回</t>
    <rPh sb="5" eb="7">
      <t>ヒャクマン</t>
    </rPh>
    <rPh sb="7" eb="8">
      <t>エン</t>
    </rPh>
    <rPh sb="23" eb="24">
      <t>カイ</t>
    </rPh>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</si>
  <si>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</si>
  <si>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</si>
  <si>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</si>
  <si>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財務省関税局</t>
    <rPh sb="0" eb="3">
      <t>ザイムショウ</t>
    </rPh>
    <rPh sb="3" eb="6">
      <t>カンゼイキョク</t>
    </rPh>
    <phoneticPr fontId="5"/>
  </si>
  <si>
    <t>アジア太平洋経済協力拠出金</t>
    <rPh sb="3" eb="6">
      <t>タイヘイヨウ</t>
    </rPh>
    <rPh sb="6" eb="8">
      <t>ケイザイ</t>
    </rPh>
    <rPh sb="8" eb="10">
      <t>キョウリョク</t>
    </rPh>
    <rPh sb="10" eb="13">
      <t>キョシュツキン</t>
    </rPh>
    <phoneticPr fontId="5"/>
  </si>
  <si>
    <t>外務省，経産省，財務省の負担割合は，45%，40%，15%としている。</t>
    <rPh sb="0" eb="3">
      <t>ガイムショウ</t>
    </rPh>
    <rPh sb="4" eb="7">
      <t>ケイサンショウ</t>
    </rPh>
    <rPh sb="8" eb="11">
      <t>ザイムショウ</t>
    </rPh>
    <rPh sb="12" eb="14">
      <t>フタン</t>
    </rPh>
    <rPh sb="14" eb="16">
      <t>ワリアイ</t>
    </rPh>
    <phoneticPr fontId="5"/>
  </si>
  <si>
    <t>本拠出金は，APEC事務局の運営経費(事務所維持経費，光熱水道料等の経費，人件費，その他)及びプロジェクト遂行に伴う経費である。経費の適切な遂行を確保すべく，監査・検査のため，財政管理委員会は，財政を監督し，拠出・支出につき監視し，勧告を行う。監査人は事務局会計を毎年検査している。また，監査・検査に関する会議を通じて，閣僚会議に提出され承認されている。</t>
    <rPh sb="0" eb="1">
      <t>ホン</t>
    </rPh>
    <rPh sb="1" eb="4">
      <t>キョシュツキン</t>
    </rPh>
    <rPh sb="10" eb="13">
      <t>ジムキョク</t>
    </rPh>
    <rPh sb="14" eb="16">
      <t>ウンエイ</t>
    </rPh>
    <rPh sb="16" eb="18">
      <t>ケイヒ</t>
    </rPh>
    <rPh sb="19" eb="22">
      <t>ジムショ</t>
    </rPh>
    <rPh sb="22" eb="24">
      <t>イジ</t>
    </rPh>
    <rPh sb="24" eb="26">
      <t>ケイヒ</t>
    </rPh>
    <rPh sb="27" eb="29">
      <t>コウネツ</t>
    </rPh>
    <rPh sb="29" eb="32">
      <t>スイドウリョウ</t>
    </rPh>
    <rPh sb="32" eb="33">
      <t>ナド</t>
    </rPh>
    <rPh sb="34" eb="36">
      <t>ケイヒ</t>
    </rPh>
    <rPh sb="37" eb="40">
      <t>ジンケンヒ</t>
    </rPh>
    <rPh sb="43" eb="44">
      <t>タ</t>
    </rPh>
    <rPh sb="45" eb="46">
      <t>オヨ</t>
    </rPh>
    <rPh sb="53" eb="55">
      <t>スイコウ</t>
    </rPh>
    <rPh sb="56" eb="57">
      <t>トモナ</t>
    </rPh>
    <rPh sb="58" eb="60">
      <t>ケイヒ</t>
    </rPh>
    <rPh sb="64" eb="66">
      <t>ケイヒ</t>
    </rPh>
    <rPh sb="67" eb="69">
      <t>テキセツ</t>
    </rPh>
    <rPh sb="70" eb="72">
      <t>スイコウ</t>
    </rPh>
    <rPh sb="73" eb="75">
      <t>カクホ</t>
    </rPh>
    <rPh sb="79" eb="81">
      <t>カンサ</t>
    </rPh>
    <rPh sb="82" eb="84">
      <t>ケンサ</t>
    </rPh>
    <rPh sb="88" eb="90">
      <t>ザイセイ</t>
    </rPh>
    <rPh sb="90" eb="92">
      <t>カンリ</t>
    </rPh>
    <rPh sb="92" eb="95">
      <t>イインカイ</t>
    </rPh>
    <rPh sb="97" eb="99">
      <t>ザイセイ</t>
    </rPh>
    <rPh sb="100" eb="102">
      <t>カントク</t>
    </rPh>
    <rPh sb="104" eb="106">
      <t>キョシュツ</t>
    </rPh>
    <rPh sb="107" eb="109">
      <t>シシュツ</t>
    </rPh>
    <rPh sb="112" eb="114">
      <t>カンシ</t>
    </rPh>
    <rPh sb="116" eb="118">
      <t>カンコク</t>
    </rPh>
    <rPh sb="119" eb="120">
      <t>オコナ</t>
    </rPh>
    <rPh sb="122" eb="125">
      <t>カンサニン</t>
    </rPh>
    <rPh sb="126" eb="129">
      <t>ジムキョク</t>
    </rPh>
    <rPh sb="129" eb="131">
      <t>カイケイ</t>
    </rPh>
    <rPh sb="132" eb="134">
      <t>マイネン</t>
    </rPh>
    <rPh sb="134" eb="136">
      <t>ケンサ</t>
    </rPh>
    <rPh sb="144" eb="146">
      <t>カンサ</t>
    </rPh>
    <rPh sb="147" eb="149">
      <t>ケンサ</t>
    </rPh>
    <rPh sb="150" eb="151">
      <t>カン</t>
    </rPh>
    <rPh sb="153" eb="155">
      <t>カイギ</t>
    </rPh>
    <rPh sb="156" eb="157">
      <t>ツウ</t>
    </rPh>
    <rPh sb="160" eb="162">
      <t>カクリョウ</t>
    </rPh>
    <rPh sb="162" eb="164">
      <t>カイギ</t>
    </rPh>
    <rPh sb="165" eb="167">
      <t>テイシュツ</t>
    </rPh>
    <rPh sb="169" eb="171">
      <t>ショウニン</t>
    </rPh>
    <phoneticPr fontId="5"/>
  </si>
  <si>
    <t>本拠出金は，義務的なものであり，あらかじめ合意された分担率に従い拠出するものであることから，引き続き拠出を行っていく必要がある。</t>
    <rPh sb="0" eb="1">
      <t>ホン</t>
    </rPh>
    <rPh sb="1" eb="4">
      <t>キョシュツキン</t>
    </rPh>
    <rPh sb="6" eb="9">
      <t>ギムテキ</t>
    </rPh>
    <rPh sb="21" eb="23">
      <t>ゴウイ</t>
    </rPh>
    <rPh sb="26" eb="29">
      <t>ブンタンリツ</t>
    </rPh>
    <rPh sb="30" eb="31">
      <t>シタガ</t>
    </rPh>
    <rPh sb="32" eb="34">
      <t>キョシュツ</t>
    </rPh>
    <rPh sb="46" eb="47">
      <t>ヒ</t>
    </rPh>
    <rPh sb="48" eb="49">
      <t>ツヅ</t>
    </rPh>
    <rPh sb="50" eb="52">
      <t>キョシュツ</t>
    </rPh>
    <rPh sb="53" eb="54">
      <t>オコナ</t>
    </rPh>
    <rPh sb="58" eb="60">
      <t>ヒツヨウ</t>
    </rPh>
    <phoneticPr fontId="5"/>
  </si>
  <si>
    <t>事務局運営費等</t>
    <rPh sb="0" eb="3">
      <t>ジムキョク</t>
    </rPh>
    <rPh sb="3" eb="6">
      <t>ウンエイヒ</t>
    </rPh>
    <rPh sb="6" eb="7">
      <t>ナド</t>
    </rPh>
    <phoneticPr fontId="5"/>
  </si>
  <si>
    <t>APEC事務局</t>
    <rPh sb="4" eb="7">
      <t>ジムキョク</t>
    </rPh>
    <phoneticPr fontId="5"/>
  </si>
  <si>
    <t>事務局運営費及びAPEC関連プロジェクト経費</t>
    <rPh sb="0" eb="3">
      <t>ジムキョク</t>
    </rPh>
    <rPh sb="3" eb="6">
      <t>ウンエイヒ</t>
    </rPh>
    <rPh sb="6" eb="7">
      <t>オヨ</t>
    </rPh>
    <rPh sb="12" eb="14">
      <t>カンレン</t>
    </rPh>
    <rPh sb="20" eb="22">
      <t>ケイヒ</t>
    </rPh>
    <phoneticPr fontId="5"/>
  </si>
  <si>
    <t>APEC事務局及びメンバーエコノミー(財政管理委員会)は，コスト面等も考慮し，厳格な審査を経てプロジェクトの選定を行っている。</t>
    <phoneticPr fontId="5"/>
  </si>
  <si>
    <t>各プロジェクトにより，APEC域内の貿易・投資の自由化・円滑化の促進に貢献している。</t>
    <phoneticPr fontId="5"/>
  </si>
  <si>
    <r>
      <rPr>
        <sz val="11"/>
        <rFont val="ＭＳ Ｐゴシック"/>
        <family val="3"/>
        <charset val="128"/>
      </rPr>
      <t>0049</t>
    </r>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</si>
  <si>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</si>
  <si>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</si>
  <si>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APECは，持続可能な成長と繁栄に向けて，貿易・投資の自由化を通じた地域経済統合，成長戦略の実施，経済・技術協力等の活動を行っているため，我が国の輸出入額に影響を与えているものと思料される。この実績としては，年々増額の一途を辿ってきている。</t>
    <rPh sb="6" eb="8">
      <t>ジゾク</t>
    </rPh>
    <rPh sb="8" eb="10">
      <t>カノウ</t>
    </rPh>
    <rPh sb="11" eb="13">
      <t>セイチョウ</t>
    </rPh>
    <rPh sb="14" eb="16">
      <t>ハンエイ</t>
    </rPh>
    <rPh sb="17" eb="18">
      <t>ム</t>
    </rPh>
    <rPh sb="21" eb="23">
      <t>ボウエキ</t>
    </rPh>
    <rPh sb="24" eb="26">
      <t>トウシ</t>
    </rPh>
    <rPh sb="27" eb="30">
      <t>ジユウカ</t>
    </rPh>
    <rPh sb="31" eb="32">
      <t>ツウ</t>
    </rPh>
    <rPh sb="34" eb="36">
      <t>チイキ</t>
    </rPh>
    <rPh sb="36" eb="38">
      <t>ケイザイ</t>
    </rPh>
    <rPh sb="38" eb="40">
      <t>トウゴウ</t>
    </rPh>
    <rPh sb="41" eb="43">
      <t>セイチョウ</t>
    </rPh>
    <rPh sb="43" eb="45">
      <t>センリャク</t>
    </rPh>
    <rPh sb="46" eb="48">
      <t>ジッシ</t>
    </rPh>
    <rPh sb="49" eb="51">
      <t>ケイザイ</t>
    </rPh>
    <rPh sb="52" eb="54">
      <t>ギジュツ</t>
    </rPh>
    <rPh sb="54" eb="56">
      <t>キョウリョク</t>
    </rPh>
    <rPh sb="56" eb="57">
      <t>ナド</t>
    </rPh>
    <rPh sb="58" eb="60">
      <t>カツドウ</t>
    </rPh>
    <rPh sb="61" eb="62">
      <t>オコナ</t>
    </rPh>
    <rPh sb="69" eb="70">
      <t>ワ</t>
    </rPh>
    <rPh sb="71" eb="72">
      <t>クニ</t>
    </rPh>
    <rPh sb="73" eb="76">
      <t>ユシュツニュウ</t>
    </rPh>
    <rPh sb="76" eb="77">
      <t>ガク</t>
    </rPh>
    <rPh sb="78" eb="80">
      <t>エイキョウ</t>
    </rPh>
    <rPh sb="81" eb="82">
      <t>アタ</t>
    </rPh>
    <rPh sb="89" eb="91">
      <t>シリョウ</t>
    </rPh>
    <rPh sb="97" eb="99">
      <t>ジッセキ</t>
    </rPh>
    <rPh sb="104" eb="106">
      <t>ネンネン</t>
    </rPh>
    <rPh sb="106" eb="108">
      <t>ゾウガク</t>
    </rPh>
    <rPh sb="109" eb="111">
      <t>イット</t>
    </rPh>
    <rPh sb="112" eb="113">
      <t>タド</t>
    </rPh>
    <phoneticPr fontId="5"/>
  </si>
  <si>
    <t>APECでは地域における経済統合の推進や貿易・投資の自由化・円滑化に関する取組が行われているが，これらは地域に進出する日本企業のビジネス機会の拡大や日本経済の成長に貢献する。</t>
    <rPh sb="6" eb="8">
      <t>チイキ</t>
    </rPh>
    <rPh sb="12" eb="14">
      <t>ケイザイ</t>
    </rPh>
    <rPh sb="14" eb="16">
      <t>トウゴウ</t>
    </rPh>
    <rPh sb="17" eb="19">
      <t>スイシン</t>
    </rPh>
    <rPh sb="26" eb="29">
      <t>ジユウカ</t>
    </rPh>
    <rPh sb="30" eb="33">
      <t>エンカツカ</t>
    </rPh>
    <rPh sb="34" eb="35">
      <t>カン</t>
    </rPh>
    <rPh sb="37" eb="39">
      <t>トリクミ</t>
    </rPh>
    <rPh sb="40" eb="41">
      <t>オコナ</t>
    </rPh>
    <rPh sb="52" eb="54">
      <t>チイキ</t>
    </rPh>
    <rPh sb="55" eb="57">
      <t>シンシュツ</t>
    </rPh>
    <rPh sb="59" eb="61">
      <t>ニホン</t>
    </rPh>
    <rPh sb="61" eb="63">
      <t>キギョウ</t>
    </rPh>
    <rPh sb="68" eb="70">
      <t>キカイ</t>
    </rPh>
    <rPh sb="71" eb="73">
      <t>カクダイ</t>
    </rPh>
    <rPh sb="74" eb="76">
      <t>ニホン</t>
    </rPh>
    <rPh sb="76" eb="78">
      <t>ケイザイ</t>
    </rPh>
    <rPh sb="79" eb="81">
      <t>セイチョウ</t>
    </rPh>
    <rPh sb="82" eb="84">
      <t>コウケン</t>
    </rPh>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</si>
  <si>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rPh sb="4" eb="6">
      <t>シュノウ</t>
    </rPh>
    <rPh sb="7" eb="9">
      <t>カクリョウ</t>
    </rPh>
    <rPh sb="9" eb="11">
      <t>カイギ</t>
    </rPh>
    <rPh sb="33" eb="34">
      <t>バ</t>
    </rPh>
    <rPh sb="38" eb="41">
      <t>タイヘイヨウ</t>
    </rPh>
    <rPh sb="41" eb="43">
      <t>チイキ</t>
    </rPh>
    <rPh sb="44" eb="46">
      <t>ニホン</t>
    </rPh>
    <rPh sb="47" eb="49">
      <t>ケイザイ</t>
    </rPh>
    <rPh sb="50" eb="52">
      <t>キギョウ</t>
    </rPh>
    <rPh sb="52" eb="54">
      <t>カツドウ</t>
    </rPh>
    <rPh sb="58" eb="59">
      <t>モット</t>
    </rPh>
    <rPh sb="60" eb="62">
      <t>ジュウヨウ</t>
    </rPh>
    <rPh sb="63" eb="65">
      <t>チイキ</t>
    </rPh>
    <rPh sb="69" eb="71">
      <t>シュノウ</t>
    </rPh>
    <rPh sb="72" eb="74">
      <t>カクリョウ</t>
    </rPh>
    <rPh sb="74" eb="76">
      <t>カイギ</t>
    </rPh>
    <rPh sb="81" eb="82">
      <t>ツウ</t>
    </rPh>
    <rPh sb="84" eb="86">
      <t>ニホン</t>
    </rPh>
    <rPh sb="87" eb="89">
      <t>ユウリ</t>
    </rPh>
    <rPh sb="90" eb="92">
      <t>ケイザイ</t>
    </rPh>
    <rPh sb="92" eb="94">
      <t>カンキョウ</t>
    </rPh>
    <rPh sb="95" eb="97">
      <t>ケイセイ</t>
    </rPh>
    <rPh sb="98" eb="100">
      <t>カクホ</t>
    </rPh>
    <rPh sb="105" eb="106">
      <t>キワ</t>
    </rPh>
    <rPh sb="108" eb="110">
      <t>ジュウヨウ</t>
    </rPh>
    <rPh sb="110" eb="111">
      <t>カ</t>
    </rPh>
    <rPh sb="112" eb="115">
      <t>セイサクテキ</t>
    </rPh>
    <rPh sb="115" eb="118">
      <t>ユウセンド</t>
    </rPh>
    <rPh sb="119" eb="120">
      <t>タカ</t>
    </rPh>
    <phoneticPr fontId="5"/>
  </si>
  <si>
    <t>財政管理委員会の承認結果を踏まえ，APEC事務局が各プロジェクトの適切な支出を行っている。</t>
    <rPh sb="33" eb="35">
      <t>テキセツ</t>
    </rPh>
    <phoneticPr fontId="5"/>
  </si>
  <si>
    <t>財政管理委員会では必要な事業のみ承認している。</t>
    <rPh sb="12" eb="14">
      <t>ジギョウ</t>
    </rPh>
    <phoneticPr fontId="5"/>
  </si>
  <si>
    <t>財政管理委員会やAPEC事務局では，コスト削減や節約を意識しながら厳正に運営している。</t>
    <rPh sb="21" eb="23">
      <t>サクゲン</t>
    </rPh>
    <rPh sb="27" eb="29">
      <t>イシキ</t>
    </rPh>
    <rPh sb="33" eb="35">
      <t>ゲンセイ</t>
    </rPh>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</si>
  <si>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rPh sb="28" eb="31">
      <t>セイカブツ</t>
    </rPh>
    <rPh sb="46" eb="47">
      <t>アイダ</t>
    </rPh>
    <rPh sb="55" eb="56">
      <t>ホカ</t>
    </rPh>
    <rPh sb="66" eb="68">
      <t>イガイ</t>
    </rPh>
    <rPh sb="69" eb="71">
      <t>カツヨウ</t>
    </rPh>
    <rPh sb="81" eb="84">
      <t>ジムキョク</t>
    </rPh>
    <rPh sb="91" eb="93">
      <t>コウカイ</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</si>
  <si>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</si>
  <si>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51百万円
　　　　　　/
　　　　　1回</t>
    <rPh sb="5" eb="7">
      <t>ヒャクマン</t>
    </rPh>
    <rPh sb="7" eb="8">
      <t>エン</t>
    </rPh>
    <rPh sb="23" eb="24">
      <t>カイ</t>
    </rPh>
    <phoneticPr fontId="5"/>
  </si>
  <si>
    <t>　　 45百万円
　　　　　　/
　　　　　1回</t>
    <rPh sb="5" eb="7">
      <t>ヒャクマン</t>
    </rPh>
    <rPh sb="7" eb="8">
      <t>エン</t>
    </rPh>
    <rPh sb="23" eb="2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</si>
</sst>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46</xdr:row>
          <xdr:rowOff>19050</xdr:rowOff>
        </xdr:from>
        <xdr:to>
          <xdr:col>47</xdr:col>
          <xdr:colOff>104775</xdr:colOff>
          <xdr:row>47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236</xdr:row>
          <xdr:rowOff>209550</xdr:rowOff>
        </xdr:from>
        <xdr:to>
          <xdr:col>43</xdr:col>
          <xdr:colOff>142875</xdr:colOff>
          <xdr:row>497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45</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185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194</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475</v>
      </c>
      <c r="AF5" s="513"/>
      <c r="AG5" s="513"/>
      <c r="AH5" s="513"/>
      <c r="AI5" s="513"/>
      <c r="AJ5" s="513"/>
      <c r="AK5" s="513"/>
      <c r="AL5" s="513"/>
      <c r="AM5" s="513"/>
      <c r="AN5" s="513"/>
      <c r="AO5" s="513"/>
      <c r="AP5" s="514"/>
      <c r="AQ5" s="515" t="s">
        <v>477</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478</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479</v>
      </c>
      <c r="AF7" s="455"/>
      <c r="AG7" s="455"/>
      <c r="AH7" s="455"/>
      <c r="AI7" s="455"/>
      <c r="AJ7" s="455"/>
      <c r="AK7" s="455"/>
      <c r="AL7" s="455"/>
      <c r="AM7" s="455"/>
      <c r="AN7" s="455"/>
      <c r="AO7" s="455"/>
      <c r="AP7" s="455"/>
      <c r="AQ7" s="455"/>
      <c r="AR7" s="455"/>
      <c r="AS7" s="455"/>
      <c r="AT7" s="455"/>
      <c r="AU7" s="455"/>
      <c r="AV7" s="455"/>
      <c r="AW7" s="455"/>
      <c r="AX7" s="456"/>
    </row>
    <row r="8" spans="1:50" ht="40.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0.25" customHeight="1" x14ac:dyDescent="0.15">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48.75" customHeight="1" x14ac:dyDescent="0.15">
      <c r="A10" s="457" t="s">
        <v>36</v>
      </c>
      <c r="B10" s="458"/>
      <c r="C10" s="458"/>
      <c r="D10" s="458"/>
      <c r="E10" s="458"/>
      <c r="F10" s="458"/>
      <c r="G10" s="486" t="s">
        <v>481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2.2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37.956000000000003</v>
      </c>
      <c r="Q13" s="72"/>
      <c r="R13" s="72"/>
      <c r="S13" s="72"/>
      <c r="T13" s="72"/>
      <c r="U13" s="72"/>
      <c r="V13" s="73"/>
      <c r="W13" s="71">
        <v>39.036999999999999</v>
      </c>
      <c r="X13" s="72"/>
      <c r="Y13" s="72"/>
      <c r="Z13" s="72"/>
      <c r="AA13" s="72"/>
      <c r="AB13" s="72"/>
      <c r="AC13" s="73"/>
      <c r="AD13" s="71">
        <v>45</v>
      </c>
      <c r="AE13" s="72"/>
      <c r="AF13" s="72"/>
      <c r="AG13" s="72"/>
      <c r="AH13" s="72"/>
      <c r="AI13" s="72"/>
      <c r="AJ13" s="73"/>
      <c r="AK13" s="71">
        <v>51</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t="s">
        <v>482</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t="s">
        <v>482</v>
      </c>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482</v>
      </c>
      <c r="Q17" s="72"/>
      <c r="R17" s="72"/>
      <c r="S17" s="72"/>
      <c r="T17" s="72"/>
      <c r="U17" s="72"/>
      <c r="V17" s="73"/>
      <c r="W17" s="71" t="s">
        <v>482</v>
      </c>
      <c r="X17" s="72"/>
      <c r="Y17" s="72"/>
      <c r="Z17" s="72"/>
      <c r="AA17" s="72"/>
      <c r="AB17" s="72"/>
      <c r="AC17" s="73"/>
      <c r="AD17" s="71" t="s">
        <v>482</v>
      </c>
      <c r="AE17" s="72"/>
      <c r="AF17" s="72"/>
      <c r="AG17" s="72"/>
      <c r="AH17" s="72"/>
      <c r="AI17" s="72"/>
      <c r="AJ17" s="73"/>
      <c r="AK17" s="71" t="s">
        <v>482</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37.956000000000003</v>
      </c>
      <c r="Q18" s="316"/>
      <c r="R18" s="316"/>
      <c r="S18" s="316"/>
      <c r="T18" s="316"/>
      <c r="U18" s="316"/>
      <c r="V18" s="317"/>
      <c r="W18" s="315">
        <f>SUM(W13:AC17)</f>
        <v>39.036999999999999</v>
      </c>
      <c r="X18" s="316"/>
      <c r="Y18" s="316"/>
      <c r="Z18" s="316"/>
      <c r="AA18" s="316"/>
      <c r="AB18" s="316"/>
      <c r="AC18" s="317"/>
      <c r="AD18" s="315">
        <f t="shared" ref="AD18" si="0">SUM(AD13:AJ17)</f>
        <v>45</v>
      </c>
      <c r="AE18" s="316"/>
      <c r="AF18" s="316"/>
      <c r="AG18" s="316"/>
      <c r="AH18" s="316"/>
      <c r="AI18" s="316"/>
      <c r="AJ18" s="317"/>
      <c r="AK18" s="315">
        <f t="shared" ref="AK18" si="1">SUM(AK13:AQ17)</f>
        <v>51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37.954999999999998</v>
      </c>
      <c r="Q19" s="72"/>
      <c r="R19" s="72"/>
      <c r="S19" s="72"/>
      <c r="T19" s="72"/>
      <c r="U19" s="72"/>
      <c r="V19" s="73"/>
      <c r="W19" s="71">
        <v>39.036999999999999</v>
      </c>
      <c r="X19" s="72"/>
      <c r="Y19" s="72"/>
      <c r="Z19" s="72"/>
      <c r="AA19" s="72"/>
      <c r="AB19" s="72"/>
      <c r="AC19" s="73"/>
      <c r="AD19" s="71">
        <v>45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 customHeight="1" x14ac:dyDescent="0.15">
      <c r="A20" s="466"/>
      <c r="B20" s="467"/>
      <c r="C20" s="467"/>
      <c r="D20" s="467"/>
      <c r="E20" s="467"/>
      <c r="F20" s="468"/>
      <c r="G20" s="312" t="s">
        <v>11</v>
      </c>
      <c r="H20" s="313"/>
      <c r="I20" s="313"/>
      <c r="J20" s="313"/>
      <c r="K20" s="313"/>
      <c r="L20" s="313"/>
      <c r="M20" s="313"/>
      <c r="N20" s="313"/>
      <c r="O20" s="313"/>
      <c r="P20" s="320">
        <f>IF(P18=0, "-", P19/P18)</f>
        <v>0.99997365370428903</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x14ac:dyDescent="0.15">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9"/>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18.75" hidden="1"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idden="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7"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4"/>
      <c r="C49" s="236"/>
      <c r="D49" s="236"/>
      <c r="E49" s="236"/>
      <c r="F49" s="237"/>
      <c r="G49" s="336" t="s">
        <v>473</v>
      </c>
      <c r="H49" s="336"/>
      <c r="I49" s="336"/>
      <c r="J49" s="336"/>
      <c r="K49" s="336"/>
      <c r="L49" s="336"/>
      <c r="M49" s="336"/>
      <c r="N49" s="336"/>
      <c r="O49" s="336"/>
      <c r="P49" s="336"/>
      <c r="Q49" s="336"/>
      <c r="R49" s="336"/>
      <c r="S49" s="336"/>
      <c r="T49" s="336"/>
      <c r="U49" s="336"/>
      <c r="V49" s="336"/>
      <c r="W49" s="336"/>
      <c r="X49" s="336"/>
      <c r="Y49" s="336"/>
      <c r="Z49" s="336"/>
      <c r="AA49" s="337"/>
      <c r="AB49" s="614" t="s">
        <v>508</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22.5" customHeight="1" x14ac:dyDescent="0.15">
      <c r="A54" s="234"/>
      <c r="B54" s="236"/>
      <c r="C54" s="236"/>
      <c r="D54" s="236"/>
      <c r="E54" s="236"/>
      <c r="F54" s="237"/>
      <c r="G54" s="274" t="s">
        <v>507</v>
      </c>
      <c r="H54" s="195"/>
      <c r="I54" s="195"/>
      <c r="J54" s="195"/>
      <c r="K54" s="195"/>
      <c r="L54" s="195"/>
      <c r="M54" s="195"/>
      <c r="N54" s="195"/>
      <c r="O54" s="196"/>
      <c r="P54" s="254" t="s">
        <v>506</v>
      </c>
      <c r="Q54" s="255"/>
      <c r="R54" s="255"/>
      <c r="S54" s="255"/>
      <c r="T54" s="255"/>
      <c r="U54" s="255"/>
      <c r="V54" s="255"/>
      <c r="W54" s="255"/>
      <c r="X54" s="256"/>
      <c r="Y54" s="261" t="s">
        <v>86</v>
      </c>
      <c r="Z54" s="262"/>
      <c r="AA54" s="263"/>
      <c r="AB54" s="368" t="s">
        <v>474</v>
      </c>
      <c r="AC54" s="225"/>
      <c r="AD54" s="225"/>
      <c r="AE54" s="93">
        <v>94.776577713999998</v>
      </c>
      <c r="AF54" s="94"/>
      <c r="AG54" s="94"/>
      <c r="AH54" s="94"/>
      <c r="AI54" s="95"/>
      <c r="AJ54" s="93">
        <v>106.520377465</v>
      </c>
      <c r="AK54" s="94"/>
      <c r="AL54" s="94"/>
      <c r="AM54" s="94"/>
      <c r="AN54" s="95"/>
      <c r="AO54" s="93">
        <v>112.65682942399999</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t="s">
        <v>474</v>
      </c>
      <c r="AC55" s="231"/>
      <c r="AD55" s="231"/>
      <c r="AE55" s="93">
        <v>93.012409285999993</v>
      </c>
      <c r="AF55" s="94"/>
      <c r="AG55" s="94"/>
      <c r="AH55" s="94"/>
      <c r="AI55" s="95"/>
      <c r="AJ55" s="93">
        <v>94.776577713999998</v>
      </c>
      <c r="AK55" s="94"/>
      <c r="AL55" s="94"/>
      <c r="AM55" s="94"/>
      <c r="AN55" s="95"/>
      <c r="AO55" s="93">
        <v>106.520377465</v>
      </c>
      <c r="AP55" s="94"/>
      <c r="AQ55" s="94"/>
      <c r="AR55" s="94"/>
      <c r="AS55" s="95"/>
      <c r="AT55" s="93">
        <v>112.65682942399999</v>
      </c>
      <c r="AU55" s="94"/>
      <c r="AV55" s="94"/>
      <c r="AW55" s="94"/>
      <c r="AX55" s="96"/>
    </row>
    <row r="56" spans="1:50" ht="2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f>AE54/AE55*100</f>
        <v>101.89670221591125</v>
      </c>
      <c r="AF56" s="94"/>
      <c r="AG56" s="94"/>
      <c r="AH56" s="94"/>
      <c r="AI56" s="95"/>
      <c r="AJ56" s="93">
        <f>AJ54/AJ55*100</f>
        <v>112.39103588065646</v>
      </c>
      <c r="AK56" s="94"/>
      <c r="AL56" s="94"/>
      <c r="AM56" s="94"/>
      <c r="AN56" s="95"/>
      <c r="AO56" s="93">
        <f>AO54/AO55*100</f>
        <v>105.7608244591663</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7"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689" t="s">
        <v>485</v>
      </c>
      <c r="AC68" s="203"/>
      <c r="AD68" s="204"/>
      <c r="AE68" s="93">
        <v>3</v>
      </c>
      <c r="AF68" s="94"/>
      <c r="AG68" s="94"/>
      <c r="AH68" s="94"/>
      <c r="AI68" s="95"/>
      <c r="AJ68" s="93">
        <v>4</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486</v>
      </c>
      <c r="AC69" s="211"/>
      <c r="AD69" s="212"/>
      <c r="AE69" s="93">
        <v>3</v>
      </c>
      <c r="AF69" s="94"/>
      <c r="AG69" s="94"/>
      <c r="AH69" s="94"/>
      <c r="AI69" s="95"/>
      <c r="AJ69" s="93">
        <v>4</v>
      </c>
      <c r="AK69" s="94"/>
      <c r="AL69" s="94"/>
      <c r="AM69" s="94"/>
      <c r="AN69" s="95"/>
      <c r="AO69" s="93">
        <v>4</v>
      </c>
      <c r="AP69" s="94"/>
      <c r="AQ69" s="94"/>
      <c r="AR69" s="94"/>
      <c r="AS69" s="95"/>
      <c r="AT69" s="93">
        <v>4</v>
      </c>
      <c r="AU69" s="94"/>
      <c r="AV69" s="94"/>
      <c r="AW69" s="94"/>
      <c r="AX69" s="96"/>
      <c r="AY69" s="10"/>
      <c r="AZ69" s="10"/>
      <c r="BA69" s="10"/>
      <c r="BB69" s="10"/>
      <c r="BC69" s="10"/>
      <c r="BD69" s="10"/>
      <c r="BE69" s="10"/>
      <c r="BF69" s="10"/>
      <c r="BG69" s="10"/>
      <c r="BH69" s="10"/>
    </row>
    <row r="70" spans="1:60" ht="0.7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487</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v>37.956000000000003</v>
      </c>
      <c r="AF83" s="153"/>
      <c r="AG83" s="153"/>
      <c r="AH83" s="153"/>
      <c r="AI83" s="153"/>
      <c r="AJ83" s="152">
        <v>39.036999999999999</v>
      </c>
      <c r="AK83" s="153"/>
      <c r="AL83" s="153"/>
      <c r="AM83" s="153"/>
      <c r="AN83" s="153"/>
      <c r="AO83" s="152">
        <v>45</v>
      </c>
      <c r="AP83" s="153"/>
      <c r="AQ83" s="153"/>
      <c r="AR83" s="153"/>
      <c r="AS83" s="153"/>
      <c r="AT83" s="93">
        <v>51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489</v>
      </c>
      <c r="AC84" s="158"/>
      <c r="AD84" s="159"/>
      <c r="AE84" s="157" t="s">
        <v>490</v>
      </c>
      <c r="AF84" s="158"/>
      <c r="AG84" s="158"/>
      <c r="AH84" s="158"/>
      <c r="AI84" s="159"/>
      <c r="AJ84" s="157" t="s">
        <v>491</v>
      </c>
      <c r="AK84" s="158"/>
      <c r="AL84" s="158"/>
      <c r="AM84" s="158"/>
      <c r="AN84" s="159"/>
      <c r="AO84" s="157" t="s">
        <v>517</v>
      </c>
      <c r="AP84" s="158"/>
      <c r="AQ84" s="158"/>
      <c r="AR84" s="158"/>
      <c r="AS84" s="159"/>
      <c r="AT84" s="157" t="s">
        <v>516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0"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492</v>
      </c>
      <c r="D98" s="413"/>
      <c r="E98" s="413"/>
      <c r="F98" s="413"/>
      <c r="G98" s="413"/>
      <c r="H98" s="413"/>
      <c r="I98" s="413"/>
      <c r="J98" s="413"/>
      <c r="K98" s="414"/>
      <c r="L98" s="71">
        <v>51</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7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51</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7"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472</v>
      </c>
      <c r="AE108" s="605"/>
      <c r="AF108" s="605"/>
      <c r="AG108" s="601" t="s">
        <v>509</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493</v>
      </c>
      <c r="AE109" s="442"/>
      <c r="AF109" s="442"/>
      <c r="AG109" s="303"/>
      <c r="AH109" s="304"/>
      <c r="AI109" s="304"/>
      <c r="AJ109" s="304"/>
      <c r="AK109" s="304"/>
      <c r="AL109" s="304"/>
      <c r="AM109" s="304"/>
      <c r="AN109" s="304"/>
      <c r="AO109" s="304"/>
      <c r="AP109" s="304"/>
      <c r="AQ109" s="304"/>
      <c r="AR109" s="304"/>
      <c r="AS109" s="304"/>
      <c r="AT109" s="304"/>
      <c r="AU109" s="304"/>
      <c r="AV109" s="304"/>
      <c r="AW109" s="304"/>
      <c r="AX109" s="305"/>
    </row>
    <row r="110" spans="1:50" ht="72.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472</v>
      </c>
      <c r="AE110" s="586"/>
      <c r="AF110" s="586"/>
      <c r="AG110" s="530" t="s">
        <v>510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493</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493</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472</v>
      </c>
      <c r="AE113" s="442"/>
      <c r="AF113" s="442"/>
      <c r="AG113" s="532" t="s">
        <v>503</v>
      </c>
      <c r="AH113" s="304"/>
      <c r="AI113" s="304"/>
      <c r="AJ113" s="304"/>
      <c r="AK113" s="304"/>
      <c r="AL113" s="304"/>
      <c r="AM113" s="304"/>
      <c r="AN113" s="304"/>
      <c r="AO113" s="304"/>
      <c r="AP113" s="304"/>
      <c r="AQ113" s="304"/>
      <c r="AR113" s="304"/>
      <c r="AS113" s="304"/>
      <c r="AT113" s="304"/>
      <c r="AU113" s="304"/>
      <c r="AV113" s="304"/>
      <c r="AW113" s="304"/>
      <c r="AX113" s="305"/>
    </row>
    <row r="114" spans="1:64" ht="29.2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472</v>
      </c>
      <c r="AE114" s="442"/>
      <c r="AF114" s="442"/>
      <c r="AG114" s="532" t="s">
        <v>511</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472</v>
      </c>
      <c r="AE115" s="442"/>
      <c r="AF115" s="442"/>
      <c r="AG115" s="532" t="s">
        <v>512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493</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472</v>
      </c>
      <c r="AE117" s="586"/>
      <c r="AF117" s="595"/>
      <c r="AG117" s="599" t="s">
        <v>513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493</v>
      </c>
      <c r="AE118" s="438"/>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493</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472</v>
      </c>
      <c r="AE120" s="442"/>
      <c r="AF120" s="442"/>
      <c r="AG120" s="532" t="s">
        <v>504</v>
      </c>
      <c r="AH120" s="304"/>
      <c r="AI120" s="304"/>
      <c r="AJ120" s="304"/>
      <c r="AK120" s="304"/>
      <c r="AL120" s="304"/>
      <c r="AM120" s="304"/>
      <c r="AN120" s="304"/>
      <c r="AO120" s="304"/>
      <c r="AP120" s="304"/>
      <c r="AQ120" s="304"/>
      <c r="AR120" s="304"/>
      <c r="AS120" s="304"/>
      <c r="AT120" s="304"/>
      <c r="AU120" s="304"/>
      <c r="AV120" s="304"/>
      <c r="AW120" s="304"/>
      <c r="AX120" s="305"/>
    </row>
    <row r="121" spans="1:64" ht="57.7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472</v>
      </c>
      <c r="AE121" s="442"/>
      <c r="AF121" s="442"/>
      <c r="AG121" s="530" t="s">
        <v>514</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7" t="s">
        <v>497</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t="s">
        <v>494</v>
      </c>
      <c r="D124" s="640"/>
      <c r="E124" s="640"/>
      <c r="F124" s="640"/>
      <c r="G124" s="640"/>
      <c r="H124" s="640"/>
      <c r="I124" s="640"/>
      <c r="J124" s="640"/>
      <c r="K124" s="640"/>
      <c r="L124" s="640"/>
      <c r="M124" s="640"/>
      <c r="N124" s="640"/>
      <c r="O124" s="641"/>
      <c r="P124" s="648"/>
      <c r="Q124" s="648"/>
      <c r="R124" s="648"/>
      <c r="S124" s="649"/>
      <c r="T124" s="631" t="s">
        <v>496</v>
      </c>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t="s">
        <v>495</v>
      </c>
      <c r="D125" s="643"/>
      <c r="E125" s="643"/>
      <c r="F125" s="643"/>
      <c r="G125" s="643"/>
      <c r="H125" s="643"/>
      <c r="I125" s="643"/>
      <c r="J125" s="643"/>
      <c r="K125" s="643"/>
      <c r="L125" s="643"/>
      <c r="M125" s="643"/>
      <c r="N125" s="643"/>
      <c r="O125" s="644"/>
      <c r="P125" s="650"/>
      <c r="Q125" s="650"/>
      <c r="R125" s="650"/>
      <c r="S125" s="651"/>
      <c r="T125" s="434" t="s">
        <v>496</v>
      </c>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3"/>
      <c r="E126" s="573"/>
      <c r="F126" s="574"/>
      <c r="G126" s="544" t="s">
        <v>498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3.25" customHeight="1" thickBot="1" x14ac:dyDescent="0.2">
      <c r="A127" s="552"/>
      <c r="B127" s="553"/>
      <c r="C127" s="360" t="s">
        <v>68</v>
      </c>
      <c r="D127" s="361"/>
      <c r="E127" s="361"/>
      <c r="F127" s="362"/>
      <c r="G127" s="363" t="s">
        <v>499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3"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36"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39.7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5.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505</v>
      </c>
      <c r="H137" s="418"/>
      <c r="I137" s="418"/>
      <c r="J137" s="418"/>
      <c r="K137" s="418"/>
      <c r="L137" s="418"/>
      <c r="M137" s="418"/>
      <c r="N137" s="418"/>
      <c r="O137" s="418"/>
      <c r="P137" s="419"/>
      <c r="Q137" s="404" t="s">
        <v>225</v>
      </c>
      <c r="R137" s="404"/>
      <c r="S137" s="404"/>
      <c r="T137" s="404"/>
      <c r="U137" s="404"/>
      <c r="V137" s="404"/>
      <c r="W137" s="433">
        <v>42</v>
      </c>
      <c r="X137" s="418"/>
      <c r="Y137" s="418"/>
      <c r="Z137" s="418"/>
      <c r="AA137" s="418"/>
      <c r="AB137" s="418"/>
      <c r="AC137" s="418"/>
      <c r="AD137" s="418"/>
      <c r="AE137" s="418"/>
      <c r="AF137" s="419"/>
      <c r="AG137" s="404" t="s">
        <v>226</v>
      </c>
      <c r="AH137" s="404"/>
      <c r="AI137" s="404"/>
      <c r="AJ137" s="404"/>
      <c r="AK137" s="404"/>
      <c r="AL137" s="404"/>
      <c r="AM137" s="400">
        <v>64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186</v>
      </c>
      <c r="H138" s="421"/>
      <c r="I138" s="421"/>
      <c r="J138" s="421"/>
      <c r="K138" s="421"/>
      <c r="L138" s="421"/>
      <c r="M138" s="421"/>
      <c r="N138" s="421"/>
      <c r="O138" s="421"/>
      <c r="P138" s="422"/>
      <c r="Q138" s="406" t="s">
        <v>228</v>
      </c>
      <c r="R138" s="406"/>
      <c r="S138" s="406"/>
      <c r="T138" s="406"/>
      <c r="U138" s="406"/>
      <c r="V138" s="406"/>
      <c r="W138" s="420">
        <v>183</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492</v>
      </c>
      <c r="H180" s="98"/>
      <c r="I180" s="98"/>
      <c r="J180" s="98"/>
      <c r="K180" s="99"/>
      <c r="L180" s="100" t="s">
        <v>500</v>
      </c>
      <c r="M180" s="101"/>
      <c r="N180" s="101"/>
      <c r="O180" s="101"/>
      <c r="P180" s="101"/>
      <c r="Q180" s="101"/>
      <c r="R180" s="101"/>
      <c r="S180" s="101"/>
      <c r="T180" s="101"/>
      <c r="U180" s="101"/>
      <c r="V180" s="101"/>
      <c r="W180" s="101"/>
      <c r="X180" s="102"/>
      <c r="Y180" s="103">
        <v>45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45</v>
      </c>
      <c r="AL236" s="115"/>
      <c r="AM236" s="115"/>
      <c r="AN236" s="115"/>
      <c r="AO236" s="115"/>
      <c r="AP236" s="116"/>
      <c r="AQ236" s="117"/>
      <c r="AR236" s="113"/>
      <c r="AS236" s="113"/>
      <c r="AT236" s="113"/>
      <c r="AU236" s="114"/>
      <c r="AV236" s="115"/>
      <c r="AW236" s="115"/>
      <c r="AX236" s="116"/>
    </row>
    <row r="237" spans="1:50" ht="23.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2"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12"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1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6"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1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16.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6.7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0.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9.7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46</xdr:row>
                    <xdr:rowOff>19050</xdr:rowOff>
                  </from>
                  <to>
                    <xdr:col>47</xdr:col>
                    <xdr:colOff>104775</xdr:colOff>
                    <xdr:row>47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190</xdr:row>
                    <xdr:rowOff>0</xdr:rowOff>
                  </from>
                  <to>
                    <xdr:col>43</xdr:col>
                    <xdr:colOff>142875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236</xdr:row>
                    <xdr:rowOff>209550</xdr:rowOff>
                  </from>
                  <to>
                    <xdr:col>43</xdr:col>
                    <xdr:colOff>142875</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2015-06-05T07:53:58Z</cp:lastPrinted>
  <dcterms:created xsi:type="dcterms:W3CDTF">2012-03-13T00:50:25Z</dcterms:created>
  <dcterms:modified xsi:type="dcterms:W3CDTF">2015-07-21T08:51:09Z</dcterms:modified>
</cp:coreProperties>
</file>