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0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<sst xmlns="http://schemas.openxmlformats.org/spreadsheetml/2006/main" count="703" uniqueCount="430">
  <si>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</si>
  <si>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</si>
  <si>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</si>
  <si>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</si>
  <si>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</si>
  <si>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</si>
  <si>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</si>
  <si>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</si>
  <si>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</si>
  <si>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</si>
  <si>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</si>
  <si>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</si>
  <si>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</si>
  <si>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</si>
  <si>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</si>
  <si>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</si>
  <si>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</si>
  <si>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</si>
  <si>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</si>
  <si>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</si>
  <si>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</si>
  <si>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</si>
  <si>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</si>
  <si>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</si>
  <si>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</si>
  <si>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</si>
  <si>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</si>
  <si>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</si>
  <si>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</si>
  <si>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</si>
  <si>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</si>
  <si>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</si>
  <si>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</si>
  <si>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</si>
  <si>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</si>
  <si>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</si>
  <si>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</si>
  <si>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</si>
  <si>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</si>
  <si>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</si>
  <si>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</si>
  <si>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</si>
  <si>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</si>
  <si>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</si>
  <si>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</si>
  <si>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</si>
  <si>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</si>
  <si>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</si>
  <si>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</si>
  <si>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</si>
  <si>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</si>
  <si>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</si>
  <si>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</si>
  <si>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</si>
  <si>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</si>
  <si>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</si>
  <si>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</si>
  <si>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</si>
  <si>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</si>
  <si>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</si>
  <si>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</si>
  <si>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</si>
  <si>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</si>
  <si>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</si>
  <si>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</si>
  <si>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</si>
  <si>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</si>
  <si>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</si>
  <si>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</si>
  <si>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</si>
  <si>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</si>
  <si>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</si>
  <si>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</si>
  <si>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</si>
  <si>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</si>
  <si>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</si>
  <si>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</si>
  <si>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</si>
  <si>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</si>
  <si>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</si>
  <si>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</si>
  <si>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</si>
  <si>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</si>
  <si>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</si>
  <si>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</si>
  <si>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</si>
  <si>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</si>
  <si>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</si>
  <si>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</si>
  <si>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</si>
  <si>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</si>
  <si>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</si>
  <si>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</si>
  <si>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</si>
  <si>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</si>
  <si>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</si>
  <si>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</si>
  <si>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</si>
  <si>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</si>
  <si>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</si>
  <si>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</si>
  <si>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</si>
  <si>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</si>
  <si>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</si>
  <si>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</si>
  <si>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</si>
  <si>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</si>
  <si>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</si>
  <si>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</si>
  <si>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</si>
  <si>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</si>
  <si>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</si>
  <si>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</si>
  <si>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</si>
  <si>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</si>
  <si>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</si>
  <si>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</si>
  <si>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</si>
  <si>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</si>
  <si>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</si>
  <si>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</si>
  <si>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</si>
  <si>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</si>
  <si>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</si>
  <si>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</si>
  <si>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</si>
  <si>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</si>
  <si>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</si>
  <si>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</si>
  <si>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</si>
  <si>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</si>
  <si>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</si>
  <si>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</si>
  <si>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</si>
  <si>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</si>
  <si>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</si>
  <si>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</si>
  <si>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</si>
  <si>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</si>
  <si>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</si>
  <si>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</si>
  <si>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</si>
  <si>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</si>
  <si>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</si>
  <si>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</si>
  <si>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</si>
  <si>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</si>
  <si>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</si>
  <si>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</si>
  <si>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</si>
  <si>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</si>
  <si>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</si>
  <si>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</si>
  <si>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</si>
  <si>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</si>
  <si>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</si>
  <si>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</si>
  <si>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</si>
  <si>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</si>
  <si>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</si>
  <si>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</si>
  <si>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</si>
  <si>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</si>
  <si>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</si>
  <si>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</si>
  <si>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</si>
  <si>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</si>
  <si>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</si>
  <si>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</si>
  <si>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</si>
  <si>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</si>
  <si>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</si>
  <si>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</si>
  <si>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</si>
  <si>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</si>
  <si>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</si>
  <si>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</si>
  <si>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</si>
  <si>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</si>
  <si>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</si>
  <si>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</si>
  <si>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</si>
  <si>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</si>
  <si>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</si>
  <si>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</si>
  <si>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</si>
  <si>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</si>
  <si>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</si>
  <si>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</si>
  <si>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</si>
  <si>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</si>
  <si>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</si>
  <si>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</si>
  <si>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</si>
  <si>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</si>
  <si>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</si>
  <si>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</si>
  <si>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</si>
  <si>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</si>
  <si>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</si>
  <si>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</si>
  <si>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</si>
  <si>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</si>
  <si>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</si>
  <si>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</si>
  <si>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</si>
  <si>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</si>
  <si>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</si>
  <si>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</si>
  <si>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</si>
  <si>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</si>
  <si>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</si>
  <si>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</si>
  <si>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</si>
  <si>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</si>
  <si>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</si>
  <si>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</si>
  <si>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</si>
  <si>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</si>
  <si>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</si>
  <si>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</si>
  <si>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</si>
  <si>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</si>
  <si>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</si>
  <si>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</si>
  <si>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</si>
  <si>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</si>
  <si>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</si>
  <si>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</si>
  <si>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</si>
  <si>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</si>
  <si>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</si>
  <si>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</si>
  <si>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</si>
  <si>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</si>
  <si>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</si>
  <si>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</si>
  <si>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</si>
  <si>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</si>
  <si>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</si>
  <si>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</si>
  <si>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</si>
  <si>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</si>
  <si>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</si>
  <si>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</si>
  <si>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</si>
  <si>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</si>
  <si>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</si>
  <si>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</si>
  <si>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</si>
  <si>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</si>
  <si>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</si>
  <si>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</si>
  <si>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</si>
  <si>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</si>
  <si>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</si>
  <si>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</si>
  <si>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</si>
  <si>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</si>
  <si>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</si>
  <si>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</si>
  <si>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</si>
  <si>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</si>
  <si>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</si>
  <si>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</si>
  <si>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</si>
  <si>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</si>
  <si>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</si>
  <si>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</si>
  <si>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</si>
  <si>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</si>
  <si>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</si>
  <si>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</si>
  <si>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</si>
  <si>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</si>
  <si>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</si>
  <si>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</si>
  <si>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</si>
  <si>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</si>
  <si>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</si>
  <si>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</si>
  <si>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</si>
  <si>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</si>
  <si>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</si>
  <si>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</si>
  <si>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</si>
  <si>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</si>
  <si>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</si>
  <si>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</si>
  <si>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</si>
  <si>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</si>
  <si>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</si>
  <si>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</si>
  <si>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</si>
  <si>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</si>
  <si>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</si>
  <si>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</si>
  <si>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</si>
  <si>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</si>
  <si>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</si>
  <si>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</si>
  <si>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</si>
  <si>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</si>
  <si>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</si>
  <si>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</si>
  <si>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</si>
  <si>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</si>
  <si>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</si>
  <si>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</si>
  <si>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</si>
  <si>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</si>
  <si>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</si>
  <si>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</si>
  <si>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</si>
  <si>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</si>
  <si>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</si>
  <si>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</si>
  <si>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</si>
  <si>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</si>
  <si>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</si>
  <si>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</si>
  <si>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</si>
  <si>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</si>
  <si>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</si>
  <si>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</si>
  <si>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</si>
  <si>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</si>
  <si>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</si>
  <si>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</si>
  <si>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</si>
  <si>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</si>
  <si>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</si>
  <si>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</si>
  <si>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</si>
  <si>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</si>
  <si>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</si>
  <si>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</si>
  <si>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</si>
  <si>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</si>
  <si>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</si>
  <si>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</si>
  <si>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</si>
  <si>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</si>
  <si>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</si>
  <si>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</si>
  <si>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</si>
  <si>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</si>
  <si>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</si>
  <si>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</si>
  <si>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</si>
  <si>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</si>
  <si>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</si>
  <si>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</si>
  <si>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</si>
  <si>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</si>
  <si>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</si>
  <si>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</si>
  <si>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</si>
  <si>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</si>
  <si>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</si>
  <si>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</si>
  <si>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</si>
  <si>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</si>
  <si>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</si>
  <si>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</si>
  <si>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</si>
  <si>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</si>
  <si>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</si>
  <si>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</si>
  <si>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</si>
  <si>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</si>
  <si>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</si>
  <si>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</si>
  <si>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</si>
  <si>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</si>
  <si>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</si>
  <si>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</si>
  <si>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</si>
  <si>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</si>
  <si>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</si>
  <si>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</si>
  <si>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</si>
  <si>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外務省</t>
  </si>
  <si>
    <t>総合外交政策局</t>
    <rPh sb="0" eb="7">
      <t>ソウセイキョク</t>
    </rPh>
    <phoneticPr fontId="6"/>
  </si>
  <si>
    <t>国際安全･治安対策協力室</t>
    <rPh sb="0" eb="12">
      <t>ソウチキョウ</t>
    </rPh>
    <phoneticPr fontId="6"/>
  </si>
  <si>
    <t>室長　大河内　昭博</t>
    <rPh sb="0" eb="2">
      <t>シツチョウ</t>
    </rPh>
    <rPh sb="3" eb="6">
      <t>オオコウチ</t>
    </rPh>
    <rPh sb="7" eb="9">
      <t>アキヒロ</t>
    </rPh>
    <phoneticPr fontId="6"/>
  </si>
  <si>
    <t>○</t>
  </si>
  <si>
    <t>基本目標Ⅶ 分担金・拠出金　具体的施策Ⅶ-1
国際機関を通じた政務及び安全保障分野に係る国際貢献</t>
    <rPh sb="6" eb="9">
      <t>ブンタンキン</t>
    </rPh>
    <rPh sb="10" eb="13">
      <t>キョシュツキン</t>
    </rPh>
    <phoneticPr fontId="6"/>
  </si>
  <si>
    <r>
      <t>外務省設置法第4条第3項
外務省組織令第3</t>
    </r>
    <r>
      <rPr>
        <sz val="11"/>
        <rFont val="ＭＳ Ｐゴシック"/>
        <family val="3"/>
        <charset val="128"/>
      </rPr>
      <t>1</t>
    </r>
    <r>
      <rPr>
        <sz val="11"/>
        <rFont val="ＭＳ Ｐゴシック"/>
        <family val="3"/>
        <charset val="128"/>
      </rPr>
      <t>条
外務省組織規則第12条</t>
    </r>
    <phoneticPr fontId="6"/>
  </si>
  <si>
    <t>分担金</t>
    <rPh sb="0" eb="3">
      <t>ブンタンキン</t>
    </rPh>
    <phoneticPr fontId="6"/>
  </si>
  <si>
    <t>‐</t>
  </si>
  <si>
    <t>我が国分担金は，財務省が１／３を負担し，警察庁，金融庁，法務省及び当省が１／６ずつ負担。</t>
    <phoneticPr fontId="6"/>
  </si>
  <si>
    <t>縮減</t>
  </si>
  <si>
    <t>「犯罪に強い社会の実現のための行動計画」
「テロの未然防止に関する行動計画」</t>
    <phoneticPr fontId="6"/>
  </si>
  <si>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か国・地域が参加。</t>
    <phoneticPr fontId="6"/>
  </si>
  <si>
    <t>財務省，警察庁，金融庁，法務省</t>
    <phoneticPr fontId="6"/>
  </si>
  <si>
    <t>拠</t>
    <rPh sb="0" eb="1">
      <t>キョ</t>
    </rPh>
    <phoneticPr fontId="6"/>
  </si>
  <si>
    <t>出</t>
    <rPh sb="0" eb="1">
      <t>シュツ</t>
    </rPh>
    <phoneticPr fontId="6"/>
  </si>
  <si>
    <t>アジア・太平洋マネーロンダリング対策グループ（APG)分担金</t>
    <phoneticPr fontId="6"/>
  </si>
  <si>
    <t>アジア・太平洋マネーロンダリング対策グループ（APG)</t>
    <phoneticPr fontId="6"/>
  </si>
  <si>
    <t>事業概要参照</t>
    <rPh sb="0" eb="4">
      <t>ジギョウガイヨウ</t>
    </rPh>
    <rPh sb="4" eb="6">
      <t>サンショウ</t>
    </rPh>
    <phoneticPr fontId="6"/>
  </si>
  <si>
    <t>－</t>
    <phoneticPr fontId="26"/>
  </si>
  <si>
    <t>－</t>
    <phoneticPr fontId="26"/>
  </si>
  <si>
    <t>分担金</t>
    <rPh sb="0" eb="3">
      <t>ブンタンキン</t>
    </rPh>
    <phoneticPr fontId="6"/>
  </si>
  <si>
    <t>アジア・太平洋マネーロンダリング対策グループ（APG)運営費</t>
    <rPh sb="27" eb="30">
      <t>ウンエイヒ</t>
    </rPh>
    <phoneticPr fontId="6"/>
  </si>
  <si>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t>
    <phoneticPr fontId="6"/>
  </si>
  <si>
    <t>国際金融リスクの軽減</t>
    <phoneticPr fontId="6"/>
  </si>
  <si>
    <t>回</t>
    <rPh sb="0" eb="1">
      <t>カイ</t>
    </rPh>
    <phoneticPr fontId="6"/>
  </si>
  <si>
    <t>全体会合を年１回開催し，APG加盟国のマネロン・テロ資金供与対策体制の相互審査，技術援助の必要性等を議論する。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ナド</t>
    </rPh>
    <rPh sb="50" eb="52">
      <t>ギロン</t>
    </rPh>
    <phoneticPr fontId="6"/>
  </si>
  <si>
    <t>百万円</t>
    <rPh sb="0" eb="2">
      <t>ヒャクマン</t>
    </rPh>
    <rPh sb="2" eb="3">
      <t>エン</t>
    </rPh>
    <phoneticPr fontId="6"/>
  </si>
  <si>
    <t>分担金総額／（会合・研修・ミッション派遣回数）　　　　　　　　　　　　　</t>
    <rPh sb="0" eb="3">
      <t>ブンタンキン</t>
    </rPh>
    <rPh sb="3" eb="5">
      <t>ソウガク</t>
    </rPh>
    <rPh sb="7" eb="9">
      <t>カイゴウ</t>
    </rPh>
    <rPh sb="10" eb="12">
      <t>ケンシュウ</t>
    </rPh>
    <rPh sb="18" eb="20">
      <t>ハケン</t>
    </rPh>
    <rPh sb="20" eb="22">
      <t>カイスウ</t>
    </rPh>
    <phoneticPr fontId="6"/>
  </si>
  <si>
    <t>2,037千豪ドル×95円/31
(2013-2014年度）</t>
    <rPh sb="5" eb="6">
      <t>セン</t>
    </rPh>
    <rPh sb="6" eb="7">
      <t>ゴウ</t>
    </rPh>
    <rPh sb="12" eb="13">
      <t>エン</t>
    </rPh>
    <rPh sb="27" eb="29">
      <t>ネンド</t>
    </rPh>
    <phoneticPr fontId="6"/>
  </si>
  <si>
    <t>1,980千豪ドル×86円/35
(2012-2013年度）</t>
    <rPh sb="5" eb="6">
      <t>セン</t>
    </rPh>
    <rPh sb="6" eb="7">
      <t>ゴウ</t>
    </rPh>
    <rPh sb="12" eb="13">
      <t>エン</t>
    </rPh>
    <rPh sb="27" eb="29">
      <t>ネンド</t>
    </rPh>
    <phoneticPr fontId="6"/>
  </si>
  <si>
    <t>1,737千豪ドル×83円/26
(2011-2012年度）</t>
    <rPh sb="5" eb="6">
      <t>セン</t>
    </rPh>
    <rPh sb="6" eb="7">
      <t>ゴウ</t>
    </rPh>
    <rPh sb="12" eb="13">
      <t>エン</t>
    </rPh>
    <rPh sb="27" eb="29">
      <t>ネンド</t>
    </rPh>
    <phoneticPr fontId="6"/>
  </si>
  <si>
    <t>2,131千豪ドル×97円/35
(2014-2015年度）</t>
    <rPh sb="5" eb="6">
      <t>セン</t>
    </rPh>
    <rPh sb="6" eb="7">
      <t>ゴウ</t>
    </rPh>
    <rPh sb="12" eb="13">
      <t>エン</t>
    </rPh>
    <rPh sb="27" eb="29">
      <t>ネンド</t>
    </rPh>
    <phoneticPr fontId="6"/>
  </si>
  <si>
    <t>アジア太平洋地域唯一の枠組みであり，必要かつ適切</t>
    <rPh sb="3" eb="6">
      <t>タイヘイヨウ</t>
    </rPh>
    <rPh sb="6" eb="8">
      <t>チイキ</t>
    </rPh>
    <phoneticPr fontId="6"/>
  </si>
  <si>
    <t>政府間枠組みであり，代替困難</t>
    <rPh sb="0" eb="2">
      <t>セイフ</t>
    </rPh>
    <rPh sb="2" eb="3">
      <t>アイダ</t>
    </rPh>
    <rPh sb="3" eb="5">
      <t>ワクグ</t>
    </rPh>
    <rPh sb="10" eb="12">
      <t>ダイタイ</t>
    </rPh>
    <rPh sb="12" eb="14">
      <t>コンナン</t>
    </rPh>
    <phoneticPr fontId="6"/>
  </si>
  <si>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6"/>
  </si>
  <si>
    <t>我が国の応分の責任に基づく妥当な分担金と思料</t>
    <phoneticPr fontId="6"/>
  </si>
  <si>
    <t>適当な水準と思料</t>
    <phoneticPr fontId="6"/>
  </si>
  <si>
    <t>経費使途の必要性は加盟国間で議論の上，決定している</t>
    <phoneticPr fontId="6"/>
  </si>
  <si>
    <t>経費使途の必要性は加盟国間で議論の上，決定している。併せて，事務局に対してコスト削減や効率化を求めている。</t>
    <phoneticPr fontId="6"/>
  </si>
  <si>
    <t>成果目標に見合った実績が達成されている</t>
    <phoneticPr fontId="6"/>
  </si>
  <si>
    <t>他の手段・方法は考えにくい</t>
    <phoneticPr fontId="6"/>
  </si>
  <si>
    <t>見込みに沿った実績が達成されている</t>
    <rPh sb="10" eb="12">
      <t>タッセイ</t>
    </rPh>
    <phoneticPr fontId="6"/>
  </si>
  <si>
    <r>
      <t>A</t>
    </r>
    <r>
      <rPr>
        <sz val="11"/>
        <rFont val="ＭＳ Ｐゴシック"/>
        <family val="3"/>
        <charset val="128"/>
      </rPr>
      <t>PGの相互審査をもとにFATF</t>
    </r>
    <r>
      <rPr>
        <sz val="11"/>
        <rFont val="ＭＳ Ｐゴシック"/>
        <family val="3"/>
        <charset val="128"/>
      </rPr>
      <t>リストが作成されている</t>
    </r>
    <rPh sb="4" eb="6">
      <t>ソウゴ</t>
    </rPh>
    <rPh sb="6" eb="8">
      <t>シンサ</t>
    </rPh>
    <rPh sb="20" eb="22">
      <t>サクセイ</t>
    </rPh>
    <phoneticPr fontId="6"/>
  </si>
  <si>
    <t>APG分担金</t>
    <rPh sb="3" eb="6">
      <t>ブンタンキン</t>
    </rPh>
    <phoneticPr fontId="6"/>
  </si>
  <si>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ベースを模索する，といった観点から分担金の議論に参加し，不要な分担増に繋がらないよう慎重に対応していく。</t>
    <rPh sb="132" eb="134">
      <t>カンテン</t>
    </rPh>
    <rPh sb="136" eb="139">
      <t>ブンタンキン</t>
    </rPh>
    <rPh sb="140" eb="142">
      <t>ギロン</t>
    </rPh>
    <rPh sb="143" eb="145">
      <t>サンカ</t>
    </rPh>
    <rPh sb="147" eb="149">
      <t>フヨウ</t>
    </rPh>
    <phoneticPr fontId="26"/>
  </si>
  <si>
    <t>マネーロンダリングやテロ資金供与対策は，国民生活の安全や国際金融システムの保護に資するもの。Ｇ８・Ｇ２０サミットでも主要な問題の一つとして取り上げられており，ＡＰＧの一員でる我が国としても相応の責任を果たしつつ，積極的に取り組む必要がある。一方で，事務局に対して事業効率化を求め，予算増の議論にも容易に応じることなく，慎重に対応している。</t>
    <rPh sb="87" eb="88">
      <t>ワ</t>
    </rPh>
    <rPh sb="89" eb="90">
      <t>クニ</t>
    </rPh>
    <rPh sb="120" eb="122">
      <t>イッポウ</t>
    </rPh>
    <phoneticPr fontId="26"/>
  </si>
  <si>
    <t>FATＦによって懸念を示された国への技術援助ミッション派遣回数。</t>
    <rPh sb="8" eb="10">
      <t>ケネン</t>
    </rPh>
    <rPh sb="11" eb="12">
      <t>シメ</t>
    </rPh>
    <rPh sb="15" eb="16">
      <t>クニ</t>
    </rPh>
    <rPh sb="18" eb="20">
      <t>ギジュツ</t>
    </rPh>
    <rPh sb="20" eb="22">
      <t>エンジョ</t>
    </rPh>
    <rPh sb="27" eb="29">
      <t>ハケン</t>
    </rPh>
    <rPh sb="29" eb="31">
      <t>カイスウ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</si>
</sst>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0" borderId="118" xfId="7" applyFont="1" applyFill="1" applyBorder="1" applyAlignment="1" applyProtection="1">
      <alignment vertical="center"/>
      <protection locked="0"/>
    </xf>
    <xf numFmtId="0" fontId="4" fillId="0" borderId="15" xfId="7" applyFont="1" applyFill="1" applyBorder="1" applyAlignment="1" applyProtection="1">
      <alignment vertical="center"/>
      <protection locked="0"/>
    </xf>
    <xf numFmtId="0" fontId="4" fillId="0" borderId="16" xfId="7" applyFont="1" applyFill="1" applyBorder="1" applyAlignment="1" applyProtection="1">
      <alignment vertical="center"/>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 fillId="0" borderId="41" xfId="7" applyFill="1" applyBorder="1" applyAlignment="1" applyProtection="1">
      <alignment horizontal="left" vertical="center" wrapText="1"/>
      <protection locked="0"/>
    </xf>
    <xf numFmtId="0" fontId="1" fillId="0" borderId="42" xfId="7" applyFill="1" applyBorder="1" applyAlignment="1" applyProtection="1">
      <alignment horizontal="left" vertical="center" wrapText="1"/>
      <protection locked="0"/>
    </xf>
    <xf numFmtId="0" fontId="1" fillId="0" borderId="63" xfId="7" applyFill="1" applyBorder="1" applyAlignment="1" applyProtection="1">
      <alignment horizontal="left" vertical="center" wrapText="1"/>
      <protection locked="0"/>
    </xf>
    <xf numFmtId="0" fontId="1" fillId="0" borderId="64" xfId="7" applyFill="1" applyBorder="1" applyAlignment="1" applyProtection="1">
      <alignment horizontal="left" vertical="center" wrapText="1"/>
      <protection locked="0"/>
    </xf>
    <xf numFmtId="0" fontId="1" fillId="0" borderId="0" xfId="7" applyFill="1" applyBorder="1" applyAlignment="1" applyProtection="1">
      <alignment horizontal="left" vertical="center" wrapText="1"/>
      <protection locked="0"/>
    </xf>
    <xf numFmtId="0" fontId="1" fillId="0" borderId="2" xfId="7" applyFill="1" applyBorder="1" applyAlignment="1" applyProtection="1">
      <alignment horizontal="left" vertical="center" wrapText="1"/>
      <protection locked="0"/>
    </xf>
    <xf numFmtId="0" fontId="1" fillId="0" borderId="17" xfId="7" applyFill="1" applyBorder="1" applyAlignment="1" applyProtection="1">
      <alignment horizontal="left" vertical="center" wrapText="1"/>
      <protection locked="0"/>
    </xf>
    <xf numFmtId="0" fontId="1" fillId="0" borderId="18" xfId="7" applyFill="1" applyBorder="1" applyAlignment="1" applyProtection="1">
      <alignment horizontal="left" vertical="center" wrapText="1"/>
      <protection locked="0"/>
    </xf>
    <xf numFmtId="0" fontId="1" fillId="0" borderId="32" xfId="7"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139" xfId="4" applyFont="1" applyFill="1" applyBorder="1" applyAlignment="1" applyProtection="1">
      <alignment vertical="center" wrapText="1"/>
      <protection locked="0"/>
    </xf>
    <xf numFmtId="0" fontId="4" fillId="0" borderId="140" xfId="4" applyFill="1" applyBorder="1" applyAlignment="1" applyProtection="1">
      <alignment vertical="center" wrapText="1"/>
      <protection locked="0"/>
    </xf>
    <xf numFmtId="0" fontId="4" fillId="0" borderId="141"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0" fillId="0" borderId="86" xfId="1" applyFont="1" applyFill="1" applyBorder="1" applyAlignment="1" applyProtection="1">
      <alignment horizontal="center" vertical="center" shrinkToFit="1"/>
      <protection locked="0"/>
    </xf>
    <xf numFmtId="0" fontId="4" fillId="0" borderId="51" xfId="7" applyFont="1" applyFill="1" applyBorder="1" applyAlignment="1" applyProtection="1">
      <alignment horizontal="center" vertical="center" shrinkToFit="1"/>
      <protection locked="0"/>
    </xf>
    <xf numFmtId="0" fontId="4" fillId="0" borderId="87" xfId="7" applyFont="1" applyFill="1" applyBorder="1" applyAlignment="1" applyProtection="1">
      <alignment horizontal="center" vertical="center"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 fillId="0" borderId="51" xfId="7" applyBorder="1" applyAlignment="1" applyProtection="1">
      <alignment horizontal="center" vertical="center"/>
      <protection locked="0"/>
    </xf>
    <xf numFmtId="0" fontId="1" fillId="0" borderId="51" xfId="7" applyFont="1" applyBorder="1" applyAlignment="1" applyProtection="1">
      <alignment horizontal="center" vertical="center"/>
      <protection locked="0"/>
    </xf>
    <xf numFmtId="0" fontId="1" fillId="0" borderId="87" xfId="7"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 fillId="0" borderId="26" xfId="7" applyBorder="1" applyAlignment="1" applyProtection="1">
      <alignment horizontal="center" vertical="center" shrinkToFit="1"/>
      <protection locked="0"/>
    </xf>
    <xf numFmtId="0" fontId="1" fillId="0" borderId="27" xfId="7"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center" vertical="center" wrapText="1" shrinkToFit="1"/>
      <protection locked="0"/>
    </xf>
    <xf numFmtId="0" fontId="4" fillId="0" borderId="26" xfId="7" applyFont="1" applyBorder="1" applyAlignment="1" applyProtection="1">
      <alignment horizontal="center" vertical="center" shrinkToFit="1"/>
      <protection locked="0"/>
    </xf>
    <xf numFmtId="0" fontId="4" fillId="0" borderId="35" xfId="7" applyFont="1" applyBorder="1" applyAlignment="1" applyProtection="1">
      <alignment horizontal="center" vertical="center" shrinkToFi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1" fillId="0" borderId="42" xfId="7"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4" fillId="0" borderId="42" xfId="7" applyFont="1" applyBorder="1" applyAlignment="1" applyProtection="1">
      <alignment horizontal="center" vertical="center" shrinkToFit="1"/>
      <protection locked="0"/>
    </xf>
    <xf numFmtId="0" fontId="4" fillId="0" borderId="63" xfId="7"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20" fillId="0" borderId="52" xfId="0" applyFont="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4" applyFont="1" applyFill="1" applyBorder="1" applyAlignment="1" applyProtection="1">
      <alignment vertical="center" wrapText="1"/>
      <protection locked="0"/>
    </xf>
    <xf numFmtId="0" fontId="4" fillId="0" borderId="57" xfId="4" applyFill="1" applyBorder="1" applyAlignment="1" applyProtection="1">
      <alignment vertical="center" wrapText="1"/>
      <protection locked="0"/>
    </xf>
    <xf numFmtId="0" fontId="4" fillId="0" borderId="59" xfId="4" applyFill="1" applyBorder="1" applyAlignment="1" applyProtection="1">
      <alignmen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標準" xfId="0" builtinId="0"/>
    <cellStyle name="標準 2" xfId="4"/>
    <cellStyle name="標準 3" xfId="5"/>
    <cellStyle name="標準 3 2" xfId="6"/>
    <cellStyle name="標準 3 4" xfId="7"/>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45</xdr:row>
          <xdr:rowOff>19050</xdr:rowOff>
        </xdr:from>
        <xdr:to>
          <xdr:col>47</xdr:col>
          <xdr:colOff>38100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38100</xdr:rowOff>
        </xdr:from>
        <xdr:to>
          <xdr:col>44</xdr:col>
          <xdr:colOff>57150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35219</xdr:colOff>
      <xdr:row>139</xdr:row>
      <xdr:rowOff>336176</xdr:rowOff>
    </xdr:from>
    <xdr:to>
      <xdr:col>33</xdr:col>
      <xdr:colOff>20010</xdr:colOff>
      <xdr:row>143</xdr:row>
      <xdr:rowOff>307363</xdr:rowOff>
    </xdr:to>
    <xdr:grpSp>
      <xdr:nvGrpSpPr>
        <xdr:cNvPr id="12" name="グループ化 30"/>
        <xdr:cNvGrpSpPr>
          <a:grpSpLocks/>
        </xdr:cNvGrpSpPr>
      </xdr:nvGrpSpPr>
      <xdr:grpSpPr bwMode="auto">
        <a:xfrm>
          <a:off x="4271043" y="30804970"/>
          <a:ext cx="2405261" cy="1360717"/>
          <a:chOff x="2340861" y="39243"/>
          <a:chExt cx="4523670" cy="919716"/>
        </a:xfrm>
      </xdr:grpSpPr>
      <xdr:sp macro="" textlink="">
        <xdr:nvSpPr>
          <xdr:cNvPr id="13" name="正方形/長方形 12"/>
          <xdr:cNvSpPr/>
        </xdr:nvSpPr>
        <xdr:spPr bwMode="auto">
          <a:xfrm>
            <a:off x="3144899" y="39243"/>
            <a:ext cx="2919671" cy="4414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nchorCtr="0"/>
          <a:lstStyle/>
          <a:p>
            <a:pPr algn="ct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b="0" i="0" u="none" strike="noStrike">
                <a:solidFill>
                  <a:schemeClr val="dk1"/>
                </a:solidFill>
                <a:effectLst/>
                <a:latin typeface="+mn-lt"/>
                <a:ea typeface="+mn-ea"/>
                <a:cs typeface="+mn-cs"/>
              </a:rPr>
              <a:t>外務省</a:t>
            </a:r>
            <a:endParaRPr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５百万円</a:t>
            </a:r>
            <a:endParaRPr kumimoji="1" lang="ja-JP" altLang="en-US" sz="1000"/>
          </a:p>
        </xdr:txBody>
      </xdr:sp>
      <xdr:sp macro="" textlink="">
        <xdr:nvSpPr>
          <xdr:cNvPr id="14" name="大かっこ 13"/>
          <xdr:cNvSpPr/>
        </xdr:nvSpPr>
        <xdr:spPr bwMode="auto">
          <a:xfrm>
            <a:off x="2340861" y="529335"/>
            <a:ext cx="4523670" cy="4296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ea"/>
                <a:ea typeface="+mn-ea"/>
                <a:cs typeface="+mn-cs"/>
              </a:rPr>
              <a:t>年次会合における事業計画の承認</a:t>
            </a:r>
            <a:endParaRPr lang="ja-JP" altLang="ja-JP" sz="1000">
              <a:solidFill>
                <a:schemeClr val="tx1"/>
              </a:solidFill>
              <a:latin typeface="+mn-ea"/>
              <a:ea typeface="+mn-ea"/>
              <a:cs typeface="+mn-cs"/>
            </a:endParaRPr>
          </a:p>
        </xdr:txBody>
      </xdr:sp>
    </xdr:grpSp>
    <xdr:clientData/>
  </xdr:twoCellAnchor>
  <xdr:twoCellAnchor>
    <xdr:from>
      <xdr:col>17</xdr:col>
      <xdr:colOff>44824</xdr:colOff>
      <xdr:row>147</xdr:row>
      <xdr:rowOff>246134</xdr:rowOff>
    </xdr:from>
    <xdr:to>
      <xdr:col>36</xdr:col>
      <xdr:colOff>121664</xdr:colOff>
      <xdr:row>153</xdr:row>
      <xdr:rowOff>99252</xdr:rowOff>
    </xdr:to>
    <xdr:grpSp>
      <xdr:nvGrpSpPr>
        <xdr:cNvPr id="15" name="グループ化 44"/>
        <xdr:cNvGrpSpPr>
          <a:grpSpLocks/>
        </xdr:cNvGrpSpPr>
      </xdr:nvGrpSpPr>
      <xdr:grpSpPr bwMode="auto">
        <a:xfrm>
          <a:off x="3473824" y="33493987"/>
          <a:ext cx="3909252" cy="1937412"/>
          <a:chOff x="1940517" y="1516180"/>
          <a:chExt cx="4157705" cy="715462"/>
        </a:xfrm>
      </xdr:grpSpPr>
      <xdr:sp macro="" textlink="">
        <xdr:nvSpPr>
          <xdr:cNvPr id="16" name="大かっこ 15"/>
          <xdr:cNvSpPr/>
        </xdr:nvSpPr>
        <xdr:spPr bwMode="auto">
          <a:xfrm>
            <a:off x="1940517" y="1917953"/>
            <a:ext cx="4157705" cy="3136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事業計画の形成・年次会合への提出</a:t>
            </a:r>
            <a:endParaRPr lang="en-US" altLang="ja-JP" sz="1000"/>
          </a:p>
          <a:p>
            <a:pPr>
              <a:lnSpc>
                <a:spcPts val="1200"/>
              </a:lnSpc>
            </a:pPr>
            <a:r>
              <a:rPr lang="ja-JP" altLang="en-US" sz="1000"/>
              <a:t>承認事業計画を実施</a:t>
            </a:r>
          </a:p>
        </xdr:txBody>
      </xdr:sp>
      <xdr:sp macro="" textlink="">
        <xdr:nvSpPr>
          <xdr:cNvPr id="17" name="正方形/長方形 16"/>
          <xdr:cNvSpPr/>
        </xdr:nvSpPr>
        <xdr:spPr bwMode="auto">
          <a:xfrm>
            <a:off x="1990245" y="1516180"/>
            <a:ext cx="4053747" cy="2833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アジア・太平洋マネーロンダリング・グループ（ＡＰＧ）</a:t>
            </a:r>
            <a:endParaRPr kumimoji="1" lang="en-US" altLang="ja-JP" sz="1000"/>
          </a:p>
          <a:p>
            <a:pPr algn="ctr">
              <a:lnSpc>
                <a:spcPts val="1200"/>
              </a:lnSpc>
            </a:pPr>
            <a:r>
              <a:rPr kumimoji="1" lang="ja-JP" altLang="en-US" sz="1000"/>
              <a:t>５百万円</a:t>
            </a:r>
            <a:endParaRPr kumimoji="1" lang="en-US" altLang="ja-JP" sz="1000"/>
          </a:p>
        </xdr:txBody>
      </xdr:sp>
    </xdr:grpSp>
    <xdr:clientData/>
  </xdr:twoCellAnchor>
  <xdr:twoCellAnchor>
    <xdr:from>
      <xdr:col>27</xdr:col>
      <xdr:colOff>7203</xdr:colOff>
      <xdr:row>144</xdr:row>
      <xdr:rowOff>41622</xdr:rowOff>
    </xdr:from>
    <xdr:to>
      <xdr:col>27</xdr:col>
      <xdr:colOff>7203</xdr:colOff>
      <xdr:row>146</xdr:row>
      <xdr:rowOff>246857</xdr:rowOff>
    </xdr:to>
    <xdr:cxnSp macro="">
      <xdr:nvCxnSpPr>
        <xdr:cNvPr id="18" name="直線矢印コネクタ 17"/>
        <xdr:cNvCxnSpPr/>
      </xdr:nvCxnSpPr>
      <xdr:spPr>
        <a:xfrm flipH="1">
          <a:off x="4848144" y="52160181"/>
          <a:ext cx="0" cy="90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75"/>
  <sheetViews>
    <sheetView tabSelected="1" view="pageBreakPreview" zoomScale="85" zoomScaleNormal="75" zoomScaleSheet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8" t="s">
        <v>380</v>
      </c>
      <c r="AR2" s="688"/>
      <c r="AS2" s="59" t="str">
        <f>IF(OR(AQ2="　", AQ2=""), "", "-")</f>
        <v/>
      </c>
      <c r="AT2" s="689">
        <v>148</v>
      </c>
      <c r="AU2" s="689"/>
      <c r="AV2" s="60" t="str">
        <f>IF(AW2="", "", "-")</f>
        <v/>
      </c>
      <c r="AW2" s="690"/>
      <c r="AX2" s="690"/>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382</v>
      </c>
      <c r="AK3" s="647"/>
      <c r="AL3" s="647"/>
      <c r="AM3" s="647"/>
      <c r="AN3" s="647"/>
      <c r="AO3" s="647"/>
      <c r="AP3" s="647"/>
      <c r="AQ3" s="647"/>
      <c r="AR3" s="647"/>
      <c r="AS3" s="647"/>
      <c r="AT3" s="647"/>
      <c r="AU3" s="647"/>
      <c r="AV3" s="647"/>
      <c r="AW3" s="647"/>
      <c r="AX3" s="36" t="s">
        <v>91</v>
      </c>
    </row>
    <row r="4" spans="1:50" ht="24.75" customHeight="1" x14ac:dyDescent="0.15">
      <c r="A4" s="460" t="s">
        <v>30</v>
      </c>
      <c r="B4" s="461"/>
      <c r="C4" s="461"/>
      <c r="D4" s="461"/>
      <c r="E4" s="461"/>
      <c r="F4" s="461"/>
      <c r="G4" s="434" t="s">
        <v>398</v>
      </c>
      <c r="H4" s="435"/>
      <c r="I4" s="435"/>
      <c r="J4" s="435"/>
      <c r="K4" s="435"/>
      <c r="L4" s="435"/>
      <c r="M4" s="435"/>
      <c r="N4" s="435"/>
      <c r="O4" s="435"/>
      <c r="P4" s="435"/>
      <c r="Q4" s="435"/>
      <c r="R4" s="435"/>
      <c r="S4" s="435"/>
      <c r="T4" s="435"/>
      <c r="U4" s="435"/>
      <c r="V4" s="435"/>
      <c r="W4" s="435"/>
      <c r="X4" s="436"/>
      <c r="Y4" s="437" t="s">
        <v>1</v>
      </c>
      <c r="Z4" s="438"/>
      <c r="AA4" s="438"/>
      <c r="AB4" s="438"/>
      <c r="AC4" s="438"/>
      <c r="AD4" s="439"/>
      <c r="AE4" s="440" t="s">
        <v>383</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2" t="s">
        <v>202</v>
      </c>
      <c r="H5" s="623"/>
      <c r="I5" s="623"/>
      <c r="J5" s="623"/>
      <c r="K5" s="623"/>
      <c r="L5" s="623"/>
      <c r="M5" s="663" t="s">
        <v>92</v>
      </c>
      <c r="N5" s="664"/>
      <c r="O5" s="664"/>
      <c r="P5" s="664"/>
      <c r="Q5" s="664"/>
      <c r="R5" s="665"/>
      <c r="S5" s="622" t="s">
        <v>157</v>
      </c>
      <c r="T5" s="623"/>
      <c r="U5" s="623"/>
      <c r="V5" s="623"/>
      <c r="W5" s="623"/>
      <c r="X5" s="624"/>
      <c r="Y5" s="452" t="s">
        <v>3</v>
      </c>
      <c r="Z5" s="453"/>
      <c r="AA5" s="453"/>
      <c r="AB5" s="453"/>
      <c r="AC5" s="453"/>
      <c r="AD5" s="454"/>
      <c r="AE5" s="455" t="s">
        <v>384</v>
      </c>
      <c r="AF5" s="455"/>
      <c r="AG5" s="455"/>
      <c r="AH5" s="455"/>
      <c r="AI5" s="455"/>
      <c r="AJ5" s="455"/>
      <c r="AK5" s="455"/>
      <c r="AL5" s="455"/>
      <c r="AM5" s="455"/>
      <c r="AN5" s="455"/>
      <c r="AO5" s="455"/>
      <c r="AP5" s="456"/>
      <c r="AQ5" s="457" t="s">
        <v>385</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387</v>
      </c>
      <c r="AF6" s="458"/>
      <c r="AG6" s="458"/>
      <c r="AH6" s="458"/>
      <c r="AI6" s="458"/>
      <c r="AJ6" s="458"/>
      <c r="AK6" s="458"/>
      <c r="AL6" s="458"/>
      <c r="AM6" s="458"/>
      <c r="AN6" s="458"/>
      <c r="AO6" s="458"/>
      <c r="AP6" s="458"/>
      <c r="AQ6" s="470"/>
      <c r="AR6" s="470"/>
      <c r="AS6" s="470"/>
      <c r="AT6" s="470"/>
      <c r="AU6" s="470"/>
      <c r="AV6" s="470"/>
      <c r="AW6" s="470"/>
      <c r="AX6" s="471"/>
    </row>
    <row r="7" spans="1:50" ht="49.5" customHeight="1" x14ac:dyDescent="0.15">
      <c r="A7" s="487" t="s">
        <v>25</v>
      </c>
      <c r="B7" s="488"/>
      <c r="C7" s="488"/>
      <c r="D7" s="488"/>
      <c r="E7" s="488"/>
      <c r="F7" s="488"/>
      <c r="G7" s="489" t="s">
        <v>388</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393</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2" t="s">
        <v>79</v>
      </c>
      <c r="Z8" s="472"/>
      <c r="AA8" s="472"/>
      <c r="AB8" s="472"/>
      <c r="AC8" s="472"/>
      <c r="AD8" s="472"/>
      <c r="AE8" s="515" t="str">
        <f>入力規則等!K13</f>
        <v>経済協力</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4" t="s">
        <v>26</v>
      </c>
      <c r="B9" s="185"/>
      <c r="C9" s="185"/>
      <c r="D9" s="185"/>
      <c r="E9" s="185"/>
      <c r="F9" s="185"/>
      <c r="G9" s="186" t="s">
        <v>405</v>
      </c>
      <c r="H9" s="187"/>
      <c r="I9" s="187"/>
      <c r="J9" s="187"/>
      <c r="K9" s="187"/>
      <c r="L9" s="187"/>
      <c r="M9" s="187"/>
      <c r="N9" s="187"/>
      <c r="O9" s="187"/>
      <c r="P9" s="187"/>
      <c r="Q9" s="187"/>
      <c r="R9" s="187"/>
      <c r="S9" s="187"/>
      <c r="T9" s="187"/>
      <c r="U9" s="187"/>
      <c r="V9" s="187"/>
      <c r="W9" s="187"/>
      <c r="X9" s="187"/>
      <c r="Y9" s="430"/>
      <c r="Z9" s="430"/>
      <c r="AA9" s="430"/>
      <c r="AB9" s="430"/>
      <c r="AC9" s="430"/>
      <c r="AD9" s="430"/>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6"/>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5"/>
    </row>
    <row r="13" spans="1:50" ht="21" customHeight="1" x14ac:dyDescent="0.15">
      <c r="A13" s="402"/>
      <c r="B13" s="403"/>
      <c r="C13" s="403"/>
      <c r="D13" s="403"/>
      <c r="E13" s="403"/>
      <c r="F13" s="404"/>
      <c r="G13" s="506" t="s">
        <v>7</v>
      </c>
      <c r="H13" s="507"/>
      <c r="I13" s="512" t="s">
        <v>8</v>
      </c>
      <c r="J13" s="513"/>
      <c r="K13" s="513"/>
      <c r="L13" s="513"/>
      <c r="M13" s="513"/>
      <c r="N13" s="513"/>
      <c r="O13" s="514"/>
      <c r="P13" s="175">
        <v>3</v>
      </c>
      <c r="Q13" s="176"/>
      <c r="R13" s="176"/>
      <c r="S13" s="176"/>
      <c r="T13" s="176"/>
      <c r="U13" s="176"/>
      <c r="V13" s="177"/>
      <c r="W13" s="175">
        <v>4</v>
      </c>
      <c r="X13" s="176"/>
      <c r="Y13" s="176"/>
      <c r="Z13" s="176"/>
      <c r="AA13" s="176"/>
      <c r="AB13" s="176"/>
      <c r="AC13" s="177"/>
      <c r="AD13" s="175">
        <v>5</v>
      </c>
      <c r="AE13" s="176"/>
      <c r="AF13" s="176"/>
      <c r="AG13" s="176"/>
      <c r="AH13" s="176"/>
      <c r="AI13" s="176"/>
      <c r="AJ13" s="177"/>
      <c r="AK13" s="175">
        <v>5</v>
      </c>
      <c r="AL13" s="176"/>
      <c r="AM13" s="176"/>
      <c r="AN13" s="176"/>
      <c r="AO13" s="176"/>
      <c r="AP13" s="176"/>
      <c r="AQ13" s="177"/>
      <c r="AR13" s="189"/>
      <c r="AS13" s="190"/>
      <c r="AT13" s="190"/>
      <c r="AU13" s="190"/>
      <c r="AV13" s="190"/>
      <c r="AW13" s="190"/>
      <c r="AX13" s="191"/>
    </row>
    <row r="14" spans="1:50" ht="21" customHeight="1" x14ac:dyDescent="0.15">
      <c r="A14" s="402"/>
      <c r="B14" s="403"/>
      <c r="C14" s="403"/>
      <c r="D14" s="403"/>
      <c r="E14" s="403"/>
      <c r="F14" s="404"/>
      <c r="G14" s="508"/>
      <c r="H14" s="509"/>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402"/>
      <c r="B15" s="403"/>
      <c r="C15" s="403"/>
      <c r="D15" s="403"/>
      <c r="E15" s="403"/>
      <c r="F15" s="404"/>
      <c r="G15" s="508"/>
      <c r="H15" s="509"/>
      <c r="I15" s="179" t="s">
        <v>62</v>
      </c>
      <c r="J15" s="431"/>
      <c r="K15" s="431"/>
      <c r="L15" s="431"/>
      <c r="M15" s="431"/>
      <c r="N15" s="431"/>
      <c r="O15" s="432"/>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x14ac:dyDescent="0.15">
      <c r="A16" s="402"/>
      <c r="B16" s="403"/>
      <c r="C16" s="403"/>
      <c r="D16" s="403"/>
      <c r="E16" s="403"/>
      <c r="F16" s="404"/>
      <c r="G16" s="508"/>
      <c r="H16" s="509"/>
      <c r="I16" s="179" t="s">
        <v>63</v>
      </c>
      <c r="J16" s="431"/>
      <c r="K16" s="431"/>
      <c r="L16" s="431"/>
      <c r="M16" s="431"/>
      <c r="N16" s="431"/>
      <c r="O16" s="432"/>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82"/>
      <c r="AS16" s="483"/>
      <c r="AT16" s="483"/>
      <c r="AU16" s="483"/>
      <c r="AV16" s="483"/>
      <c r="AW16" s="483"/>
      <c r="AX16" s="484"/>
    </row>
    <row r="17" spans="1:50" ht="24.75" customHeight="1" x14ac:dyDescent="0.15">
      <c r="A17" s="402"/>
      <c r="B17" s="403"/>
      <c r="C17" s="403"/>
      <c r="D17" s="403"/>
      <c r="E17" s="403"/>
      <c r="F17" s="404"/>
      <c r="G17" s="508"/>
      <c r="H17" s="509"/>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85"/>
      <c r="AS17" s="485"/>
      <c r="AT17" s="485"/>
      <c r="AU17" s="485"/>
      <c r="AV17" s="485"/>
      <c r="AW17" s="485"/>
      <c r="AX17" s="486"/>
    </row>
    <row r="18" spans="1:50" ht="24.75" customHeight="1" x14ac:dyDescent="0.15">
      <c r="A18" s="402"/>
      <c r="B18" s="403"/>
      <c r="C18" s="403"/>
      <c r="D18" s="403"/>
      <c r="E18" s="403"/>
      <c r="F18" s="404"/>
      <c r="G18" s="510"/>
      <c r="H18" s="511"/>
      <c r="I18" s="634" t="s">
        <v>22</v>
      </c>
      <c r="J18" s="635"/>
      <c r="K18" s="635"/>
      <c r="L18" s="635"/>
      <c r="M18" s="635"/>
      <c r="N18" s="635"/>
      <c r="O18" s="636"/>
      <c r="P18" s="657">
        <f>SUM(P13:V17)</f>
        <v>3</v>
      </c>
      <c r="Q18" s="658"/>
      <c r="R18" s="658"/>
      <c r="S18" s="658"/>
      <c r="T18" s="658"/>
      <c r="U18" s="658"/>
      <c r="V18" s="659"/>
      <c r="W18" s="657">
        <f>SUM(W13:AC17)</f>
        <v>4</v>
      </c>
      <c r="X18" s="658"/>
      <c r="Y18" s="658"/>
      <c r="Z18" s="658"/>
      <c r="AA18" s="658"/>
      <c r="AB18" s="658"/>
      <c r="AC18" s="659"/>
      <c r="AD18" s="657">
        <f t="shared" ref="AD18" si="0">SUM(AD13:AJ17)</f>
        <v>5</v>
      </c>
      <c r="AE18" s="658"/>
      <c r="AF18" s="658"/>
      <c r="AG18" s="658"/>
      <c r="AH18" s="658"/>
      <c r="AI18" s="658"/>
      <c r="AJ18" s="659"/>
      <c r="AK18" s="657">
        <f t="shared" ref="AK18" si="1">SUM(AK13:AQ17)</f>
        <v>5</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2"/>
      <c r="B19" s="403"/>
      <c r="C19" s="403"/>
      <c r="D19" s="403"/>
      <c r="E19" s="403"/>
      <c r="F19" s="404"/>
      <c r="G19" s="655" t="s">
        <v>10</v>
      </c>
      <c r="H19" s="656"/>
      <c r="I19" s="656"/>
      <c r="J19" s="656"/>
      <c r="K19" s="656"/>
      <c r="L19" s="656"/>
      <c r="M19" s="656"/>
      <c r="N19" s="656"/>
      <c r="O19" s="656"/>
      <c r="P19" s="175">
        <v>3</v>
      </c>
      <c r="Q19" s="176"/>
      <c r="R19" s="176"/>
      <c r="S19" s="176"/>
      <c r="T19" s="176"/>
      <c r="U19" s="176"/>
      <c r="V19" s="177"/>
      <c r="W19" s="175">
        <v>4</v>
      </c>
      <c r="X19" s="176"/>
      <c r="Y19" s="176"/>
      <c r="Z19" s="176"/>
      <c r="AA19" s="176"/>
      <c r="AB19" s="176"/>
      <c r="AC19" s="177"/>
      <c r="AD19" s="175">
        <v>5</v>
      </c>
      <c r="AE19" s="176"/>
      <c r="AF19" s="176"/>
      <c r="AG19" s="176"/>
      <c r="AH19" s="176"/>
      <c r="AI19" s="176"/>
      <c r="AJ19" s="177"/>
      <c r="AK19" s="632"/>
      <c r="AL19" s="632"/>
      <c r="AM19" s="632"/>
      <c r="AN19" s="632"/>
      <c r="AO19" s="632"/>
      <c r="AP19" s="632"/>
      <c r="AQ19" s="632"/>
      <c r="AR19" s="632"/>
      <c r="AS19" s="632"/>
      <c r="AT19" s="632"/>
      <c r="AU19" s="632"/>
      <c r="AV19" s="632"/>
      <c r="AW19" s="632"/>
      <c r="AX19" s="633"/>
    </row>
    <row r="20" spans="1:50" ht="24.75" customHeight="1" x14ac:dyDescent="0.15">
      <c r="A20" s="500"/>
      <c r="B20" s="501"/>
      <c r="C20" s="501"/>
      <c r="D20" s="501"/>
      <c r="E20" s="501"/>
      <c r="F20" s="502"/>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356</v>
      </c>
      <c r="AX22" s="73"/>
    </row>
    <row r="23" spans="1:50" ht="22.5" customHeight="1" x14ac:dyDescent="0.15">
      <c r="A23" s="130"/>
      <c r="B23" s="128"/>
      <c r="C23" s="128"/>
      <c r="D23" s="128"/>
      <c r="E23" s="128"/>
      <c r="F23" s="129"/>
      <c r="G23" s="74" t="s">
        <v>429</v>
      </c>
      <c r="H23" s="75"/>
      <c r="I23" s="75"/>
      <c r="J23" s="75"/>
      <c r="K23" s="75"/>
      <c r="L23" s="75"/>
      <c r="M23" s="75"/>
      <c r="N23" s="75"/>
      <c r="O23" s="76"/>
      <c r="P23" s="219" t="s">
        <v>406</v>
      </c>
      <c r="Q23" s="234"/>
      <c r="R23" s="234"/>
      <c r="S23" s="234"/>
      <c r="T23" s="234"/>
      <c r="U23" s="234"/>
      <c r="V23" s="234"/>
      <c r="W23" s="234"/>
      <c r="X23" s="235"/>
      <c r="Y23" s="228" t="s">
        <v>14</v>
      </c>
      <c r="Z23" s="229"/>
      <c r="AA23" s="230"/>
      <c r="AB23" s="167" t="s">
        <v>407</v>
      </c>
      <c r="AC23" s="168"/>
      <c r="AD23" s="168"/>
      <c r="AE23" s="88">
        <v>10</v>
      </c>
      <c r="AF23" s="89"/>
      <c r="AG23" s="89"/>
      <c r="AH23" s="89"/>
      <c r="AI23" s="90"/>
      <c r="AJ23" s="88">
        <v>10</v>
      </c>
      <c r="AK23" s="89"/>
      <c r="AL23" s="89"/>
      <c r="AM23" s="89"/>
      <c r="AN23" s="90"/>
      <c r="AO23" s="88">
        <v>10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8" t="s">
        <v>407</v>
      </c>
      <c r="AC24" s="197"/>
      <c r="AD24" s="197"/>
      <c r="AE24" s="88">
        <v>10</v>
      </c>
      <c r="AF24" s="89"/>
      <c r="AG24" s="89"/>
      <c r="AH24" s="89"/>
      <c r="AI24" s="90"/>
      <c r="AJ24" s="88">
        <v>10</v>
      </c>
      <c r="AK24" s="89"/>
      <c r="AL24" s="89"/>
      <c r="AM24" s="89"/>
      <c r="AN24" s="90"/>
      <c r="AO24" s="88">
        <v>10</v>
      </c>
      <c r="AP24" s="89"/>
      <c r="AQ24" s="89"/>
      <c r="AR24" s="89"/>
      <c r="AS24" s="90"/>
      <c r="AT24" s="88">
        <v>10</v>
      </c>
      <c r="AU24" s="89"/>
      <c r="AV24" s="89"/>
      <c r="AW24" s="89"/>
      <c r="AX24" s="353"/>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360</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356</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356</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356</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356</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6"/>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9"/>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6"/>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0"/>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6"/>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1"/>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356</v>
      </c>
      <c r="AX53" s="73"/>
    </row>
    <row r="54" spans="1:50" ht="22.5" hidden="1" customHeight="1" x14ac:dyDescent="0.15">
      <c r="A54" s="666"/>
      <c r="B54" s="100"/>
      <c r="C54" s="100"/>
      <c r="D54" s="100"/>
      <c r="E54" s="100"/>
      <c r="F54" s="101"/>
      <c r="G54" s="616"/>
      <c r="H54" s="234"/>
      <c r="I54" s="234"/>
      <c r="J54" s="234"/>
      <c r="K54" s="234"/>
      <c r="L54" s="234"/>
      <c r="M54" s="234"/>
      <c r="N54" s="234"/>
      <c r="O54" s="235"/>
      <c r="P54" s="219"/>
      <c r="Q54" s="220"/>
      <c r="R54" s="220"/>
      <c r="S54" s="220"/>
      <c r="T54" s="220"/>
      <c r="U54" s="220"/>
      <c r="V54" s="220"/>
      <c r="W54" s="220"/>
      <c r="X54" s="221"/>
      <c r="Y54" s="593" t="s">
        <v>86</v>
      </c>
      <c r="Z54" s="594"/>
      <c r="AA54" s="595"/>
      <c r="AB54" s="596"/>
      <c r="AC54" s="597"/>
      <c r="AD54" s="59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6"/>
      <c r="B55" s="100"/>
      <c r="C55" s="100"/>
      <c r="D55" s="100"/>
      <c r="E55" s="100"/>
      <c r="F55" s="101"/>
      <c r="G55" s="61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x14ac:dyDescent="0.15">
      <c r="A56" s="666"/>
      <c r="B56" s="103"/>
      <c r="C56" s="103"/>
      <c r="D56" s="103"/>
      <c r="E56" s="103"/>
      <c r="F56" s="104"/>
      <c r="G56" s="61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356</v>
      </c>
      <c r="AX58" s="73"/>
    </row>
    <row r="59" spans="1:50" ht="22.5" hidden="1" customHeight="1" x14ac:dyDescent="0.15">
      <c r="A59" s="666"/>
      <c r="B59" s="100"/>
      <c r="C59" s="100"/>
      <c r="D59" s="100"/>
      <c r="E59" s="100"/>
      <c r="F59" s="101"/>
      <c r="G59" s="616"/>
      <c r="H59" s="234"/>
      <c r="I59" s="234"/>
      <c r="J59" s="234"/>
      <c r="K59" s="234"/>
      <c r="L59" s="234"/>
      <c r="M59" s="234"/>
      <c r="N59" s="234"/>
      <c r="O59" s="235"/>
      <c r="P59" s="219"/>
      <c r="Q59" s="220"/>
      <c r="R59" s="220"/>
      <c r="S59" s="220"/>
      <c r="T59" s="220"/>
      <c r="U59" s="220"/>
      <c r="V59" s="220"/>
      <c r="W59" s="220"/>
      <c r="X59" s="221"/>
      <c r="Y59" s="593" t="s">
        <v>86</v>
      </c>
      <c r="Z59" s="594"/>
      <c r="AA59" s="595"/>
      <c r="AB59" s="597"/>
      <c r="AC59" s="597"/>
      <c r="AD59" s="59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6"/>
      <c r="B60" s="100"/>
      <c r="C60" s="100"/>
      <c r="D60" s="100"/>
      <c r="E60" s="100"/>
      <c r="F60" s="101"/>
      <c r="G60" s="61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x14ac:dyDescent="0.15">
      <c r="A61" s="666"/>
      <c r="B61" s="103"/>
      <c r="C61" s="103"/>
      <c r="D61" s="103"/>
      <c r="E61" s="103"/>
      <c r="F61" s="104"/>
      <c r="G61" s="61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356</v>
      </c>
      <c r="AX63" s="73"/>
    </row>
    <row r="64" spans="1:50" ht="22.5" hidden="1" customHeight="1" x14ac:dyDescent="0.15">
      <c r="A64" s="666"/>
      <c r="B64" s="100"/>
      <c r="C64" s="100"/>
      <c r="D64" s="100"/>
      <c r="E64" s="100"/>
      <c r="F64" s="101"/>
      <c r="G64" s="616"/>
      <c r="H64" s="234"/>
      <c r="I64" s="234"/>
      <c r="J64" s="234"/>
      <c r="K64" s="234"/>
      <c r="L64" s="234"/>
      <c r="M64" s="234"/>
      <c r="N64" s="234"/>
      <c r="O64" s="235"/>
      <c r="P64" s="219"/>
      <c r="Q64" s="220"/>
      <c r="R64" s="220"/>
      <c r="S64" s="220"/>
      <c r="T64" s="220"/>
      <c r="U64" s="220"/>
      <c r="V64" s="220"/>
      <c r="W64" s="220"/>
      <c r="X64" s="221"/>
      <c r="Y64" s="593" t="s">
        <v>86</v>
      </c>
      <c r="Z64" s="594"/>
      <c r="AA64" s="595"/>
      <c r="AB64" s="597"/>
      <c r="AC64" s="597"/>
      <c r="AD64" s="59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6"/>
      <c r="B65" s="100"/>
      <c r="C65" s="100"/>
      <c r="D65" s="100"/>
      <c r="E65" s="100"/>
      <c r="F65" s="101"/>
      <c r="G65" s="61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x14ac:dyDescent="0.15">
      <c r="A66" s="667"/>
      <c r="B66" s="103"/>
      <c r="C66" s="103"/>
      <c r="D66" s="103"/>
      <c r="E66" s="103"/>
      <c r="F66" s="104"/>
      <c r="G66" s="61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9" t="s">
        <v>88</v>
      </c>
      <c r="B67" s="530"/>
      <c r="C67" s="530"/>
      <c r="D67" s="530"/>
      <c r="E67" s="530"/>
      <c r="F67" s="531"/>
      <c r="G67" s="619" t="s">
        <v>84</v>
      </c>
      <c r="H67" s="619"/>
      <c r="I67" s="619"/>
      <c r="J67" s="619"/>
      <c r="K67" s="619"/>
      <c r="L67" s="619"/>
      <c r="M67" s="619"/>
      <c r="N67" s="619"/>
      <c r="O67" s="619"/>
      <c r="P67" s="619"/>
      <c r="Q67" s="619"/>
      <c r="R67" s="619"/>
      <c r="S67" s="619"/>
      <c r="T67" s="619"/>
      <c r="U67" s="619"/>
      <c r="V67" s="619"/>
      <c r="W67" s="619"/>
      <c r="X67" s="62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2"/>
      <c r="B68" s="533"/>
      <c r="C68" s="533"/>
      <c r="D68" s="533"/>
      <c r="E68" s="533"/>
      <c r="F68" s="534"/>
      <c r="G68" s="219" t="s">
        <v>408</v>
      </c>
      <c r="H68" s="234"/>
      <c r="I68" s="234"/>
      <c r="J68" s="234"/>
      <c r="K68" s="234"/>
      <c r="L68" s="234"/>
      <c r="M68" s="234"/>
      <c r="N68" s="234"/>
      <c r="O68" s="234"/>
      <c r="P68" s="234"/>
      <c r="Q68" s="234"/>
      <c r="R68" s="234"/>
      <c r="S68" s="234"/>
      <c r="T68" s="234"/>
      <c r="U68" s="234"/>
      <c r="V68" s="234"/>
      <c r="W68" s="234"/>
      <c r="X68" s="235"/>
      <c r="Y68" s="625" t="s">
        <v>66</v>
      </c>
      <c r="Z68" s="626"/>
      <c r="AA68" s="627"/>
      <c r="AB68" s="111" t="s">
        <v>407</v>
      </c>
      <c r="AC68" s="112"/>
      <c r="AD68" s="113"/>
      <c r="AE68" s="88">
        <v>1</v>
      </c>
      <c r="AF68" s="89"/>
      <c r="AG68" s="89"/>
      <c r="AH68" s="89"/>
      <c r="AI68" s="90"/>
      <c r="AJ68" s="88">
        <v>1</v>
      </c>
      <c r="AK68" s="89"/>
      <c r="AL68" s="89"/>
      <c r="AM68" s="89"/>
      <c r="AN68" s="90"/>
      <c r="AO68" s="88">
        <v>1</v>
      </c>
      <c r="AP68" s="89"/>
      <c r="AQ68" s="89"/>
      <c r="AR68" s="89"/>
      <c r="AS68" s="90"/>
      <c r="AT68" s="544"/>
      <c r="AU68" s="544"/>
      <c r="AV68" s="544"/>
      <c r="AW68" s="544"/>
      <c r="AX68" s="545"/>
      <c r="AY68" s="10"/>
      <c r="AZ68" s="10"/>
      <c r="BA68" s="10"/>
      <c r="BB68" s="10"/>
      <c r="BC68" s="10"/>
    </row>
    <row r="69" spans="1:60" ht="22.5" customHeight="1" x14ac:dyDescent="0.15">
      <c r="A69" s="535"/>
      <c r="B69" s="536"/>
      <c r="C69" s="536"/>
      <c r="D69" s="536"/>
      <c r="E69" s="536"/>
      <c r="F69" s="537"/>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407</v>
      </c>
      <c r="AC69" s="203"/>
      <c r="AD69" s="204"/>
      <c r="AE69" s="88">
        <v>1</v>
      </c>
      <c r="AF69" s="89"/>
      <c r="AG69" s="89"/>
      <c r="AH69" s="89"/>
      <c r="AI69" s="90"/>
      <c r="AJ69" s="88">
        <v>1</v>
      </c>
      <c r="AK69" s="89"/>
      <c r="AL69" s="89"/>
      <c r="AM69" s="89"/>
      <c r="AN69" s="90"/>
      <c r="AO69" s="88">
        <v>1</v>
      </c>
      <c r="AP69" s="89"/>
      <c r="AQ69" s="89"/>
      <c r="AR69" s="89"/>
      <c r="AS69" s="90"/>
      <c r="AT69" s="88">
        <v>1</v>
      </c>
      <c r="AU69" s="89"/>
      <c r="AV69" s="89"/>
      <c r="AW69" s="89"/>
      <c r="AX69" s="353"/>
      <c r="AY69" s="10"/>
      <c r="AZ69" s="10"/>
      <c r="BA69" s="10"/>
      <c r="BB69" s="10"/>
      <c r="BC69" s="10"/>
      <c r="BD69" s="10"/>
      <c r="BE69" s="10"/>
      <c r="BF69" s="10"/>
      <c r="BG69" s="10"/>
      <c r="BH69" s="10"/>
    </row>
    <row r="70" spans="1:60" ht="33" hidden="1" customHeight="1" x14ac:dyDescent="0.15">
      <c r="A70" s="529" t="s">
        <v>88</v>
      </c>
      <c r="B70" s="530"/>
      <c r="C70" s="530"/>
      <c r="D70" s="530"/>
      <c r="E70" s="530"/>
      <c r="F70" s="531"/>
      <c r="G70" s="619" t="s">
        <v>84</v>
      </c>
      <c r="H70" s="619"/>
      <c r="I70" s="619"/>
      <c r="J70" s="619"/>
      <c r="K70" s="619"/>
      <c r="L70" s="619"/>
      <c r="M70" s="619"/>
      <c r="N70" s="619"/>
      <c r="O70" s="619"/>
      <c r="P70" s="619"/>
      <c r="Q70" s="619"/>
      <c r="R70" s="619"/>
      <c r="S70" s="619"/>
      <c r="T70" s="619"/>
      <c r="U70" s="619"/>
      <c r="V70" s="619"/>
      <c r="W70" s="619"/>
      <c r="X70" s="620"/>
      <c r="Y70" s="145"/>
      <c r="Z70" s="146"/>
      <c r="AA70" s="147"/>
      <c r="AB70" s="83" t="s">
        <v>12</v>
      </c>
      <c r="AC70" s="84"/>
      <c r="AD70" s="85"/>
      <c r="AE70" s="139" t="s">
        <v>69</v>
      </c>
      <c r="AF70" s="126"/>
      <c r="AG70" s="126"/>
      <c r="AH70" s="126"/>
      <c r="AI70" s="621"/>
      <c r="AJ70" s="139" t="s">
        <v>70</v>
      </c>
      <c r="AK70" s="126"/>
      <c r="AL70" s="126"/>
      <c r="AM70" s="126"/>
      <c r="AN70" s="621"/>
      <c r="AO70" s="139" t="s">
        <v>71</v>
      </c>
      <c r="AP70" s="126"/>
      <c r="AQ70" s="126"/>
      <c r="AR70" s="126"/>
      <c r="AS70" s="621"/>
      <c r="AT70" s="264" t="s">
        <v>74</v>
      </c>
      <c r="AU70" s="265"/>
      <c r="AV70" s="265"/>
      <c r="AW70" s="265"/>
      <c r="AX70" s="266"/>
    </row>
    <row r="71" spans="1:60" ht="22.5" hidden="1" customHeight="1" x14ac:dyDescent="0.15">
      <c r="A71" s="532"/>
      <c r="B71" s="533"/>
      <c r="C71" s="533"/>
      <c r="D71" s="533"/>
      <c r="E71" s="533"/>
      <c r="F71" s="534"/>
      <c r="G71" s="234"/>
      <c r="H71" s="234"/>
      <c r="I71" s="234"/>
      <c r="J71" s="234"/>
      <c r="K71" s="234"/>
      <c r="L71" s="234"/>
      <c r="M71" s="234"/>
      <c r="N71" s="234"/>
      <c r="O71" s="234"/>
      <c r="P71" s="234"/>
      <c r="Q71" s="234"/>
      <c r="R71" s="234"/>
      <c r="S71" s="234"/>
      <c r="T71" s="234"/>
      <c r="U71" s="234"/>
      <c r="V71" s="234"/>
      <c r="W71" s="234"/>
      <c r="X71" s="235"/>
      <c r="Y71" s="668" t="s">
        <v>66</v>
      </c>
      <c r="Z71" s="669"/>
      <c r="AA71" s="670"/>
      <c r="AB71" s="111"/>
      <c r="AC71" s="112"/>
      <c r="AD71" s="113"/>
      <c r="AE71" s="88"/>
      <c r="AF71" s="89"/>
      <c r="AG71" s="89"/>
      <c r="AH71" s="89"/>
      <c r="AI71" s="90"/>
      <c r="AJ71" s="88"/>
      <c r="AK71" s="89"/>
      <c r="AL71" s="89"/>
      <c r="AM71" s="89"/>
      <c r="AN71" s="90"/>
      <c r="AO71" s="88"/>
      <c r="AP71" s="89"/>
      <c r="AQ71" s="89"/>
      <c r="AR71" s="89"/>
      <c r="AS71" s="90"/>
      <c r="AT71" s="544"/>
      <c r="AU71" s="544"/>
      <c r="AV71" s="544"/>
      <c r="AW71" s="544"/>
      <c r="AX71" s="545"/>
      <c r="AY71" s="10"/>
      <c r="AZ71" s="10"/>
      <c r="BA71" s="10"/>
      <c r="BB71" s="10"/>
      <c r="BC71" s="10"/>
    </row>
    <row r="72" spans="1:60" ht="22.5" hidden="1" customHeight="1" x14ac:dyDescent="0.15">
      <c r="A72" s="535"/>
      <c r="B72" s="536"/>
      <c r="C72" s="536"/>
      <c r="D72" s="536"/>
      <c r="E72" s="536"/>
      <c r="F72" s="537"/>
      <c r="G72" s="238"/>
      <c r="H72" s="238"/>
      <c r="I72" s="238"/>
      <c r="J72" s="238"/>
      <c r="K72" s="238"/>
      <c r="L72" s="238"/>
      <c r="M72" s="238"/>
      <c r="N72" s="238"/>
      <c r="O72" s="238"/>
      <c r="P72" s="238"/>
      <c r="Q72" s="238"/>
      <c r="R72" s="238"/>
      <c r="S72" s="238"/>
      <c r="T72" s="238"/>
      <c r="U72" s="238"/>
      <c r="V72" s="238"/>
      <c r="W72" s="238"/>
      <c r="X72" s="239"/>
      <c r="Y72" s="108" t="s">
        <v>67</v>
      </c>
      <c r="Z72" s="671"/>
      <c r="AA72" s="672"/>
      <c r="AB72" s="202"/>
      <c r="AC72" s="203"/>
      <c r="AD72" s="204"/>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9" t="s">
        <v>84</v>
      </c>
      <c r="H73" s="619"/>
      <c r="I73" s="619"/>
      <c r="J73" s="619"/>
      <c r="K73" s="619"/>
      <c r="L73" s="619"/>
      <c r="M73" s="619"/>
      <c r="N73" s="619"/>
      <c r="O73" s="619"/>
      <c r="P73" s="619"/>
      <c r="Q73" s="619"/>
      <c r="R73" s="619"/>
      <c r="S73" s="619"/>
      <c r="T73" s="619"/>
      <c r="U73" s="619"/>
      <c r="V73" s="619"/>
      <c r="W73" s="619"/>
      <c r="X73" s="620"/>
      <c r="Y73" s="145"/>
      <c r="Z73" s="146"/>
      <c r="AA73" s="147"/>
      <c r="AB73" s="83" t="s">
        <v>12</v>
      </c>
      <c r="AC73" s="84"/>
      <c r="AD73" s="85"/>
      <c r="AE73" s="139" t="s">
        <v>69</v>
      </c>
      <c r="AF73" s="126"/>
      <c r="AG73" s="126"/>
      <c r="AH73" s="126"/>
      <c r="AI73" s="621"/>
      <c r="AJ73" s="139" t="s">
        <v>70</v>
      </c>
      <c r="AK73" s="126"/>
      <c r="AL73" s="126"/>
      <c r="AM73" s="126"/>
      <c r="AN73" s="621"/>
      <c r="AO73" s="139" t="s">
        <v>71</v>
      </c>
      <c r="AP73" s="126"/>
      <c r="AQ73" s="126"/>
      <c r="AR73" s="126"/>
      <c r="AS73" s="621"/>
      <c r="AT73" s="264" t="s">
        <v>74</v>
      </c>
      <c r="AU73" s="265"/>
      <c r="AV73" s="265"/>
      <c r="AW73" s="265"/>
      <c r="AX73" s="266"/>
    </row>
    <row r="74" spans="1:60" ht="22.5" hidden="1" customHeight="1" x14ac:dyDescent="0.15">
      <c r="A74" s="532"/>
      <c r="B74" s="533"/>
      <c r="C74" s="533"/>
      <c r="D74" s="533"/>
      <c r="E74" s="533"/>
      <c r="F74" s="534"/>
      <c r="G74" s="234"/>
      <c r="H74" s="234"/>
      <c r="I74" s="234"/>
      <c r="J74" s="234"/>
      <c r="K74" s="234"/>
      <c r="L74" s="234"/>
      <c r="M74" s="234"/>
      <c r="N74" s="234"/>
      <c r="O74" s="234"/>
      <c r="P74" s="234"/>
      <c r="Q74" s="234"/>
      <c r="R74" s="234"/>
      <c r="S74" s="234"/>
      <c r="T74" s="234"/>
      <c r="U74" s="234"/>
      <c r="V74" s="234"/>
      <c r="W74" s="234"/>
      <c r="X74" s="235"/>
      <c r="Y74" s="668" t="s">
        <v>66</v>
      </c>
      <c r="Z74" s="669"/>
      <c r="AA74" s="670"/>
      <c r="AB74" s="111"/>
      <c r="AC74" s="112"/>
      <c r="AD74" s="113"/>
      <c r="AE74" s="88"/>
      <c r="AF74" s="89"/>
      <c r="AG74" s="89"/>
      <c r="AH74" s="89"/>
      <c r="AI74" s="90"/>
      <c r="AJ74" s="88"/>
      <c r="AK74" s="89"/>
      <c r="AL74" s="89"/>
      <c r="AM74" s="89"/>
      <c r="AN74" s="90"/>
      <c r="AO74" s="88"/>
      <c r="AP74" s="89"/>
      <c r="AQ74" s="89"/>
      <c r="AR74" s="89"/>
      <c r="AS74" s="90"/>
      <c r="AT74" s="544"/>
      <c r="AU74" s="544"/>
      <c r="AV74" s="544"/>
      <c r="AW74" s="544"/>
      <c r="AX74" s="545"/>
      <c r="AY74" s="10"/>
      <c r="AZ74" s="10"/>
      <c r="BA74" s="10"/>
      <c r="BB74" s="10"/>
      <c r="BC74" s="10"/>
    </row>
    <row r="75" spans="1:60" ht="22.5" hidden="1" customHeight="1" x14ac:dyDescent="0.15">
      <c r="A75" s="535"/>
      <c r="B75" s="536"/>
      <c r="C75" s="536"/>
      <c r="D75" s="536"/>
      <c r="E75" s="536"/>
      <c r="F75" s="537"/>
      <c r="G75" s="238"/>
      <c r="H75" s="238"/>
      <c r="I75" s="238"/>
      <c r="J75" s="238"/>
      <c r="K75" s="238"/>
      <c r="L75" s="238"/>
      <c r="M75" s="238"/>
      <c r="N75" s="238"/>
      <c r="O75" s="238"/>
      <c r="P75" s="238"/>
      <c r="Q75" s="238"/>
      <c r="R75" s="238"/>
      <c r="S75" s="238"/>
      <c r="T75" s="238"/>
      <c r="U75" s="238"/>
      <c r="V75" s="238"/>
      <c r="W75" s="238"/>
      <c r="X75" s="239"/>
      <c r="Y75" s="108" t="s">
        <v>67</v>
      </c>
      <c r="Z75" s="671"/>
      <c r="AA75" s="672"/>
      <c r="AB75" s="202"/>
      <c r="AC75" s="203"/>
      <c r="AD75" s="204"/>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9" t="s">
        <v>84</v>
      </c>
      <c r="H76" s="619"/>
      <c r="I76" s="619"/>
      <c r="J76" s="619"/>
      <c r="K76" s="619"/>
      <c r="L76" s="619"/>
      <c r="M76" s="619"/>
      <c r="N76" s="619"/>
      <c r="O76" s="619"/>
      <c r="P76" s="619"/>
      <c r="Q76" s="619"/>
      <c r="R76" s="619"/>
      <c r="S76" s="619"/>
      <c r="T76" s="619"/>
      <c r="U76" s="619"/>
      <c r="V76" s="619"/>
      <c r="W76" s="619"/>
      <c r="X76" s="620"/>
      <c r="Y76" s="145"/>
      <c r="Z76" s="146"/>
      <c r="AA76" s="147"/>
      <c r="AB76" s="83" t="s">
        <v>12</v>
      </c>
      <c r="AC76" s="84"/>
      <c r="AD76" s="85"/>
      <c r="AE76" s="139" t="s">
        <v>69</v>
      </c>
      <c r="AF76" s="126"/>
      <c r="AG76" s="126"/>
      <c r="AH76" s="126"/>
      <c r="AI76" s="621"/>
      <c r="AJ76" s="139" t="s">
        <v>70</v>
      </c>
      <c r="AK76" s="126"/>
      <c r="AL76" s="126"/>
      <c r="AM76" s="126"/>
      <c r="AN76" s="621"/>
      <c r="AO76" s="139" t="s">
        <v>71</v>
      </c>
      <c r="AP76" s="126"/>
      <c r="AQ76" s="126"/>
      <c r="AR76" s="126"/>
      <c r="AS76" s="621"/>
      <c r="AT76" s="264" t="s">
        <v>74</v>
      </c>
      <c r="AU76" s="265"/>
      <c r="AV76" s="265"/>
      <c r="AW76" s="265"/>
      <c r="AX76" s="266"/>
    </row>
    <row r="77" spans="1:60" ht="22.5" hidden="1" customHeight="1" x14ac:dyDescent="0.15">
      <c r="A77" s="532"/>
      <c r="B77" s="533"/>
      <c r="C77" s="533"/>
      <c r="D77" s="533"/>
      <c r="E77" s="533"/>
      <c r="F77" s="534"/>
      <c r="G77" s="234"/>
      <c r="H77" s="234"/>
      <c r="I77" s="234"/>
      <c r="J77" s="234"/>
      <c r="K77" s="234"/>
      <c r="L77" s="234"/>
      <c r="M77" s="234"/>
      <c r="N77" s="234"/>
      <c r="O77" s="234"/>
      <c r="P77" s="234"/>
      <c r="Q77" s="234"/>
      <c r="R77" s="234"/>
      <c r="S77" s="234"/>
      <c r="T77" s="234"/>
      <c r="U77" s="234"/>
      <c r="V77" s="234"/>
      <c r="W77" s="234"/>
      <c r="X77" s="235"/>
      <c r="Y77" s="668" t="s">
        <v>66</v>
      </c>
      <c r="Z77" s="669"/>
      <c r="AA77" s="670"/>
      <c r="AB77" s="111"/>
      <c r="AC77" s="112"/>
      <c r="AD77" s="113"/>
      <c r="AE77" s="88"/>
      <c r="AF77" s="89"/>
      <c r="AG77" s="89"/>
      <c r="AH77" s="89"/>
      <c r="AI77" s="90"/>
      <c r="AJ77" s="88"/>
      <c r="AK77" s="89"/>
      <c r="AL77" s="89"/>
      <c r="AM77" s="89"/>
      <c r="AN77" s="90"/>
      <c r="AO77" s="88"/>
      <c r="AP77" s="89"/>
      <c r="AQ77" s="89"/>
      <c r="AR77" s="89"/>
      <c r="AS77" s="90"/>
      <c r="AT77" s="544"/>
      <c r="AU77" s="544"/>
      <c r="AV77" s="544"/>
      <c r="AW77" s="544"/>
      <c r="AX77" s="545"/>
      <c r="AY77" s="10"/>
      <c r="AZ77" s="10"/>
      <c r="BA77" s="10"/>
      <c r="BB77" s="10"/>
      <c r="BC77" s="10"/>
    </row>
    <row r="78" spans="1:60" ht="22.5" hidden="1" customHeight="1" x14ac:dyDescent="0.15">
      <c r="A78" s="535"/>
      <c r="B78" s="536"/>
      <c r="C78" s="536"/>
      <c r="D78" s="536"/>
      <c r="E78" s="536"/>
      <c r="F78" s="537"/>
      <c r="G78" s="238"/>
      <c r="H78" s="238"/>
      <c r="I78" s="238"/>
      <c r="J78" s="238"/>
      <c r="K78" s="238"/>
      <c r="L78" s="238"/>
      <c r="M78" s="238"/>
      <c r="N78" s="238"/>
      <c r="O78" s="238"/>
      <c r="P78" s="238"/>
      <c r="Q78" s="238"/>
      <c r="R78" s="238"/>
      <c r="S78" s="238"/>
      <c r="T78" s="238"/>
      <c r="U78" s="238"/>
      <c r="V78" s="238"/>
      <c r="W78" s="238"/>
      <c r="X78" s="239"/>
      <c r="Y78" s="108" t="s">
        <v>67</v>
      </c>
      <c r="Z78" s="671"/>
      <c r="AA78" s="672"/>
      <c r="AB78" s="202"/>
      <c r="AC78" s="203"/>
      <c r="AD78" s="204"/>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9" t="s">
        <v>84</v>
      </c>
      <c r="H79" s="619"/>
      <c r="I79" s="619"/>
      <c r="J79" s="619"/>
      <c r="K79" s="619"/>
      <c r="L79" s="619"/>
      <c r="M79" s="619"/>
      <c r="N79" s="619"/>
      <c r="O79" s="619"/>
      <c r="P79" s="619"/>
      <c r="Q79" s="619"/>
      <c r="R79" s="619"/>
      <c r="S79" s="619"/>
      <c r="T79" s="619"/>
      <c r="U79" s="619"/>
      <c r="V79" s="619"/>
      <c r="W79" s="619"/>
      <c r="X79" s="620"/>
      <c r="Y79" s="145"/>
      <c r="Z79" s="146"/>
      <c r="AA79" s="147"/>
      <c r="AB79" s="83" t="s">
        <v>12</v>
      </c>
      <c r="AC79" s="84"/>
      <c r="AD79" s="85"/>
      <c r="AE79" s="139" t="s">
        <v>69</v>
      </c>
      <c r="AF79" s="126"/>
      <c r="AG79" s="126"/>
      <c r="AH79" s="126"/>
      <c r="AI79" s="621"/>
      <c r="AJ79" s="139" t="s">
        <v>70</v>
      </c>
      <c r="AK79" s="126"/>
      <c r="AL79" s="126"/>
      <c r="AM79" s="126"/>
      <c r="AN79" s="621"/>
      <c r="AO79" s="139" t="s">
        <v>71</v>
      </c>
      <c r="AP79" s="126"/>
      <c r="AQ79" s="126"/>
      <c r="AR79" s="126"/>
      <c r="AS79" s="621"/>
      <c r="AT79" s="264" t="s">
        <v>74</v>
      </c>
      <c r="AU79" s="265"/>
      <c r="AV79" s="265"/>
      <c r="AW79" s="265"/>
      <c r="AX79" s="266"/>
    </row>
    <row r="80" spans="1:60" ht="22.5" hidden="1" customHeight="1" x14ac:dyDescent="0.15">
      <c r="A80" s="532"/>
      <c r="B80" s="533"/>
      <c r="C80" s="533"/>
      <c r="D80" s="533"/>
      <c r="E80" s="533"/>
      <c r="F80" s="534"/>
      <c r="G80" s="234"/>
      <c r="H80" s="234"/>
      <c r="I80" s="234"/>
      <c r="J80" s="234"/>
      <c r="K80" s="234"/>
      <c r="L80" s="234"/>
      <c r="M80" s="234"/>
      <c r="N80" s="234"/>
      <c r="O80" s="234"/>
      <c r="P80" s="234"/>
      <c r="Q80" s="234"/>
      <c r="R80" s="234"/>
      <c r="S80" s="234"/>
      <c r="T80" s="234"/>
      <c r="U80" s="234"/>
      <c r="V80" s="234"/>
      <c r="W80" s="234"/>
      <c r="X80" s="235"/>
      <c r="Y80" s="668" t="s">
        <v>66</v>
      </c>
      <c r="Z80" s="669"/>
      <c r="AA80" s="670"/>
      <c r="AB80" s="111"/>
      <c r="AC80" s="112"/>
      <c r="AD80" s="113"/>
      <c r="AE80" s="88"/>
      <c r="AF80" s="89"/>
      <c r="AG80" s="89"/>
      <c r="AH80" s="89"/>
      <c r="AI80" s="90"/>
      <c r="AJ80" s="88"/>
      <c r="AK80" s="89"/>
      <c r="AL80" s="89"/>
      <c r="AM80" s="89"/>
      <c r="AN80" s="90"/>
      <c r="AO80" s="88"/>
      <c r="AP80" s="89"/>
      <c r="AQ80" s="89"/>
      <c r="AR80" s="89"/>
      <c r="AS80" s="90"/>
      <c r="AT80" s="544"/>
      <c r="AU80" s="544"/>
      <c r="AV80" s="544"/>
      <c r="AW80" s="544"/>
      <c r="AX80" s="545"/>
      <c r="AY80" s="10"/>
      <c r="AZ80" s="10"/>
      <c r="BA80" s="10"/>
      <c r="BB80" s="10"/>
      <c r="BC80" s="10"/>
    </row>
    <row r="81" spans="1:60" ht="22.5" hidden="1" customHeight="1" x14ac:dyDescent="0.15">
      <c r="A81" s="535"/>
      <c r="B81" s="536"/>
      <c r="C81" s="536"/>
      <c r="D81" s="536"/>
      <c r="E81" s="536"/>
      <c r="F81" s="537"/>
      <c r="G81" s="238"/>
      <c r="H81" s="238"/>
      <c r="I81" s="238"/>
      <c r="J81" s="238"/>
      <c r="K81" s="238"/>
      <c r="L81" s="238"/>
      <c r="M81" s="238"/>
      <c r="N81" s="238"/>
      <c r="O81" s="238"/>
      <c r="P81" s="238"/>
      <c r="Q81" s="238"/>
      <c r="R81" s="238"/>
      <c r="S81" s="238"/>
      <c r="T81" s="238"/>
      <c r="U81" s="238"/>
      <c r="V81" s="238"/>
      <c r="W81" s="238"/>
      <c r="X81" s="239"/>
      <c r="Y81" s="108" t="s">
        <v>67</v>
      </c>
      <c r="Z81" s="671"/>
      <c r="AA81" s="672"/>
      <c r="AB81" s="202"/>
      <c r="AC81" s="203"/>
      <c r="AD81" s="204"/>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6" t="s">
        <v>410</v>
      </c>
      <c r="H83" s="296"/>
      <c r="I83" s="296"/>
      <c r="J83" s="296"/>
      <c r="K83" s="296"/>
      <c r="L83" s="296"/>
      <c r="M83" s="296"/>
      <c r="N83" s="296"/>
      <c r="O83" s="296"/>
      <c r="P83" s="296"/>
      <c r="Q83" s="296"/>
      <c r="R83" s="296"/>
      <c r="S83" s="296"/>
      <c r="T83" s="296"/>
      <c r="U83" s="296"/>
      <c r="V83" s="296"/>
      <c r="W83" s="296"/>
      <c r="X83" s="296"/>
      <c r="Y83" s="541" t="s">
        <v>17</v>
      </c>
      <c r="Z83" s="542"/>
      <c r="AA83" s="543"/>
      <c r="AB83" s="673" t="s">
        <v>409</v>
      </c>
      <c r="AC83" s="115"/>
      <c r="AD83" s="116"/>
      <c r="AE83" s="205">
        <v>6</v>
      </c>
      <c r="AF83" s="206"/>
      <c r="AG83" s="206"/>
      <c r="AH83" s="206"/>
      <c r="AI83" s="206"/>
      <c r="AJ83" s="205">
        <v>5</v>
      </c>
      <c r="AK83" s="206"/>
      <c r="AL83" s="206"/>
      <c r="AM83" s="206"/>
      <c r="AN83" s="206"/>
      <c r="AO83" s="205">
        <v>6</v>
      </c>
      <c r="AP83" s="206"/>
      <c r="AQ83" s="206"/>
      <c r="AR83" s="206"/>
      <c r="AS83" s="206"/>
      <c r="AT83" s="88">
        <v>6</v>
      </c>
      <c r="AU83" s="89"/>
      <c r="AV83" s="89"/>
      <c r="AW83" s="89"/>
      <c r="AX83" s="353"/>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381</v>
      </c>
      <c r="AC84" s="92"/>
      <c r="AD84" s="93"/>
      <c r="AE84" s="91" t="s">
        <v>413</v>
      </c>
      <c r="AF84" s="92"/>
      <c r="AG84" s="92"/>
      <c r="AH84" s="92"/>
      <c r="AI84" s="93"/>
      <c r="AJ84" s="91" t="s">
        <v>412</v>
      </c>
      <c r="AK84" s="92"/>
      <c r="AL84" s="92"/>
      <c r="AM84" s="92"/>
      <c r="AN84" s="93"/>
      <c r="AO84" s="91" t="s">
        <v>411</v>
      </c>
      <c r="AP84" s="92"/>
      <c r="AQ84" s="92"/>
      <c r="AR84" s="92"/>
      <c r="AS84" s="93"/>
      <c r="AT84" s="91" t="s">
        <v>414</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6" t="s">
        <v>359</v>
      </c>
      <c r="H86" s="296"/>
      <c r="I86" s="296"/>
      <c r="J86" s="296"/>
      <c r="K86" s="296"/>
      <c r="L86" s="296"/>
      <c r="M86" s="296"/>
      <c r="N86" s="296"/>
      <c r="O86" s="296"/>
      <c r="P86" s="296"/>
      <c r="Q86" s="296"/>
      <c r="R86" s="296"/>
      <c r="S86" s="296"/>
      <c r="T86" s="296"/>
      <c r="U86" s="296"/>
      <c r="V86" s="296"/>
      <c r="W86" s="296"/>
      <c r="X86" s="296"/>
      <c r="Y86" s="541" t="s">
        <v>17</v>
      </c>
      <c r="Z86" s="542"/>
      <c r="AA86" s="54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3"/>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41" t="s">
        <v>17</v>
      </c>
      <c r="Z89" s="542"/>
      <c r="AA89" s="54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3"/>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4"/>
      <c r="Y92" s="541" t="s">
        <v>17</v>
      </c>
      <c r="Z92" s="542"/>
      <c r="AA92" s="54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3"/>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6"/>
      <c r="Z94" s="677"/>
      <c r="AA94" s="67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9" t="s">
        <v>75</v>
      </c>
      <c r="AU94" s="680"/>
      <c r="AV94" s="680"/>
      <c r="AW94" s="680"/>
      <c r="AX94" s="681"/>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41" t="s">
        <v>17</v>
      </c>
      <c r="Z95" s="542"/>
      <c r="AA95" s="54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3"/>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7" t="s">
        <v>77</v>
      </c>
      <c r="B97" s="608"/>
      <c r="C97" s="637" t="s">
        <v>19</v>
      </c>
      <c r="D97" s="527"/>
      <c r="E97" s="527"/>
      <c r="F97" s="527"/>
      <c r="G97" s="527"/>
      <c r="H97" s="527"/>
      <c r="I97" s="527"/>
      <c r="J97" s="527"/>
      <c r="K97" s="638"/>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9"/>
      <c r="B98" s="610"/>
      <c r="C98" s="538" t="s">
        <v>389</v>
      </c>
      <c r="D98" s="539"/>
      <c r="E98" s="539"/>
      <c r="F98" s="539"/>
      <c r="G98" s="539"/>
      <c r="H98" s="539"/>
      <c r="I98" s="539"/>
      <c r="J98" s="539"/>
      <c r="K98" s="540"/>
      <c r="L98" s="175">
        <v>5</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9"/>
      <c r="B99" s="610"/>
      <c r="C99" s="604"/>
      <c r="D99" s="605"/>
      <c r="E99" s="605"/>
      <c r="F99" s="605"/>
      <c r="G99" s="605"/>
      <c r="H99" s="605"/>
      <c r="I99" s="605"/>
      <c r="J99" s="605"/>
      <c r="K99" s="60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9"/>
      <c r="B100" s="610"/>
      <c r="C100" s="604"/>
      <c r="D100" s="605"/>
      <c r="E100" s="605"/>
      <c r="F100" s="605"/>
      <c r="G100" s="605"/>
      <c r="H100" s="605"/>
      <c r="I100" s="605"/>
      <c r="J100" s="605"/>
      <c r="K100" s="60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9"/>
      <c r="B101" s="610"/>
      <c r="C101" s="604"/>
      <c r="D101" s="605"/>
      <c r="E101" s="605"/>
      <c r="F101" s="605"/>
      <c r="G101" s="605"/>
      <c r="H101" s="605"/>
      <c r="I101" s="605"/>
      <c r="J101" s="605"/>
      <c r="K101" s="60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9"/>
      <c r="B102" s="610"/>
      <c r="C102" s="604"/>
      <c r="D102" s="605"/>
      <c r="E102" s="605"/>
      <c r="F102" s="605"/>
      <c r="G102" s="605"/>
      <c r="H102" s="605"/>
      <c r="I102" s="605"/>
      <c r="J102" s="605"/>
      <c r="K102" s="60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9"/>
      <c r="B103" s="610"/>
      <c r="C103" s="613"/>
      <c r="D103" s="614"/>
      <c r="E103" s="614"/>
      <c r="F103" s="614"/>
      <c r="G103" s="614"/>
      <c r="H103" s="614"/>
      <c r="I103" s="614"/>
      <c r="J103" s="614"/>
      <c r="K103" s="61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1"/>
      <c r="B104" s="612"/>
      <c r="C104" s="598" t="s">
        <v>22</v>
      </c>
      <c r="D104" s="599"/>
      <c r="E104" s="599"/>
      <c r="F104" s="599"/>
      <c r="G104" s="599"/>
      <c r="H104" s="599"/>
      <c r="I104" s="599"/>
      <c r="J104" s="599"/>
      <c r="K104" s="600"/>
      <c r="L104" s="601">
        <f>SUM(L98:Q103)</f>
        <v>5</v>
      </c>
      <c r="M104" s="602"/>
      <c r="N104" s="602"/>
      <c r="O104" s="602"/>
      <c r="P104" s="602"/>
      <c r="Q104" s="603"/>
      <c r="R104" s="601">
        <f>SUM(R98:W103)</f>
        <v>0</v>
      </c>
      <c r="S104" s="602"/>
      <c r="T104" s="602"/>
      <c r="U104" s="602"/>
      <c r="V104" s="602"/>
      <c r="W104" s="60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5"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6"/>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9" t="s">
        <v>312</v>
      </c>
      <c r="B108" s="650"/>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6" t="s">
        <v>386</v>
      </c>
      <c r="AE108" s="347"/>
      <c r="AF108" s="347"/>
      <c r="AG108" s="343" t="s">
        <v>417</v>
      </c>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x14ac:dyDescent="0.15">
      <c r="A109" s="651"/>
      <c r="B109" s="652"/>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4"/>
      <c r="AD109" s="294" t="s">
        <v>386</v>
      </c>
      <c r="AE109" s="295"/>
      <c r="AF109" s="295"/>
      <c r="AG109" s="273" t="s">
        <v>416</v>
      </c>
      <c r="AH109" s="274"/>
      <c r="AI109" s="274"/>
      <c r="AJ109" s="274"/>
      <c r="AK109" s="274"/>
      <c r="AL109" s="274"/>
      <c r="AM109" s="274"/>
      <c r="AN109" s="274"/>
      <c r="AO109" s="274"/>
      <c r="AP109" s="274"/>
      <c r="AQ109" s="274"/>
      <c r="AR109" s="274"/>
      <c r="AS109" s="274"/>
      <c r="AT109" s="274"/>
      <c r="AU109" s="274"/>
      <c r="AV109" s="274"/>
      <c r="AW109" s="274"/>
      <c r="AX109" s="275"/>
    </row>
    <row r="110" spans="1:50" ht="30" customHeight="1" x14ac:dyDescent="0.15">
      <c r="A110" s="653"/>
      <c r="B110" s="654"/>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7" t="s">
        <v>386</v>
      </c>
      <c r="AE110" s="328"/>
      <c r="AF110" s="328"/>
      <c r="AG110" s="337" t="s">
        <v>415</v>
      </c>
      <c r="AH110" s="238"/>
      <c r="AI110" s="238"/>
      <c r="AJ110" s="238"/>
      <c r="AK110" s="238"/>
      <c r="AL110" s="238"/>
      <c r="AM110" s="238"/>
      <c r="AN110" s="238"/>
      <c r="AO110" s="238"/>
      <c r="AP110" s="238"/>
      <c r="AQ110" s="238"/>
      <c r="AR110" s="238"/>
      <c r="AS110" s="238"/>
      <c r="AT110" s="238"/>
      <c r="AU110" s="238"/>
      <c r="AV110" s="238"/>
      <c r="AW110" s="238"/>
      <c r="AX110" s="338"/>
    </row>
    <row r="111" spans="1:50" ht="19.350000000000001" customHeight="1" x14ac:dyDescent="0.15">
      <c r="A111" s="254" t="s">
        <v>46</v>
      </c>
      <c r="B111" s="255"/>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7" t="s">
        <v>390</v>
      </c>
      <c r="AE111" s="268"/>
      <c r="AF111" s="268"/>
      <c r="AG111" s="648"/>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4" t="s">
        <v>386</v>
      </c>
      <c r="AE112" s="295"/>
      <c r="AF112" s="295"/>
      <c r="AG112" s="273" t="s">
        <v>418</v>
      </c>
      <c r="AH112" s="274"/>
      <c r="AI112" s="274"/>
      <c r="AJ112" s="274"/>
      <c r="AK112" s="274"/>
      <c r="AL112" s="274"/>
      <c r="AM112" s="274"/>
      <c r="AN112" s="274"/>
      <c r="AO112" s="274"/>
      <c r="AP112" s="274"/>
      <c r="AQ112" s="274"/>
      <c r="AR112" s="274"/>
      <c r="AS112" s="274"/>
      <c r="AT112" s="274"/>
      <c r="AU112" s="274"/>
      <c r="AV112" s="274"/>
      <c r="AW112" s="274"/>
      <c r="AX112" s="275"/>
    </row>
    <row r="113" spans="1:64" ht="19.350000000000001" customHeight="1" x14ac:dyDescent="0.15">
      <c r="A113" s="256"/>
      <c r="B113" s="257"/>
      <c r="C113" s="448"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4" t="s">
        <v>386</v>
      </c>
      <c r="AE113" s="295"/>
      <c r="AF113" s="295"/>
      <c r="AG113" s="273" t="s">
        <v>419</v>
      </c>
      <c r="AH113" s="274"/>
      <c r="AI113" s="274"/>
      <c r="AJ113" s="274"/>
      <c r="AK113" s="274"/>
      <c r="AL113" s="274"/>
      <c r="AM113" s="274"/>
      <c r="AN113" s="274"/>
      <c r="AO113" s="274"/>
      <c r="AP113" s="274"/>
      <c r="AQ113" s="274"/>
      <c r="AR113" s="274"/>
      <c r="AS113" s="274"/>
      <c r="AT113" s="274"/>
      <c r="AU113" s="274"/>
      <c r="AV113" s="274"/>
      <c r="AW113" s="274"/>
      <c r="AX113" s="275"/>
    </row>
    <row r="114" spans="1:64" ht="18.75" customHeight="1" x14ac:dyDescent="0.15">
      <c r="A114" s="256"/>
      <c r="B114" s="257"/>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4" t="s">
        <v>390</v>
      </c>
      <c r="AE114" s="295"/>
      <c r="AF114" s="295"/>
      <c r="AG114" s="473"/>
      <c r="AH114" s="274"/>
      <c r="AI114" s="274"/>
      <c r="AJ114" s="274"/>
      <c r="AK114" s="274"/>
      <c r="AL114" s="274"/>
      <c r="AM114" s="274"/>
      <c r="AN114" s="274"/>
      <c r="AO114" s="274"/>
      <c r="AP114" s="274"/>
      <c r="AQ114" s="274"/>
      <c r="AR114" s="274"/>
      <c r="AS114" s="274"/>
      <c r="AT114" s="274"/>
      <c r="AU114" s="274"/>
      <c r="AV114" s="274"/>
      <c r="AW114" s="274"/>
      <c r="AX114" s="275"/>
    </row>
    <row r="115" spans="1:64" ht="19.350000000000001" customHeight="1" x14ac:dyDescent="0.15">
      <c r="A115" s="256"/>
      <c r="B115" s="257"/>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2"/>
      <c r="AD115" s="294" t="s">
        <v>386</v>
      </c>
      <c r="AE115" s="295"/>
      <c r="AF115" s="295"/>
      <c r="AG115" s="273" t="s">
        <v>420</v>
      </c>
      <c r="AH115" s="274"/>
      <c r="AI115" s="274"/>
      <c r="AJ115" s="274"/>
      <c r="AK115" s="274"/>
      <c r="AL115" s="274"/>
      <c r="AM115" s="274"/>
      <c r="AN115" s="274"/>
      <c r="AO115" s="274"/>
      <c r="AP115" s="274"/>
      <c r="AQ115" s="274"/>
      <c r="AR115" s="274"/>
      <c r="AS115" s="274"/>
      <c r="AT115" s="274"/>
      <c r="AU115" s="274"/>
      <c r="AV115" s="274"/>
      <c r="AW115" s="274"/>
      <c r="AX115" s="275"/>
    </row>
    <row r="116" spans="1:64" ht="19.350000000000001" customHeight="1" x14ac:dyDescent="0.15">
      <c r="A116" s="256"/>
      <c r="B116" s="257"/>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2"/>
      <c r="AD116" s="252" t="s">
        <v>390</v>
      </c>
      <c r="AE116" s="253"/>
      <c r="AF116" s="25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58"/>
      <c r="B117" s="259"/>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386</v>
      </c>
      <c r="AE117" s="328"/>
      <c r="AF117" s="332"/>
      <c r="AG117" s="339" t="s">
        <v>421</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t="s">
        <v>422</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8" t="s">
        <v>390</v>
      </c>
      <c r="AE119" s="349"/>
      <c r="AF119" s="349"/>
      <c r="AG119" s="273" t="s">
        <v>423</v>
      </c>
      <c r="AH119" s="274"/>
      <c r="AI119" s="274"/>
      <c r="AJ119" s="274"/>
      <c r="AK119" s="274"/>
      <c r="AL119" s="274"/>
      <c r="AM119" s="274"/>
      <c r="AN119" s="274"/>
      <c r="AO119" s="274"/>
      <c r="AP119" s="274"/>
      <c r="AQ119" s="274"/>
      <c r="AR119" s="274"/>
      <c r="AS119" s="274"/>
      <c r="AT119" s="274"/>
      <c r="AU119" s="274"/>
      <c r="AV119" s="274"/>
      <c r="AW119" s="274"/>
      <c r="AX119" s="275"/>
    </row>
    <row r="120" spans="1:64" ht="18" customHeight="1" x14ac:dyDescent="0.15">
      <c r="A120" s="256"/>
      <c r="B120" s="257"/>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4" t="s">
        <v>386</v>
      </c>
      <c r="AE120" s="295"/>
      <c r="AF120" s="295"/>
      <c r="AG120" s="273" t="s">
        <v>424</v>
      </c>
      <c r="AH120" s="274"/>
      <c r="AI120" s="274"/>
      <c r="AJ120" s="274"/>
      <c r="AK120" s="274"/>
      <c r="AL120" s="274"/>
      <c r="AM120" s="274"/>
      <c r="AN120" s="274"/>
      <c r="AO120" s="274"/>
      <c r="AP120" s="274"/>
      <c r="AQ120" s="274"/>
      <c r="AR120" s="274"/>
      <c r="AS120" s="274"/>
      <c r="AT120" s="274"/>
      <c r="AU120" s="274"/>
      <c r="AV120" s="274"/>
      <c r="AW120" s="274"/>
      <c r="AX120" s="275"/>
    </row>
    <row r="121" spans="1:64" ht="18" customHeight="1" x14ac:dyDescent="0.15">
      <c r="A121" s="258"/>
      <c r="B121" s="259"/>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4" t="s">
        <v>386</v>
      </c>
      <c r="AE121" s="295"/>
      <c r="AF121" s="295"/>
      <c r="AG121" s="337" t="s">
        <v>425</v>
      </c>
      <c r="AH121" s="238"/>
      <c r="AI121" s="238"/>
      <c r="AJ121" s="238"/>
      <c r="AK121" s="238"/>
      <c r="AL121" s="238"/>
      <c r="AM121" s="238"/>
      <c r="AN121" s="238"/>
      <c r="AO121" s="238"/>
      <c r="AP121" s="238"/>
      <c r="AQ121" s="238"/>
      <c r="AR121" s="238"/>
      <c r="AS121" s="238"/>
      <c r="AT121" s="238"/>
      <c r="AU121" s="238"/>
      <c r="AV121" s="238"/>
      <c r="AW121" s="238"/>
      <c r="AX121" s="338"/>
    </row>
    <row r="122" spans="1:64" ht="33.6" customHeight="1" x14ac:dyDescent="0.15">
      <c r="A122" s="240" t="s">
        <v>80</v>
      </c>
      <c r="B122" s="241"/>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7" t="s">
        <v>386</v>
      </c>
      <c r="AE122" s="268"/>
      <c r="AF122" s="268"/>
      <c r="AG122" s="315" t="s">
        <v>391</v>
      </c>
      <c r="AH122" s="316"/>
      <c r="AI122" s="316"/>
      <c r="AJ122" s="316"/>
      <c r="AK122" s="316"/>
      <c r="AL122" s="316"/>
      <c r="AM122" s="316"/>
      <c r="AN122" s="316"/>
      <c r="AO122" s="316"/>
      <c r="AP122" s="316"/>
      <c r="AQ122" s="316"/>
      <c r="AR122" s="316"/>
      <c r="AS122" s="316"/>
      <c r="AT122" s="316"/>
      <c r="AU122" s="316"/>
      <c r="AV122" s="316"/>
      <c r="AW122" s="316"/>
      <c r="AX122" s="317"/>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319"/>
      <c r="AI123" s="319"/>
      <c r="AJ123" s="319"/>
      <c r="AK123" s="319"/>
      <c r="AL123" s="319"/>
      <c r="AM123" s="319"/>
      <c r="AN123" s="319"/>
      <c r="AO123" s="319"/>
      <c r="AP123" s="319"/>
      <c r="AQ123" s="319"/>
      <c r="AR123" s="319"/>
      <c r="AS123" s="319"/>
      <c r="AT123" s="319"/>
      <c r="AU123" s="319"/>
      <c r="AV123" s="319"/>
      <c r="AW123" s="319"/>
      <c r="AX123" s="320"/>
    </row>
    <row r="124" spans="1:64" ht="26.25" customHeight="1" x14ac:dyDescent="0.15">
      <c r="A124" s="242"/>
      <c r="B124" s="243"/>
      <c r="C124" s="276" t="s">
        <v>395</v>
      </c>
      <c r="D124" s="277"/>
      <c r="E124" s="277"/>
      <c r="F124" s="277"/>
      <c r="G124" s="277"/>
      <c r="H124" s="277"/>
      <c r="I124" s="277"/>
      <c r="J124" s="277"/>
      <c r="K124" s="277"/>
      <c r="L124" s="277"/>
      <c r="M124" s="277"/>
      <c r="N124" s="277"/>
      <c r="O124" s="278"/>
      <c r="P124" s="285"/>
      <c r="Q124" s="285"/>
      <c r="R124" s="285"/>
      <c r="S124" s="286"/>
      <c r="T124" s="249" t="s">
        <v>426</v>
      </c>
      <c r="U124" s="250"/>
      <c r="V124" s="250"/>
      <c r="W124" s="250"/>
      <c r="X124" s="250"/>
      <c r="Y124" s="250"/>
      <c r="Z124" s="250"/>
      <c r="AA124" s="250"/>
      <c r="AB124" s="250"/>
      <c r="AC124" s="250"/>
      <c r="AD124" s="250"/>
      <c r="AE124" s="250"/>
      <c r="AF124" s="251"/>
      <c r="AG124" s="318"/>
      <c r="AH124" s="319"/>
      <c r="AI124" s="319"/>
      <c r="AJ124" s="319"/>
      <c r="AK124" s="319"/>
      <c r="AL124" s="319"/>
      <c r="AM124" s="319"/>
      <c r="AN124" s="319"/>
      <c r="AO124" s="319"/>
      <c r="AP124" s="319"/>
      <c r="AQ124" s="319"/>
      <c r="AR124" s="319"/>
      <c r="AS124" s="319"/>
      <c r="AT124" s="319"/>
      <c r="AU124" s="319"/>
      <c r="AV124" s="319"/>
      <c r="AW124" s="319"/>
      <c r="AX124" s="320"/>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8"/>
      <c r="U125" s="340"/>
      <c r="V125" s="340"/>
      <c r="W125" s="340"/>
      <c r="X125" s="340"/>
      <c r="Y125" s="340"/>
      <c r="Z125" s="340"/>
      <c r="AA125" s="340"/>
      <c r="AB125" s="340"/>
      <c r="AC125" s="340"/>
      <c r="AD125" s="340"/>
      <c r="AE125" s="340"/>
      <c r="AF125" s="559"/>
      <c r="AG125" s="321"/>
      <c r="AH125" s="322"/>
      <c r="AI125" s="322"/>
      <c r="AJ125" s="322"/>
      <c r="AK125" s="322"/>
      <c r="AL125" s="322"/>
      <c r="AM125" s="322"/>
      <c r="AN125" s="322"/>
      <c r="AO125" s="322"/>
      <c r="AP125" s="322"/>
      <c r="AQ125" s="322"/>
      <c r="AR125" s="322"/>
      <c r="AS125" s="322"/>
      <c r="AT125" s="322"/>
      <c r="AU125" s="322"/>
      <c r="AV125" s="322"/>
      <c r="AW125" s="322"/>
      <c r="AX125" s="323"/>
    </row>
    <row r="126" spans="1:64" ht="57" customHeight="1" x14ac:dyDescent="0.15">
      <c r="A126" s="254" t="s">
        <v>58</v>
      </c>
      <c r="B126" s="390"/>
      <c r="C126" s="380" t="s">
        <v>64</v>
      </c>
      <c r="D126" s="428"/>
      <c r="E126" s="428"/>
      <c r="F126" s="429"/>
      <c r="G126" s="384" t="s">
        <v>428</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4" t="s">
        <v>68</v>
      </c>
      <c r="D127" s="585"/>
      <c r="E127" s="585"/>
      <c r="F127" s="586"/>
      <c r="G127" s="587" t="s">
        <v>427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353</v>
      </c>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5" t="s">
        <v>392</v>
      </c>
      <c r="B133" s="556"/>
      <c r="C133" s="556"/>
      <c r="D133" s="556"/>
      <c r="E133" s="557"/>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1" t="s">
        <v>224</v>
      </c>
      <c r="B137" s="312"/>
      <c r="C137" s="312"/>
      <c r="D137" s="312"/>
      <c r="E137" s="312"/>
      <c r="F137" s="312"/>
      <c r="G137" s="546">
        <v>69</v>
      </c>
      <c r="H137" s="547"/>
      <c r="I137" s="547"/>
      <c r="J137" s="547"/>
      <c r="K137" s="547"/>
      <c r="L137" s="547"/>
      <c r="M137" s="547"/>
      <c r="N137" s="547"/>
      <c r="O137" s="547"/>
      <c r="P137" s="548"/>
      <c r="Q137" s="312" t="s">
        <v>225</v>
      </c>
      <c r="R137" s="312"/>
      <c r="S137" s="312"/>
      <c r="T137" s="312"/>
      <c r="U137" s="312"/>
      <c r="V137" s="312"/>
      <c r="W137" s="546">
        <v>63</v>
      </c>
      <c r="X137" s="547"/>
      <c r="Y137" s="547"/>
      <c r="Z137" s="547"/>
      <c r="AA137" s="547"/>
      <c r="AB137" s="547"/>
      <c r="AC137" s="547"/>
      <c r="AD137" s="547"/>
      <c r="AE137" s="547"/>
      <c r="AF137" s="548"/>
      <c r="AG137" s="312" t="s">
        <v>226</v>
      </c>
      <c r="AH137" s="312"/>
      <c r="AI137" s="312"/>
      <c r="AJ137" s="312"/>
      <c r="AK137" s="312"/>
      <c r="AL137" s="312"/>
      <c r="AM137" s="518">
        <v>88</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09">
        <v>149</v>
      </c>
      <c r="H138" s="310"/>
      <c r="I138" s="310"/>
      <c r="J138" s="310"/>
      <c r="K138" s="310"/>
      <c r="L138" s="310"/>
      <c r="M138" s="310"/>
      <c r="N138" s="310"/>
      <c r="O138" s="310"/>
      <c r="P138" s="311"/>
      <c r="Q138" s="426" t="s">
        <v>228</v>
      </c>
      <c r="R138" s="426"/>
      <c r="S138" s="426"/>
      <c r="T138" s="426"/>
      <c r="U138" s="426"/>
      <c r="V138" s="426"/>
      <c r="W138" s="309">
        <v>141</v>
      </c>
      <c r="X138" s="310"/>
      <c r="Y138" s="310"/>
      <c r="Z138" s="310"/>
      <c r="AA138" s="310"/>
      <c r="AB138" s="310"/>
      <c r="AC138" s="310"/>
      <c r="AD138" s="310"/>
      <c r="AE138" s="310"/>
      <c r="AF138" s="311"/>
      <c r="AG138" s="313"/>
      <c r="AH138" s="314"/>
      <c r="AI138" s="314"/>
      <c r="AJ138" s="314"/>
      <c r="AK138" s="314"/>
      <c r="AL138" s="314"/>
      <c r="AM138" s="354"/>
      <c r="AN138" s="355"/>
      <c r="AO138" s="355"/>
      <c r="AP138" s="355"/>
      <c r="AQ138" s="355"/>
      <c r="AR138" s="355"/>
      <c r="AS138" s="355"/>
      <c r="AT138" s="355"/>
      <c r="AU138" s="355"/>
      <c r="AV138" s="356"/>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t="s">
        <v>396</v>
      </c>
      <c r="AB148" s="53" t="s">
        <v>397</v>
      </c>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366</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379</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6"/>
    </row>
    <row r="179" spans="1:50" ht="24.75" customHeight="1" x14ac:dyDescent="0.15">
      <c r="A179" s="366"/>
      <c r="B179" s="367"/>
      <c r="C179" s="367"/>
      <c r="D179" s="367"/>
      <c r="E179" s="367"/>
      <c r="F179" s="368"/>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x14ac:dyDescent="0.15">
      <c r="A180" s="366"/>
      <c r="B180" s="367"/>
      <c r="C180" s="367"/>
      <c r="D180" s="367"/>
      <c r="E180" s="367"/>
      <c r="F180" s="368"/>
      <c r="G180" s="357" t="s">
        <v>403</v>
      </c>
      <c r="H180" s="358"/>
      <c r="I180" s="358"/>
      <c r="J180" s="358"/>
      <c r="K180" s="359"/>
      <c r="L180" s="360" t="s">
        <v>404</v>
      </c>
      <c r="M180" s="361"/>
      <c r="N180" s="361"/>
      <c r="O180" s="361"/>
      <c r="P180" s="361"/>
      <c r="Q180" s="361"/>
      <c r="R180" s="361"/>
      <c r="S180" s="361"/>
      <c r="T180" s="361"/>
      <c r="U180" s="361"/>
      <c r="V180" s="361"/>
      <c r="W180" s="361"/>
      <c r="X180" s="362"/>
      <c r="Y180" s="393">
        <v>5</v>
      </c>
      <c r="Z180" s="394"/>
      <c r="AA180" s="394"/>
      <c r="AB180" s="395"/>
      <c r="AC180" s="357"/>
      <c r="AD180" s="358"/>
      <c r="AE180" s="358"/>
      <c r="AF180" s="358"/>
      <c r="AG180" s="359"/>
      <c r="AH180" s="360"/>
      <c r="AI180" s="361"/>
      <c r="AJ180" s="361"/>
      <c r="AK180" s="361"/>
      <c r="AL180" s="361"/>
      <c r="AM180" s="361"/>
      <c r="AN180" s="361"/>
      <c r="AO180" s="361"/>
      <c r="AP180" s="361"/>
      <c r="AQ180" s="361"/>
      <c r="AR180" s="361"/>
      <c r="AS180" s="361"/>
      <c r="AT180" s="362"/>
      <c r="AU180" s="393"/>
      <c r="AV180" s="394"/>
      <c r="AW180" s="394"/>
      <c r="AX180" s="478"/>
    </row>
    <row r="181" spans="1:50" ht="24.75" customHeight="1" x14ac:dyDescent="0.15">
      <c r="A181" s="366"/>
      <c r="B181" s="367"/>
      <c r="C181" s="367"/>
      <c r="D181" s="367"/>
      <c r="E181" s="367"/>
      <c r="F181" s="368"/>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0"/>
    </row>
    <row r="182" spans="1:50" ht="24.75" customHeight="1" x14ac:dyDescent="0.15">
      <c r="A182" s="366"/>
      <c r="B182" s="367"/>
      <c r="C182" s="367"/>
      <c r="D182" s="367"/>
      <c r="E182" s="367"/>
      <c r="F182" s="368"/>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0"/>
    </row>
    <row r="183" spans="1:50" ht="24.75" customHeight="1" x14ac:dyDescent="0.15">
      <c r="A183" s="366"/>
      <c r="B183" s="367"/>
      <c r="C183" s="367"/>
      <c r="D183" s="367"/>
      <c r="E183" s="367"/>
      <c r="F183" s="368"/>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0"/>
    </row>
    <row r="184" spans="1:50" ht="24.75" customHeight="1" x14ac:dyDescent="0.15">
      <c r="A184" s="366"/>
      <c r="B184" s="367"/>
      <c r="C184" s="367"/>
      <c r="D184" s="367"/>
      <c r="E184" s="367"/>
      <c r="F184" s="368"/>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0"/>
    </row>
    <row r="185" spans="1:50" ht="24.75" customHeight="1" x14ac:dyDescent="0.15">
      <c r="A185" s="366"/>
      <c r="B185" s="367"/>
      <c r="C185" s="367"/>
      <c r="D185" s="367"/>
      <c r="E185" s="367"/>
      <c r="F185" s="368"/>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0"/>
    </row>
    <row r="186" spans="1:50" ht="24.75" customHeight="1" x14ac:dyDescent="0.15">
      <c r="A186" s="366"/>
      <c r="B186" s="367"/>
      <c r="C186" s="367"/>
      <c r="D186" s="367"/>
      <c r="E186" s="367"/>
      <c r="F186" s="368"/>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0"/>
    </row>
    <row r="187" spans="1:50" ht="24.75" customHeight="1" x14ac:dyDescent="0.15">
      <c r="A187" s="366"/>
      <c r="B187" s="367"/>
      <c r="C187" s="367"/>
      <c r="D187" s="367"/>
      <c r="E187" s="367"/>
      <c r="F187" s="368"/>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0"/>
    </row>
    <row r="188" spans="1:50" ht="24.75" customHeight="1" x14ac:dyDescent="0.15">
      <c r="A188" s="366"/>
      <c r="B188" s="367"/>
      <c r="C188" s="367"/>
      <c r="D188" s="367"/>
      <c r="E188" s="367"/>
      <c r="F188" s="368"/>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0"/>
    </row>
    <row r="189" spans="1:50" ht="24.75" customHeight="1" x14ac:dyDescent="0.15">
      <c r="A189" s="366"/>
      <c r="B189" s="367"/>
      <c r="C189" s="367"/>
      <c r="D189" s="367"/>
      <c r="E189" s="367"/>
      <c r="F189" s="368"/>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0"/>
    </row>
    <row r="190" spans="1:50" ht="24.75" customHeight="1" x14ac:dyDescent="0.15">
      <c r="A190" s="366"/>
      <c r="B190" s="367"/>
      <c r="C190" s="367"/>
      <c r="D190" s="367"/>
      <c r="E190" s="367"/>
      <c r="F190" s="368"/>
      <c r="G190" s="562" t="s">
        <v>22</v>
      </c>
      <c r="H190" s="563"/>
      <c r="I190" s="563"/>
      <c r="J190" s="563"/>
      <c r="K190" s="563"/>
      <c r="L190" s="564"/>
      <c r="M190" s="146"/>
      <c r="N190" s="146"/>
      <c r="O190" s="146"/>
      <c r="P190" s="146"/>
      <c r="Q190" s="146"/>
      <c r="R190" s="146"/>
      <c r="S190" s="146"/>
      <c r="T190" s="146"/>
      <c r="U190" s="146"/>
      <c r="V190" s="146"/>
      <c r="W190" s="146"/>
      <c r="X190" s="147"/>
      <c r="Y190" s="565">
        <f>SUM(Y180:AB189)</f>
        <v>5</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30" hidden="1" customHeight="1" x14ac:dyDescent="0.15">
      <c r="A191" s="366"/>
      <c r="B191" s="367"/>
      <c r="C191" s="367"/>
      <c r="D191" s="367"/>
      <c r="E191" s="367"/>
      <c r="F191" s="368"/>
      <c r="G191" s="372" t="s">
        <v>367</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361</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561"/>
    </row>
    <row r="192" spans="1:50" ht="25.5" hidden="1" customHeight="1" x14ac:dyDescent="0.15">
      <c r="A192" s="366"/>
      <c r="B192" s="367"/>
      <c r="C192" s="367"/>
      <c r="D192" s="367"/>
      <c r="E192" s="367"/>
      <c r="F192" s="368"/>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3"/>
      <c r="Z193" s="394"/>
      <c r="AA193" s="394"/>
      <c r="AB193" s="395"/>
      <c r="AC193" s="357"/>
      <c r="AD193" s="358"/>
      <c r="AE193" s="358"/>
      <c r="AF193" s="358"/>
      <c r="AG193" s="359"/>
      <c r="AH193" s="360"/>
      <c r="AI193" s="361"/>
      <c r="AJ193" s="361"/>
      <c r="AK193" s="361"/>
      <c r="AL193" s="361"/>
      <c r="AM193" s="361"/>
      <c r="AN193" s="361"/>
      <c r="AO193" s="361"/>
      <c r="AP193" s="361"/>
      <c r="AQ193" s="361"/>
      <c r="AR193" s="361"/>
      <c r="AS193" s="361"/>
      <c r="AT193" s="362"/>
      <c r="AU193" s="393"/>
      <c r="AV193" s="394"/>
      <c r="AW193" s="394"/>
      <c r="AX193" s="478"/>
    </row>
    <row r="194" spans="1:50" ht="24.75" hidden="1" customHeight="1" x14ac:dyDescent="0.15">
      <c r="A194" s="366"/>
      <c r="B194" s="367"/>
      <c r="C194" s="367"/>
      <c r="D194" s="367"/>
      <c r="E194" s="367"/>
      <c r="F194" s="368"/>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0"/>
    </row>
    <row r="195" spans="1:50" ht="24.75" hidden="1" customHeight="1" x14ac:dyDescent="0.15">
      <c r="A195" s="366"/>
      <c r="B195" s="367"/>
      <c r="C195" s="367"/>
      <c r="D195" s="367"/>
      <c r="E195" s="367"/>
      <c r="F195" s="368"/>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0"/>
    </row>
    <row r="196" spans="1:50" ht="24.75" hidden="1" customHeight="1" x14ac:dyDescent="0.15">
      <c r="A196" s="366"/>
      <c r="B196" s="367"/>
      <c r="C196" s="367"/>
      <c r="D196" s="367"/>
      <c r="E196" s="367"/>
      <c r="F196" s="368"/>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0"/>
    </row>
    <row r="197" spans="1:50" ht="24.75" hidden="1" customHeight="1" x14ac:dyDescent="0.15">
      <c r="A197" s="366"/>
      <c r="B197" s="367"/>
      <c r="C197" s="367"/>
      <c r="D197" s="367"/>
      <c r="E197" s="367"/>
      <c r="F197" s="368"/>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0"/>
    </row>
    <row r="198" spans="1:50" ht="24.75" hidden="1" customHeight="1" x14ac:dyDescent="0.15">
      <c r="A198" s="366"/>
      <c r="B198" s="367"/>
      <c r="C198" s="367"/>
      <c r="D198" s="367"/>
      <c r="E198" s="367"/>
      <c r="F198" s="368"/>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0"/>
    </row>
    <row r="199" spans="1:50" ht="24.75" hidden="1" customHeight="1" x14ac:dyDescent="0.15">
      <c r="A199" s="366"/>
      <c r="B199" s="367"/>
      <c r="C199" s="367"/>
      <c r="D199" s="367"/>
      <c r="E199" s="367"/>
      <c r="F199" s="368"/>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0"/>
    </row>
    <row r="200" spans="1:50" ht="24.75" hidden="1" customHeight="1" x14ac:dyDescent="0.15">
      <c r="A200" s="366"/>
      <c r="B200" s="367"/>
      <c r="C200" s="367"/>
      <c r="D200" s="367"/>
      <c r="E200" s="367"/>
      <c r="F200" s="368"/>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0"/>
    </row>
    <row r="201" spans="1:50" ht="24.75" hidden="1" customHeight="1" x14ac:dyDescent="0.15">
      <c r="A201" s="366"/>
      <c r="B201" s="367"/>
      <c r="C201" s="367"/>
      <c r="D201" s="367"/>
      <c r="E201" s="367"/>
      <c r="F201" s="368"/>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0"/>
    </row>
    <row r="202" spans="1:50" ht="24.75" hidden="1" customHeight="1" x14ac:dyDescent="0.15">
      <c r="A202" s="366"/>
      <c r="B202" s="367"/>
      <c r="C202" s="367"/>
      <c r="D202" s="367"/>
      <c r="E202" s="367"/>
      <c r="F202" s="368"/>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0"/>
    </row>
    <row r="203" spans="1:50" ht="24.75" hidden="1" customHeight="1" thickBot="1" x14ac:dyDescent="0.2">
      <c r="A203" s="366"/>
      <c r="B203" s="367"/>
      <c r="C203" s="367"/>
      <c r="D203" s="367"/>
      <c r="E203" s="367"/>
      <c r="F203" s="368"/>
      <c r="G203" s="562" t="s">
        <v>22</v>
      </c>
      <c r="H203" s="563"/>
      <c r="I203" s="563"/>
      <c r="J203" s="563"/>
      <c r="K203" s="563"/>
      <c r="L203" s="564"/>
      <c r="M203" s="146"/>
      <c r="N203" s="146"/>
      <c r="O203" s="146"/>
      <c r="P203" s="146"/>
      <c r="Q203" s="146"/>
      <c r="R203" s="146"/>
      <c r="S203" s="146"/>
      <c r="T203" s="146"/>
      <c r="U203" s="146"/>
      <c r="V203" s="146"/>
      <c r="W203" s="146"/>
      <c r="X203" s="147"/>
      <c r="Y203" s="565">
        <f>SUM(Y193:AB202)</f>
        <v>0</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30" hidden="1" customHeight="1" x14ac:dyDescent="0.15">
      <c r="A204" s="366"/>
      <c r="B204" s="367"/>
      <c r="C204" s="367"/>
      <c r="D204" s="367"/>
      <c r="E204" s="367"/>
      <c r="F204" s="368"/>
      <c r="G204" s="372" t="s">
        <v>362</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363</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561"/>
    </row>
    <row r="205" spans="1:50" ht="24.75" hidden="1" customHeight="1" x14ac:dyDescent="0.15">
      <c r="A205" s="366"/>
      <c r="B205" s="367"/>
      <c r="C205" s="367"/>
      <c r="D205" s="367"/>
      <c r="E205" s="367"/>
      <c r="F205" s="368"/>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3"/>
      <c r="Z206" s="394"/>
      <c r="AA206" s="394"/>
      <c r="AB206" s="395"/>
      <c r="AC206" s="357"/>
      <c r="AD206" s="358"/>
      <c r="AE206" s="358"/>
      <c r="AF206" s="358"/>
      <c r="AG206" s="359"/>
      <c r="AH206" s="360"/>
      <c r="AI206" s="361"/>
      <c r="AJ206" s="361"/>
      <c r="AK206" s="361"/>
      <c r="AL206" s="361"/>
      <c r="AM206" s="361"/>
      <c r="AN206" s="361"/>
      <c r="AO206" s="361"/>
      <c r="AP206" s="361"/>
      <c r="AQ206" s="361"/>
      <c r="AR206" s="361"/>
      <c r="AS206" s="361"/>
      <c r="AT206" s="362"/>
      <c r="AU206" s="393"/>
      <c r="AV206" s="394"/>
      <c r="AW206" s="394"/>
      <c r="AX206" s="478"/>
    </row>
    <row r="207" spans="1:50" ht="24.75" hidden="1" customHeight="1" x14ac:dyDescent="0.15">
      <c r="A207" s="366"/>
      <c r="B207" s="367"/>
      <c r="C207" s="367"/>
      <c r="D207" s="367"/>
      <c r="E207" s="367"/>
      <c r="F207" s="368"/>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0"/>
    </row>
    <row r="208" spans="1:50" ht="24.75" hidden="1" customHeight="1" x14ac:dyDescent="0.15">
      <c r="A208" s="366"/>
      <c r="B208" s="367"/>
      <c r="C208" s="367"/>
      <c r="D208" s="367"/>
      <c r="E208" s="367"/>
      <c r="F208" s="368"/>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0"/>
    </row>
    <row r="209" spans="1:50" ht="24.75" hidden="1" customHeight="1" x14ac:dyDescent="0.15">
      <c r="A209" s="366"/>
      <c r="B209" s="367"/>
      <c r="C209" s="367"/>
      <c r="D209" s="367"/>
      <c r="E209" s="367"/>
      <c r="F209" s="368"/>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0"/>
    </row>
    <row r="210" spans="1:50" ht="24.75" hidden="1" customHeight="1" x14ac:dyDescent="0.15">
      <c r="A210" s="366"/>
      <c r="B210" s="367"/>
      <c r="C210" s="367"/>
      <c r="D210" s="367"/>
      <c r="E210" s="367"/>
      <c r="F210" s="368"/>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0"/>
    </row>
    <row r="211" spans="1:50" ht="24.75" hidden="1" customHeight="1" x14ac:dyDescent="0.15">
      <c r="A211" s="366"/>
      <c r="B211" s="367"/>
      <c r="C211" s="367"/>
      <c r="D211" s="367"/>
      <c r="E211" s="367"/>
      <c r="F211" s="368"/>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0"/>
    </row>
    <row r="212" spans="1:50" ht="24.75" hidden="1" customHeight="1" x14ac:dyDescent="0.15">
      <c r="A212" s="366"/>
      <c r="B212" s="367"/>
      <c r="C212" s="367"/>
      <c r="D212" s="367"/>
      <c r="E212" s="367"/>
      <c r="F212" s="368"/>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0"/>
    </row>
    <row r="213" spans="1:50" ht="24.75" hidden="1" customHeight="1" x14ac:dyDescent="0.15">
      <c r="A213" s="366"/>
      <c r="B213" s="367"/>
      <c r="C213" s="367"/>
      <c r="D213" s="367"/>
      <c r="E213" s="367"/>
      <c r="F213" s="368"/>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0"/>
    </row>
    <row r="214" spans="1:50" ht="24.75" hidden="1" customHeight="1" x14ac:dyDescent="0.15">
      <c r="A214" s="366"/>
      <c r="B214" s="367"/>
      <c r="C214" s="367"/>
      <c r="D214" s="367"/>
      <c r="E214" s="367"/>
      <c r="F214" s="368"/>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0"/>
    </row>
    <row r="215" spans="1:50" ht="24.75" hidden="1" customHeight="1" x14ac:dyDescent="0.15">
      <c r="A215" s="366"/>
      <c r="B215" s="367"/>
      <c r="C215" s="367"/>
      <c r="D215" s="367"/>
      <c r="E215" s="367"/>
      <c r="F215" s="368"/>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0"/>
    </row>
    <row r="216" spans="1:50" ht="24.75" hidden="1" customHeight="1" thickBot="1" x14ac:dyDescent="0.2">
      <c r="A216" s="366"/>
      <c r="B216" s="367"/>
      <c r="C216" s="367"/>
      <c r="D216" s="367"/>
      <c r="E216" s="367"/>
      <c r="F216" s="368"/>
      <c r="G216" s="562" t="s">
        <v>22</v>
      </c>
      <c r="H216" s="563"/>
      <c r="I216" s="563"/>
      <c r="J216" s="563"/>
      <c r="K216" s="563"/>
      <c r="L216" s="564"/>
      <c r="M216" s="146"/>
      <c r="N216" s="146"/>
      <c r="O216" s="146"/>
      <c r="P216" s="146"/>
      <c r="Q216" s="146"/>
      <c r="R216" s="146"/>
      <c r="S216" s="146"/>
      <c r="T216" s="146"/>
      <c r="U216" s="146"/>
      <c r="V216" s="146"/>
      <c r="W216" s="146"/>
      <c r="X216" s="147"/>
      <c r="Y216" s="565">
        <f>SUM(Y206:AB215)</f>
        <v>0</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30" hidden="1" customHeight="1" x14ac:dyDescent="0.15">
      <c r="A217" s="366"/>
      <c r="B217" s="367"/>
      <c r="C217" s="367"/>
      <c r="D217" s="367"/>
      <c r="E217" s="367"/>
      <c r="F217" s="368"/>
      <c r="G217" s="372" t="s">
        <v>364</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365</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561"/>
    </row>
    <row r="218" spans="1:50" ht="24.75" hidden="1" customHeight="1" x14ac:dyDescent="0.15">
      <c r="A218" s="366"/>
      <c r="B218" s="367"/>
      <c r="C218" s="367"/>
      <c r="D218" s="367"/>
      <c r="E218" s="367"/>
      <c r="F218" s="368"/>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3"/>
      <c r="Z219" s="394"/>
      <c r="AA219" s="394"/>
      <c r="AB219" s="395"/>
      <c r="AC219" s="357"/>
      <c r="AD219" s="358"/>
      <c r="AE219" s="358"/>
      <c r="AF219" s="358"/>
      <c r="AG219" s="359"/>
      <c r="AH219" s="360"/>
      <c r="AI219" s="361"/>
      <c r="AJ219" s="361"/>
      <c r="AK219" s="361"/>
      <c r="AL219" s="361"/>
      <c r="AM219" s="361"/>
      <c r="AN219" s="361"/>
      <c r="AO219" s="361"/>
      <c r="AP219" s="361"/>
      <c r="AQ219" s="361"/>
      <c r="AR219" s="361"/>
      <c r="AS219" s="361"/>
      <c r="AT219" s="362"/>
      <c r="AU219" s="393"/>
      <c r="AV219" s="394"/>
      <c r="AW219" s="394"/>
      <c r="AX219" s="478"/>
    </row>
    <row r="220" spans="1:50" ht="24.75" hidden="1" customHeight="1" x14ac:dyDescent="0.15">
      <c r="A220" s="366"/>
      <c r="B220" s="367"/>
      <c r="C220" s="367"/>
      <c r="D220" s="367"/>
      <c r="E220" s="367"/>
      <c r="F220" s="368"/>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0"/>
    </row>
    <row r="221" spans="1:50" ht="24.75" hidden="1" customHeight="1" x14ac:dyDescent="0.15">
      <c r="A221" s="366"/>
      <c r="B221" s="367"/>
      <c r="C221" s="367"/>
      <c r="D221" s="367"/>
      <c r="E221" s="367"/>
      <c r="F221" s="368"/>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0"/>
    </row>
    <row r="222" spans="1:50" ht="24.75" hidden="1" customHeight="1" x14ac:dyDescent="0.15">
      <c r="A222" s="366"/>
      <c r="B222" s="367"/>
      <c r="C222" s="367"/>
      <c r="D222" s="367"/>
      <c r="E222" s="367"/>
      <c r="F222" s="368"/>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0"/>
    </row>
    <row r="223" spans="1:50" ht="24.75" hidden="1" customHeight="1" x14ac:dyDescent="0.15">
      <c r="A223" s="366"/>
      <c r="B223" s="367"/>
      <c r="C223" s="367"/>
      <c r="D223" s="367"/>
      <c r="E223" s="367"/>
      <c r="F223" s="368"/>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0"/>
    </row>
    <row r="224" spans="1:50" ht="24.75" hidden="1" customHeight="1" x14ac:dyDescent="0.15">
      <c r="A224" s="366"/>
      <c r="B224" s="367"/>
      <c r="C224" s="367"/>
      <c r="D224" s="367"/>
      <c r="E224" s="367"/>
      <c r="F224" s="368"/>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0"/>
    </row>
    <row r="225" spans="1:50" ht="24.75" hidden="1" customHeight="1" x14ac:dyDescent="0.15">
      <c r="A225" s="366"/>
      <c r="B225" s="367"/>
      <c r="C225" s="367"/>
      <c r="D225" s="367"/>
      <c r="E225" s="367"/>
      <c r="F225" s="368"/>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0"/>
    </row>
    <row r="226" spans="1:50" ht="24.75" hidden="1" customHeight="1" x14ac:dyDescent="0.15">
      <c r="A226" s="366"/>
      <c r="B226" s="367"/>
      <c r="C226" s="367"/>
      <c r="D226" s="367"/>
      <c r="E226" s="367"/>
      <c r="F226" s="368"/>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0"/>
    </row>
    <row r="227" spans="1:50" ht="24.75" hidden="1" customHeight="1" x14ac:dyDescent="0.15">
      <c r="A227" s="366"/>
      <c r="B227" s="367"/>
      <c r="C227" s="367"/>
      <c r="D227" s="367"/>
      <c r="E227" s="367"/>
      <c r="F227" s="368"/>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0"/>
    </row>
    <row r="228" spans="1:50" ht="24.75" hidden="1" customHeight="1" x14ac:dyDescent="0.15">
      <c r="A228" s="366"/>
      <c r="B228" s="367"/>
      <c r="C228" s="367"/>
      <c r="D228" s="367"/>
      <c r="E228" s="367"/>
      <c r="F228" s="368"/>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0"/>
    </row>
    <row r="229" spans="1:50" ht="24.75" hidden="1" customHeight="1" x14ac:dyDescent="0.15">
      <c r="A229" s="366"/>
      <c r="B229" s="367"/>
      <c r="C229" s="367"/>
      <c r="D229" s="367"/>
      <c r="E229" s="367"/>
      <c r="F229" s="368"/>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9" t="s">
        <v>33</v>
      </c>
      <c r="AL235" s="232"/>
      <c r="AM235" s="232"/>
      <c r="AN235" s="232"/>
      <c r="AO235" s="232"/>
      <c r="AP235" s="232"/>
      <c r="AQ235" s="232" t="s">
        <v>23</v>
      </c>
      <c r="AR235" s="232"/>
      <c r="AS235" s="232"/>
      <c r="AT235" s="232"/>
      <c r="AU235" s="83" t="s">
        <v>24</v>
      </c>
      <c r="AV235" s="84"/>
      <c r="AW235" s="84"/>
      <c r="AX235" s="580"/>
    </row>
    <row r="236" spans="1:50" ht="24" customHeight="1" x14ac:dyDescent="0.15">
      <c r="A236" s="572">
        <v>1</v>
      </c>
      <c r="B236" s="572">
        <v>1</v>
      </c>
      <c r="C236" s="574" t="s">
        <v>399</v>
      </c>
      <c r="D236" s="573"/>
      <c r="E236" s="573"/>
      <c r="F236" s="573"/>
      <c r="G236" s="573"/>
      <c r="H236" s="573"/>
      <c r="I236" s="573"/>
      <c r="J236" s="573"/>
      <c r="K236" s="573"/>
      <c r="L236" s="573"/>
      <c r="M236" s="574" t="s">
        <v>400</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5</v>
      </c>
      <c r="AL236" s="576"/>
      <c r="AM236" s="576"/>
      <c r="AN236" s="576"/>
      <c r="AO236" s="576"/>
      <c r="AP236" s="577"/>
      <c r="AQ236" s="578" t="s">
        <v>402</v>
      </c>
      <c r="AR236" s="578"/>
      <c r="AS236" s="578"/>
      <c r="AT236" s="578"/>
      <c r="AU236" s="578" t="s">
        <v>401</v>
      </c>
      <c r="AV236" s="578"/>
      <c r="AW236" s="578"/>
      <c r="AX236" s="578"/>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85"/>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7"/>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2" t="s">
        <v>369</v>
      </c>
      <c r="D268" s="232"/>
      <c r="E268" s="232"/>
      <c r="F268" s="232"/>
      <c r="G268" s="232"/>
      <c r="H268" s="232"/>
      <c r="I268" s="232"/>
      <c r="J268" s="232"/>
      <c r="K268" s="232"/>
      <c r="L268" s="232"/>
      <c r="M268" s="232" t="s">
        <v>370</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9" t="s">
        <v>371</v>
      </c>
      <c r="AL268" s="232"/>
      <c r="AM268" s="232"/>
      <c r="AN268" s="232"/>
      <c r="AO268" s="232"/>
      <c r="AP268" s="232"/>
      <c r="AQ268" s="232" t="s">
        <v>23</v>
      </c>
      <c r="AR268" s="232"/>
      <c r="AS268" s="232"/>
      <c r="AT268" s="232"/>
      <c r="AU268" s="83" t="s">
        <v>24</v>
      </c>
      <c r="AV268" s="84"/>
      <c r="AW268" s="84"/>
      <c r="AX268" s="580"/>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61"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2" t="s">
        <v>369</v>
      </c>
      <c r="D301" s="232"/>
      <c r="E301" s="232"/>
      <c r="F301" s="232"/>
      <c r="G301" s="232"/>
      <c r="H301" s="232"/>
      <c r="I301" s="232"/>
      <c r="J301" s="232"/>
      <c r="K301" s="232"/>
      <c r="L301" s="232"/>
      <c r="M301" s="232" t="s">
        <v>370</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9" t="s">
        <v>371</v>
      </c>
      <c r="AL301" s="232"/>
      <c r="AM301" s="232"/>
      <c r="AN301" s="232"/>
      <c r="AO301" s="232"/>
      <c r="AP301" s="232"/>
      <c r="AQ301" s="232" t="s">
        <v>23</v>
      </c>
      <c r="AR301" s="232"/>
      <c r="AS301" s="232"/>
      <c r="AT301" s="232"/>
      <c r="AU301" s="83" t="s">
        <v>24</v>
      </c>
      <c r="AV301" s="84"/>
      <c r="AW301" s="84"/>
      <c r="AX301" s="580"/>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61"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2" t="s">
        <v>369</v>
      </c>
      <c r="D334" s="232"/>
      <c r="E334" s="232"/>
      <c r="F334" s="232"/>
      <c r="G334" s="232"/>
      <c r="H334" s="232"/>
      <c r="I334" s="232"/>
      <c r="J334" s="232"/>
      <c r="K334" s="232"/>
      <c r="L334" s="232"/>
      <c r="M334" s="232" t="s">
        <v>370</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9" t="s">
        <v>371</v>
      </c>
      <c r="AL334" s="232"/>
      <c r="AM334" s="232"/>
      <c r="AN334" s="232"/>
      <c r="AO334" s="232"/>
      <c r="AP334" s="232"/>
      <c r="AQ334" s="232" t="s">
        <v>23</v>
      </c>
      <c r="AR334" s="232"/>
      <c r="AS334" s="232"/>
      <c r="AT334" s="232"/>
      <c r="AU334" s="83" t="s">
        <v>24</v>
      </c>
      <c r="AV334" s="84"/>
      <c r="AW334" s="84"/>
      <c r="AX334" s="580"/>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61"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2" t="s">
        <v>369</v>
      </c>
      <c r="D367" s="232"/>
      <c r="E367" s="232"/>
      <c r="F367" s="232"/>
      <c r="G367" s="232"/>
      <c r="H367" s="232"/>
      <c r="I367" s="232"/>
      <c r="J367" s="232"/>
      <c r="K367" s="232"/>
      <c r="L367" s="232"/>
      <c r="M367" s="232" t="s">
        <v>370</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9" t="s">
        <v>371</v>
      </c>
      <c r="AL367" s="232"/>
      <c r="AM367" s="232"/>
      <c r="AN367" s="232"/>
      <c r="AO367" s="232"/>
      <c r="AP367" s="232"/>
      <c r="AQ367" s="232" t="s">
        <v>23</v>
      </c>
      <c r="AR367" s="232"/>
      <c r="AS367" s="232"/>
      <c r="AT367" s="232"/>
      <c r="AU367" s="83" t="s">
        <v>24</v>
      </c>
      <c r="AV367" s="84"/>
      <c r="AW367" s="84"/>
      <c r="AX367" s="580"/>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2" t="s">
        <v>369</v>
      </c>
      <c r="D400" s="232"/>
      <c r="E400" s="232"/>
      <c r="F400" s="232"/>
      <c r="G400" s="232"/>
      <c r="H400" s="232"/>
      <c r="I400" s="232"/>
      <c r="J400" s="232"/>
      <c r="K400" s="232"/>
      <c r="L400" s="232"/>
      <c r="M400" s="232" t="s">
        <v>370</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9" t="s">
        <v>371</v>
      </c>
      <c r="AL400" s="232"/>
      <c r="AM400" s="232"/>
      <c r="AN400" s="232"/>
      <c r="AO400" s="232"/>
      <c r="AP400" s="232"/>
      <c r="AQ400" s="232" t="s">
        <v>23</v>
      </c>
      <c r="AR400" s="232"/>
      <c r="AS400" s="232"/>
      <c r="AT400" s="232"/>
      <c r="AU400" s="83" t="s">
        <v>24</v>
      </c>
      <c r="AV400" s="84"/>
      <c r="AW400" s="84"/>
      <c r="AX400" s="580"/>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2" t="s">
        <v>369</v>
      </c>
      <c r="D433" s="232"/>
      <c r="E433" s="232"/>
      <c r="F433" s="232"/>
      <c r="G433" s="232"/>
      <c r="H433" s="232"/>
      <c r="I433" s="232"/>
      <c r="J433" s="232"/>
      <c r="K433" s="232"/>
      <c r="L433" s="232"/>
      <c r="M433" s="232" t="s">
        <v>370</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9" t="s">
        <v>371</v>
      </c>
      <c r="AL433" s="232"/>
      <c r="AM433" s="232"/>
      <c r="AN433" s="232"/>
      <c r="AO433" s="232"/>
      <c r="AP433" s="232"/>
      <c r="AQ433" s="232" t="s">
        <v>23</v>
      </c>
      <c r="AR433" s="232"/>
      <c r="AS433" s="232"/>
      <c r="AT433" s="232"/>
      <c r="AU433" s="83" t="s">
        <v>24</v>
      </c>
      <c r="AV433" s="84"/>
      <c r="AW433" s="84"/>
      <c r="AX433" s="580"/>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2" t="s">
        <v>369</v>
      </c>
      <c r="D466" s="232"/>
      <c r="E466" s="232"/>
      <c r="F466" s="232"/>
      <c r="G466" s="232"/>
      <c r="H466" s="232"/>
      <c r="I466" s="232"/>
      <c r="J466" s="232"/>
      <c r="K466" s="232"/>
      <c r="L466" s="232"/>
      <c r="M466" s="232" t="s">
        <v>370</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9" t="s">
        <v>371</v>
      </c>
      <c r="AL466" s="232"/>
      <c r="AM466" s="232"/>
      <c r="AN466" s="232"/>
      <c r="AO466" s="232"/>
      <c r="AP466" s="232"/>
      <c r="AQ466" s="232" t="s">
        <v>23</v>
      </c>
      <c r="AR466" s="232"/>
      <c r="AS466" s="232"/>
      <c r="AT466" s="232"/>
      <c r="AU466" s="83" t="s">
        <v>24</v>
      </c>
      <c r="AV466" s="84"/>
      <c r="AW466" s="84"/>
      <c r="AX466" s="580"/>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5:AX15 P13:AX13 P16:AQ17">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4" manualBreakCount="4">
    <brk id="46"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45</xdr:row>
                    <xdr:rowOff>19050</xdr:rowOff>
                  </from>
                  <to>
                    <xdr:col>47</xdr:col>
                    <xdr:colOff>38100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38100</xdr:rowOff>
                  </from>
                  <to>
                    <xdr:col>44</xdr:col>
                    <xdr:colOff>57150</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378</v>
      </c>
      <c r="W2" s="44" t="s">
        <v>355</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357</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358</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354</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2015-05-15T07:01:05Z</cp:lastPrinted>
  <dcterms:created xsi:type="dcterms:W3CDTF">2012-03-13T00:50:25Z</dcterms:created>
  <dcterms:modified xsi:type="dcterms:W3CDTF">2015-07-21T08:45:42Z</dcterms:modified>
</cp:coreProperties>
</file>