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6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<sst xmlns="http://schemas.openxmlformats.org/spreadsheetml/2006/main" count="1280" uniqueCount="512">
  <si>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</si>
  <si>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</si>
  <si>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</si>
  <si>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</si>
  <si>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</si>
  <si>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</si>
  <si>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</si>
  <si>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</si>
  <si>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</si>
  <si>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</si>
  <si>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</si>
  <si>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</si>
  <si>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</si>
  <si>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</si>
  <si>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</si>
  <si>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</si>
  <si>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</si>
  <si>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</si>
  <si>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</si>
  <si>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</si>
  <si>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</si>
  <si>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</si>
  <si>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</si>
  <si>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</si>
  <si>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</si>
  <si>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</si>
  <si>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</si>
  <si>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</si>
  <si>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</si>
  <si>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</si>
  <si>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</si>
  <si>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</si>
  <si>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</si>
  <si>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</si>
  <si>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</si>
  <si>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</si>
  <si>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</si>
  <si>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</si>
  <si>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</si>
  <si>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</si>
  <si>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</si>
  <si>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</si>
  <si>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</si>
  <si>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</si>
  <si>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</si>
  <si>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</si>
  <si>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</si>
  <si>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</si>
  <si>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</si>
  <si>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</si>
  <si>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</si>
  <si>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</si>
  <si>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</si>
  <si>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</si>
  <si>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</si>
  <si>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</si>
  <si>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</si>
  <si>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</si>
  <si>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</si>
  <si>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</si>
  <si>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</si>
  <si>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</si>
  <si>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</si>
  <si>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</si>
  <si>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</si>
  <si>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</si>
  <si>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</si>
  <si>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</si>
  <si>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</si>
  <si>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</si>
  <si>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</si>
  <si>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</si>
  <si>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</si>
  <si>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</si>
  <si>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</si>
  <si>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</si>
  <si>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</si>
  <si>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</si>
  <si>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</si>
  <si>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</si>
  <si>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</si>
  <si>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</si>
  <si>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</si>
  <si>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</si>
  <si>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</si>
  <si>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</si>
  <si>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</si>
  <si>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</si>
  <si>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</si>
  <si>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</si>
  <si>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</si>
  <si>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</si>
  <si>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</si>
  <si>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</si>
  <si>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</si>
  <si>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</si>
  <si>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</si>
  <si>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</si>
  <si>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</si>
  <si>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</si>
  <si>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</si>
  <si>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</si>
  <si>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</si>
  <si>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</si>
  <si>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</si>
  <si>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</si>
  <si>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</si>
  <si>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</si>
  <si>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</si>
  <si>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</si>
  <si>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</si>
  <si>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</si>
  <si>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</si>
  <si>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</si>
  <si>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</si>
  <si>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</si>
  <si>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</si>
  <si>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</si>
  <si>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</si>
  <si>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</si>
  <si>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</si>
  <si>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</si>
  <si>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</si>
  <si>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</si>
  <si>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</si>
  <si>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</si>
  <si>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</si>
  <si>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</si>
  <si>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</si>
  <si>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</si>
  <si>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</si>
  <si>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</si>
  <si>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</si>
  <si>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</si>
  <si>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</si>
  <si>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</si>
  <si>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</si>
  <si>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</si>
  <si>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</si>
  <si>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</si>
  <si>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</si>
  <si>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</si>
  <si>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</si>
  <si>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</si>
  <si>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</si>
  <si>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</si>
  <si>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</si>
  <si>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</si>
  <si>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</si>
  <si>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</si>
  <si>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</si>
  <si>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</si>
  <si>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</si>
  <si>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</si>
  <si>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</si>
  <si>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</si>
  <si>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</si>
  <si>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</si>
  <si>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</si>
  <si>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</si>
  <si>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</si>
  <si>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</si>
  <si>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</si>
  <si>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</si>
  <si>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</si>
  <si>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</si>
  <si>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</si>
  <si>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</si>
  <si>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</si>
  <si>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</si>
  <si>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</si>
  <si>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</si>
  <si>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</si>
  <si>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</si>
  <si>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</si>
  <si>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</si>
  <si>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</si>
  <si>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</si>
  <si>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</si>
  <si>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</si>
  <si>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</si>
  <si>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</si>
  <si>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</si>
  <si>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</si>
  <si>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</si>
  <si>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</si>
  <si>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</si>
  <si>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</si>
  <si>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</si>
  <si>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</si>
  <si>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</si>
  <si>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</si>
  <si>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</si>
  <si>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</si>
  <si>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</si>
  <si>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</si>
  <si>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</si>
  <si>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</si>
  <si>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</si>
  <si>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</si>
  <si>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</si>
  <si>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</si>
  <si>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</si>
  <si>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</si>
  <si>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</si>
  <si>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</si>
  <si>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</si>
  <si>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</si>
  <si>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</si>
  <si>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</si>
  <si>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</si>
  <si>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</si>
  <si>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</si>
  <si>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</si>
  <si>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</si>
  <si>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</si>
  <si>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</si>
  <si>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</si>
  <si>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</si>
  <si>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</si>
  <si>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</si>
  <si>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</si>
  <si>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</si>
  <si>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</si>
  <si>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</si>
  <si>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</si>
  <si>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</si>
  <si>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</si>
  <si>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</si>
  <si>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</si>
  <si>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</si>
  <si>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</si>
  <si>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</si>
  <si>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</si>
  <si>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</si>
  <si>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</si>
  <si>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</si>
  <si>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</si>
  <si>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</si>
  <si>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</si>
  <si>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</si>
  <si>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</si>
  <si>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</si>
  <si>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</si>
  <si>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</si>
  <si>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</si>
  <si>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</si>
  <si>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</si>
  <si>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</si>
  <si>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</si>
  <si>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</si>
  <si>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</si>
  <si>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</si>
  <si>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</si>
  <si>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</si>
  <si>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</si>
  <si>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</si>
  <si>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</si>
  <si>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</si>
  <si>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</si>
  <si>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</si>
  <si>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</si>
  <si>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</si>
  <si>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</si>
  <si>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</si>
  <si>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</si>
  <si>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</si>
  <si>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</si>
  <si>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</si>
  <si>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</si>
  <si>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</si>
  <si>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</si>
  <si>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</si>
  <si>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</si>
  <si>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</si>
  <si>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</si>
  <si>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</si>
  <si>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</si>
  <si>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</si>
  <si>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</si>
  <si>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</si>
  <si>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</si>
  <si>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</si>
  <si>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</si>
  <si>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</si>
  <si>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</si>
  <si>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</si>
  <si>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</si>
  <si>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</si>
  <si>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</si>
  <si>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</si>
  <si>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</si>
  <si>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</si>
  <si>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</si>
  <si>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</si>
  <si>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</si>
  <si>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</si>
  <si>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</si>
  <si>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</si>
  <si>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</si>
  <si>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</si>
  <si>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</si>
  <si>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</si>
  <si>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</si>
  <si>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</si>
  <si>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</si>
  <si>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</si>
  <si>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</si>
  <si>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</si>
  <si>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</si>
  <si>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</si>
  <si>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</si>
  <si>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</si>
  <si>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</si>
  <si>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</si>
  <si>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</si>
  <si>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</si>
  <si>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</si>
  <si>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</si>
  <si>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</si>
  <si>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</si>
  <si>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</si>
  <si>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</si>
  <si>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</si>
  <si>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</si>
  <si>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</si>
  <si>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</si>
  <si>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</si>
  <si>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</si>
  <si>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</si>
  <si>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</si>
  <si>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</si>
  <si>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</si>
  <si>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</si>
  <si>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</si>
  <si>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</si>
  <si>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</si>
  <si>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</si>
  <si>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</si>
  <si>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</si>
  <si>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</si>
  <si>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</si>
  <si>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</si>
  <si>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</si>
  <si>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</si>
  <si>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</si>
  <si>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</si>
  <si>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</si>
  <si>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</si>
  <si>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</si>
  <si>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</si>
  <si>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</si>
  <si>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</si>
  <si>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</si>
  <si>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</si>
  <si>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</si>
  <si>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</si>
  <si>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</si>
  <si>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</si>
  <si>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</si>
  <si>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</si>
  <si>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</si>
  <si>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</si>
  <si>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</si>
  <si>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</si>
  <si>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</si>
  <si>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</si>
  <si>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</si>
  <si>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</si>
  <si>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</si>
  <si>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</si>
  <si>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</si>
  <si>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</si>
  <si>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</si>
  <si>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</si>
  <si>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</si>
  <si>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</si>
  <si>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</si>
  <si>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</si>
  <si>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</si>
  <si>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</si>
  <si>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</si>
  <si>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</si>
  <si>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</si>
  <si>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</si>
  <si>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</si>
  <si>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</si>
  <si>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</si>
  <si>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</si>
  <si>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</si>
  <si>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</si>
  <si>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</si>
  <si>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</si>
  <si>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</si>
  <si>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</si>
  <si>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</si>
  <si>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</si>
  <si>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</si>
  <si>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</si>
  <si>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</si>
  <si>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</si>
  <si>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</si>
  <si>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</si>
  <si>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</si>
  <si>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</si>
  <si>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</si>
  <si>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</si>
  <si>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</si>
  <si>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</si>
  <si>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</si>
  <si>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</si>
  <si>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</si>
  <si>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</si>
  <si>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</si>
  <si>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</si>
  <si>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</si>
  <si>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</si>
  <si>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</si>
  <si>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</si>
  <si>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</si>
  <si>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</si>
  <si>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</si>
  <si>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</si>
  <si>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</si>
  <si>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</si>
  <si>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</si>
  <si>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</si>
  <si>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</si>
  <si>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</si>
  <si>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</si>
  <si>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</si>
  <si>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</si>
  <si>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</si>
  <si>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</si>
  <si>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</si>
  <si>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</si>
  <si>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</si>
  <si>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</si>
  <si>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</si>
  <si>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</si>
  <si>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</si>
  <si>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</si>
  <si>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</si>
  <si>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</si>
  <si>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</si>
  <si>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</si>
  <si>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</si>
  <si>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</si>
  <si>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</si>
  <si>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</si>
  <si>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</si>
  <si>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</si>
  <si>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</si>
  <si>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</si>
  <si>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</si>
  <si>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</si>
  <si>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</si>
  <si>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</si>
  <si>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</si>
  <si>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</si>
  <si>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</si>
  <si>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</si>
  <si>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</si>
  <si>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</si>
  <si>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</si>
  <si>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</si>
  <si>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</si>
  <si>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</si>
  <si>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</si>
  <si>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</si>
  <si>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</si>
  <si>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</si>
  <si>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</si>
  <si>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ベルリン日独センター分担金</t>
    <phoneticPr fontId="5"/>
  </si>
  <si>
    <t>-</t>
    <phoneticPr fontId="25"/>
  </si>
  <si>
    <t>運営費</t>
    <rPh sb="0" eb="3">
      <t>ウンエイヒ</t>
    </rPh>
    <phoneticPr fontId="25"/>
  </si>
  <si>
    <t>外務省</t>
  </si>
  <si>
    <t>欧州局</t>
    <rPh sb="0" eb="2">
      <t>オウシュウ</t>
    </rPh>
    <rPh sb="2" eb="3">
      <t>キョク</t>
    </rPh>
    <phoneticPr fontId="5"/>
  </si>
  <si>
    <t>中・東欧課</t>
    <rPh sb="0" eb="1">
      <t>チュウ</t>
    </rPh>
    <rPh sb="2" eb="4">
      <t>トウオウ</t>
    </rPh>
    <rPh sb="4" eb="5">
      <t>カ</t>
    </rPh>
    <phoneticPr fontId="4"/>
  </si>
  <si>
    <t>中村　亮</t>
    <rPh sb="0" eb="2">
      <t>ナカムラ</t>
    </rPh>
    <rPh sb="3" eb="4">
      <t>リョウ</t>
    </rPh>
    <phoneticPr fontId="5"/>
  </si>
  <si>
    <t>○</t>
  </si>
  <si>
    <t>運営費</t>
    <phoneticPr fontId="5"/>
  </si>
  <si>
    <t>ベルリン日独センター</t>
    <rPh sb="4" eb="6">
      <t>ニチドク</t>
    </rPh>
    <phoneticPr fontId="25"/>
  </si>
  <si>
    <t>分担金</t>
    <rPh sb="0" eb="3">
      <t>ブンタンキン</t>
    </rPh>
    <phoneticPr fontId="25"/>
  </si>
  <si>
    <t>－</t>
    <phoneticPr fontId="27"/>
  </si>
  <si>
    <t>１９８４年の日独首脳会談において，ベルリンの旧日本大使館建物を修復・再利用し「学術の出会いの場」を設けることにつき合意。これを受け，８５年にベルリン日独センターがドイツ法上の財団法人として設立された（独の首都移転に伴い，ベルリン日独センターの建物が大使館として使用されることとなったため，センターは９８年，新事務所に移転）。センターの運営経費及び事業経費については，両国政府間の交換公文により，日独折半にて負担することが取り決められており（義務的経費），毎年秋に開催される政府間協議で合意を得たセンター予算に基づき，分担金を予算計上している。</t>
    <phoneticPr fontId="5"/>
  </si>
  <si>
    <t>日独及び日欧間の「学術の出会いの場」として，政治経済をはじめ学術・文化等幅広い分野の交流を促進すること。</t>
    <rPh sb="0" eb="2">
      <t>ニチドク</t>
    </rPh>
    <rPh sb="2" eb="3">
      <t>オヨ</t>
    </rPh>
    <rPh sb="4" eb="7">
      <t>ニチオウカン</t>
    </rPh>
    <rPh sb="9" eb="11">
      <t>ガクジュツ</t>
    </rPh>
    <rPh sb="12" eb="14">
      <t>デア</t>
    </rPh>
    <rPh sb="16" eb="17">
      <t>バ</t>
    </rPh>
    <rPh sb="22" eb="24">
      <t>セイジ</t>
    </rPh>
    <rPh sb="24" eb="26">
      <t>ケイザイ</t>
    </rPh>
    <rPh sb="30" eb="32">
      <t>ガクジュツ</t>
    </rPh>
    <rPh sb="33" eb="35">
      <t>ブンカ</t>
    </rPh>
    <rPh sb="35" eb="36">
      <t>トウ</t>
    </rPh>
    <rPh sb="36" eb="38">
      <t>ハバヒロ</t>
    </rPh>
    <rPh sb="39" eb="41">
      <t>ブンヤ</t>
    </rPh>
    <rPh sb="42" eb="44">
      <t>コウリュウ</t>
    </rPh>
    <rPh sb="45" eb="47">
      <t>ソクシン</t>
    </rPh>
    <phoneticPr fontId="5"/>
  </si>
  <si>
    <t>前年度登録者数からの5％増</t>
    <rPh sb="0" eb="3">
      <t>ゼンネンド</t>
    </rPh>
    <rPh sb="3" eb="6">
      <t>トウロクシャ</t>
    </rPh>
    <rPh sb="6" eb="7">
      <t>スウ</t>
    </rPh>
    <rPh sb="12" eb="13">
      <t>ゾウ</t>
    </rPh>
    <phoneticPr fontId="5"/>
  </si>
  <si>
    <t>ベルリン日独センターのメルマガ等購読登録者総数。</t>
    <rPh sb="4" eb="6">
      <t>ニチドク</t>
    </rPh>
    <rPh sb="15" eb="16">
      <t>トウ</t>
    </rPh>
    <rPh sb="16" eb="18">
      <t>コウドク</t>
    </rPh>
    <rPh sb="18" eb="21">
      <t>トウロクシャ</t>
    </rPh>
    <rPh sb="21" eb="22">
      <t>ソウ</t>
    </rPh>
    <rPh sb="22" eb="23">
      <t>スウ</t>
    </rPh>
    <phoneticPr fontId="5"/>
  </si>
  <si>
    <t>事業件数</t>
    <rPh sb="0" eb="2">
      <t>ジギョウ</t>
    </rPh>
    <rPh sb="2" eb="4">
      <t>ケンスウ</t>
    </rPh>
    <phoneticPr fontId="5"/>
  </si>
  <si>
    <t>-</t>
    <phoneticPr fontId="5"/>
  </si>
  <si>
    <t>‐</t>
  </si>
  <si>
    <t>△</t>
  </si>
  <si>
    <t>事業計画に基づいて実施している。</t>
    <rPh sb="0" eb="2">
      <t>ジギョウ</t>
    </rPh>
    <rPh sb="2" eb="4">
      <t>ケイカク</t>
    </rPh>
    <rPh sb="5" eb="6">
      <t>モト</t>
    </rPh>
    <rPh sb="9" eb="11">
      <t>ジッシ</t>
    </rPh>
    <phoneticPr fontId="5"/>
  </si>
  <si>
    <t>日独二国間の交換公文に基づくもの。</t>
    <rPh sb="0" eb="2">
      <t>ニチドク</t>
    </rPh>
    <rPh sb="2" eb="3">
      <t>ニ</t>
    </rPh>
    <rPh sb="3" eb="5">
      <t>コクカン</t>
    </rPh>
    <rPh sb="6" eb="10">
      <t>コウカンコウブン</t>
    </rPh>
    <rPh sb="11" eb="12">
      <t>モト</t>
    </rPh>
    <phoneticPr fontId="5"/>
  </si>
  <si>
    <t>日独相互理解の促進に必要かつ適切な事業である。欧州の主要国であるドイツとの関係は優先度が高い。</t>
    <rPh sb="0" eb="2">
      <t>ニチドク</t>
    </rPh>
    <rPh sb="2" eb="4">
      <t>ソウゴ</t>
    </rPh>
    <rPh sb="4" eb="6">
      <t>リカイ</t>
    </rPh>
    <rPh sb="7" eb="9">
      <t>ソクシン</t>
    </rPh>
    <rPh sb="10" eb="12">
      <t>ヒツヨウ</t>
    </rPh>
    <rPh sb="14" eb="16">
      <t>テキセツ</t>
    </rPh>
    <rPh sb="17" eb="19">
      <t>ジギョウ</t>
    </rPh>
    <rPh sb="23" eb="25">
      <t>オウシュウ</t>
    </rPh>
    <rPh sb="26" eb="29">
      <t>シュヨウコク</t>
    </rPh>
    <rPh sb="37" eb="39">
      <t>カンケイ</t>
    </rPh>
    <rPh sb="40" eb="43">
      <t>ユウセンド</t>
    </rPh>
    <rPh sb="44" eb="45">
      <t>タカ</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</si>
  <si>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</si>
  <si>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</si>
  <si>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理事会・評議会への報告・承認事項とされている。</t>
    <rPh sb="0" eb="3">
      <t>リジカイ</t>
    </rPh>
    <rPh sb="4" eb="7">
      <t>ヒョウギカイ</t>
    </rPh>
    <rPh sb="9" eb="11">
      <t>ホウコク</t>
    </rPh>
    <rPh sb="12" eb="14">
      <t>ショウニン</t>
    </rPh>
    <rPh sb="14" eb="16">
      <t>ジコウ</t>
    </rPh>
    <phoneticPr fontId="5"/>
  </si>
  <si>
    <t>ホームページ上で全ての活動を公開している。</t>
    <rPh sb="6" eb="7">
      <t>ジョウ</t>
    </rPh>
    <rPh sb="8" eb="9">
      <t>スベ</t>
    </rPh>
    <rPh sb="11" eb="13">
      <t>カツドウ</t>
    </rPh>
    <rPh sb="14" eb="16">
      <t>コウカイ</t>
    </rPh>
    <phoneticPr fontId="5"/>
  </si>
  <si>
    <t>ベルリン日独センターは，政策指向的プロジェクトを実施し，外交・安全保障，経済，文化，学術等幅広い分野の二国間交流事業を推進しており，大きな成果を上げている。個々の事業は全てホームページ上で公開されており，成果について事後的に随時確認することも可能な体制となっている。</t>
    <rPh sb="4" eb="6">
      <t>ニチドク</t>
    </rPh>
    <rPh sb="12" eb="14">
      <t>セイサク</t>
    </rPh>
    <rPh sb="14" eb="17">
      <t>シコウテキ</t>
    </rPh>
    <rPh sb="24" eb="26">
      <t>ジッシ</t>
    </rPh>
    <rPh sb="28" eb="30">
      <t>ガイコウ</t>
    </rPh>
    <rPh sb="31" eb="33">
      <t>アンゼン</t>
    </rPh>
    <rPh sb="33" eb="35">
      <t>ホショウ</t>
    </rPh>
    <rPh sb="36" eb="38">
      <t>ケイザイ</t>
    </rPh>
    <rPh sb="39" eb="41">
      <t>ブンカ</t>
    </rPh>
    <rPh sb="42" eb="44">
      <t>ガクジュツ</t>
    </rPh>
    <rPh sb="44" eb="45">
      <t>トウ</t>
    </rPh>
    <rPh sb="45" eb="47">
      <t>ハバヒロ</t>
    </rPh>
    <rPh sb="48" eb="50">
      <t>ブンヤ</t>
    </rPh>
    <rPh sb="51" eb="52">
      <t>ニ</t>
    </rPh>
    <rPh sb="52" eb="54">
      <t>コクカン</t>
    </rPh>
    <rPh sb="54" eb="56">
      <t>コウリュウ</t>
    </rPh>
    <rPh sb="56" eb="58">
      <t>ジギョウ</t>
    </rPh>
    <rPh sb="59" eb="61">
      <t>スイシン</t>
    </rPh>
    <rPh sb="66" eb="67">
      <t>オオ</t>
    </rPh>
    <rPh sb="69" eb="71">
      <t>セイカ</t>
    </rPh>
    <rPh sb="72" eb="73">
      <t>ア</t>
    </rPh>
    <rPh sb="78" eb="80">
      <t>ココ</t>
    </rPh>
    <rPh sb="81" eb="83">
      <t>ジギョウ</t>
    </rPh>
    <rPh sb="84" eb="85">
      <t>スベ</t>
    </rPh>
    <rPh sb="92" eb="93">
      <t>ジョウ</t>
    </rPh>
    <rPh sb="94" eb="96">
      <t>コウカイ</t>
    </rPh>
    <rPh sb="102" eb="104">
      <t>セイカ</t>
    </rPh>
    <rPh sb="108" eb="111">
      <t>ジゴテキ</t>
    </rPh>
    <rPh sb="112" eb="114">
      <t>ズイジ</t>
    </rPh>
    <rPh sb="114" eb="116">
      <t>カクニン</t>
    </rPh>
    <rPh sb="121" eb="123">
      <t>カノウ</t>
    </rPh>
    <rPh sb="124" eb="126">
      <t>タイセイ</t>
    </rPh>
    <phoneticPr fontId="5"/>
  </si>
  <si>
    <t>両国政府の分担金は折半の形で拠出されているが，近年，ユーロ建ての拠出額は一定。このため，同センターとしては外部資金の調達努力を続けているが，一部企業のスポンサーによって行われていた交流事業が終了したことに伴い，事業件数の減少が見られた。活動基盤を拡大するため，財政基盤の強化についても検討する要あり。</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44" eb="45">
      <t>ドウ</t>
    </rPh>
    <rPh sb="53" eb="55">
      <t>ガイブ</t>
    </rPh>
    <rPh sb="55" eb="57">
      <t>シキン</t>
    </rPh>
    <rPh sb="58" eb="60">
      <t>チョウタツ</t>
    </rPh>
    <rPh sb="60" eb="62">
      <t>ドリョク</t>
    </rPh>
    <rPh sb="63" eb="64">
      <t>ツヅ</t>
    </rPh>
    <rPh sb="70" eb="72">
      <t>イチブ</t>
    </rPh>
    <rPh sb="72" eb="74">
      <t>キギョウ</t>
    </rPh>
    <rPh sb="84" eb="85">
      <t>オコナ</t>
    </rPh>
    <rPh sb="90" eb="92">
      <t>コウリュウ</t>
    </rPh>
    <rPh sb="92" eb="94">
      <t>ジギョウ</t>
    </rPh>
    <rPh sb="95" eb="97">
      <t>シュウリョウ</t>
    </rPh>
    <rPh sb="102" eb="103">
      <t>トモナ</t>
    </rPh>
    <rPh sb="105" eb="107">
      <t>ジギョウ</t>
    </rPh>
    <rPh sb="107" eb="109">
      <t>ケンスウ</t>
    </rPh>
    <rPh sb="110" eb="112">
      <t>ゲンショウ</t>
    </rPh>
    <rPh sb="113" eb="114">
      <t>ミ</t>
    </rPh>
    <rPh sb="118" eb="120">
      <t>カツドウ</t>
    </rPh>
    <rPh sb="120" eb="122">
      <t>キバン</t>
    </rPh>
    <rPh sb="123" eb="125">
      <t>カクダイ</t>
    </rPh>
    <rPh sb="130" eb="132">
      <t>ザイセイ</t>
    </rPh>
    <rPh sb="132" eb="134">
      <t>キバン</t>
    </rPh>
    <rPh sb="135" eb="137">
      <t>キョウカ</t>
    </rPh>
    <rPh sb="142" eb="144">
      <t>ケントウ</t>
    </rPh>
    <rPh sb="146" eb="147">
      <t>ヨウ</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</si>
  <si>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</si>
  <si>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3">
      <t>ニチヅケ</t>
    </rPh>
    <rPh sb="33" eb="35">
      <t>ニチドク</t>
    </rPh>
    <rPh sb="35" eb="39">
      <t>コウカンコウブン</t>
    </rPh>
    <phoneticPr fontId="5"/>
  </si>
  <si>
    <t>２０１４年度日独政府間協議　決議２</t>
    <rPh sb="4" eb="5">
      <t>ネン</t>
    </rPh>
    <rPh sb="5" eb="6">
      <t>ド</t>
    </rPh>
    <rPh sb="6" eb="8">
      <t>ニチドク</t>
    </rPh>
    <rPh sb="8" eb="11">
      <t>セイフカン</t>
    </rPh>
    <rPh sb="11" eb="13">
      <t>キョウギ</t>
    </rPh>
    <rPh sb="14" eb="16">
      <t>ケツギ</t>
    </rPh>
    <phoneticPr fontId="5"/>
  </si>
  <si>
    <t>-</t>
    <phoneticPr fontId="5"/>
  </si>
  <si>
    <t>執行額（百万円）／事業件数　　　　　　　　　　　　　　</t>
    <rPh sb="0" eb="2">
      <t>シッコウ</t>
    </rPh>
    <rPh sb="2" eb="3">
      <t>ガク</t>
    </rPh>
    <rPh sb="4" eb="5">
      <t>ヒャッ</t>
    </rPh>
    <rPh sb="5" eb="6">
      <t>マン</t>
    </rPh>
    <rPh sb="6" eb="7">
      <t>エン</t>
    </rPh>
    <rPh sb="9" eb="11">
      <t>ジギョウ</t>
    </rPh>
    <rPh sb="11" eb="13">
      <t>ケンスウ</t>
    </rPh>
    <phoneticPr fontId="5"/>
  </si>
  <si>
    <t>108/48</t>
    <phoneticPr fontId="5"/>
  </si>
  <si>
    <t>101/59</t>
    <phoneticPr fontId="5"/>
  </si>
  <si>
    <t>115/75</t>
    <phoneticPr fontId="5"/>
  </si>
  <si>
    <t>人</t>
    <rPh sb="0" eb="1">
      <t>ヒト</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</si>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</sst>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6"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7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1" xfId="4" quotePrefix="1"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6" applyFont="1" applyFill="1" applyBorder="1" applyAlignment="1" applyProtection="1">
      <alignment horizontal="center" vertical="center"/>
      <protection locked="0"/>
    </xf>
    <xf numFmtId="0" fontId="3" fillId="0" borderId="72" xfId="6"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xf numFmtId="0" fontId="3" fillId="0" borderId="11" xfId="4" applyFont="1" applyBorder="1" applyAlignment="1" applyProtection="1">
      <alignment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 fillId="0" borderId="14" xfId="4"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11" xfId="6"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6" applyFont="1" applyBorder="1" applyAlignment="1" applyProtection="1">
      <alignment horizontal="center" vertical="center"/>
      <protection locked="0"/>
    </xf>
    <xf numFmtId="0" fontId="30" fillId="0" borderId="87" xfId="6"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3922</xdr:colOff>
      <xdr:row>145</xdr:row>
      <xdr:rowOff>33617</xdr:rowOff>
    </xdr:from>
    <xdr:to>
      <xdr:col>33</xdr:col>
      <xdr:colOff>57150</xdr:colOff>
      <xdr:row>154</xdr:row>
      <xdr:rowOff>266700</xdr:rowOff>
    </xdr:to>
    <xdr:grpSp>
      <xdr:nvGrpSpPr>
        <xdr:cNvPr id="5" name="グループ化 71"/>
        <xdr:cNvGrpSpPr>
          <a:grpSpLocks/>
        </xdr:cNvGrpSpPr>
      </xdr:nvGrpSpPr>
      <xdr:grpSpPr bwMode="auto">
        <a:xfrm>
          <a:off x="4456860" y="30858898"/>
          <a:ext cx="2279696" cy="3447771"/>
          <a:chOff x="4579875" y="173552830"/>
          <a:chExt cx="1885394" cy="3171881"/>
        </a:xfrm>
      </xdr:grpSpPr>
      <xdr:sp macro="" textlink="">
        <xdr:nvSpPr>
          <xdr:cNvPr id="6" name="テキスト ボックス 5"/>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１１５百万円</a:t>
            </a:r>
          </a:p>
        </xdr:txBody>
      </xdr:sp>
      <xdr:grpSp>
        <xdr:nvGrpSpPr>
          <xdr:cNvPr id="7" name="グループ化 259"/>
          <xdr:cNvGrpSpPr>
            <a:grpSpLocks/>
          </xdr:cNvGrpSpPr>
        </xdr:nvGrpSpPr>
        <xdr:grpSpPr bwMode="auto">
          <a:xfrm>
            <a:off x="4652848" y="175641037"/>
            <a:ext cx="1797927" cy="1083674"/>
            <a:chOff x="4758983" y="136463351"/>
            <a:chExt cx="1797927" cy="1083674"/>
          </a:xfrm>
        </xdr:grpSpPr>
        <xdr:sp macro="" textlink="">
          <xdr:nvSpPr>
            <xdr:cNvPr id="9"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１１５百万円</a:t>
              </a:r>
            </a:p>
          </xdr:txBody>
        </xdr:sp>
        <xdr:sp macro="" textlink="">
          <xdr:nvSpPr>
            <xdr:cNvPr id="10" name="大かっこ 9"/>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8" name="直線矢印コネクタ 7"/>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07" t="s">
        <v>467</v>
      </c>
      <c r="AR2" s="107"/>
      <c r="AS2" s="68" t="str">
        <f>IF(OR(AQ2="　", AQ2=""), "", "-")</f>
        <v/>
      </c>
      <c r="AT2" s="108">
        <v>132</v>
      </c>
      <c r="AU2" s="108"/>
      <c r="AV2" s="69" t="str">
        <f>IF(AW2="", "", "-")</f>
        <v/>
      </c>
      <c r="AW2" s="112"/>
      <c r="AX2" s="112"/>
    </row>
    <row r="3" spans="1:50" ht="21.2"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476</v>
      </c>
      <c r="AK3" s="303"/>
      <c r="AL3" s="303"/>
      <c r="AM3" s="303"/>
      <c r="AN3" s="303"/>
      <c r="AO3" s="303"/>
      <c r="AP3" s="303"/>
      <c r="AQ3" s="303"/>
      <c r="AR3" s="303"/>
      <c r="AS3" s="303"/>
      <c r="AT3" s="303"/>
      <c r="AU3" s="303"/>
      <c r="AV3" s="303"/>
      <c r="AW3" s="303"/>
      <c r="AX3" s="36" t="s">
        <v>91</v>
      </c>
    </row>
    <row r="4" spans="1:50" ht="24.75" customHeight="1" x14ac:dyDescent="0.15">
      <c r="A4" s="533" t="s">
        <v>30</v>
      </c>
      <c r="B4" s="534"/>
      <c r="C4" s="534"/>
      <c r="D4" s="534"/>
      <c r="E4" s="534"/>
      <c r="F4" s="534"/>
      <c r="G4" s="509" t="s">
        <v>473</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477</v>
      </c>
      <c r="AF4" s="514"/>
      <c r="AG4" s="514"/>
      <c r="AH4" s="514"/>
      <c r="AI4" s="514"/>
      <c r="AJ4" s="514"/>
      <c r="AK4" s="514"/>
      <c r="AL4" s="514"/>
      <c r="AM4" s="514"/>
      <c r="AN4" s="514"/>
      <c r="AO4" s="514"/>
      <c r="AP4" s="515"/>
      <c r="AQ4" s="516" t="s">
        <v>2</v>
      </c>
      <c r="AR4" s="512"/>
      <c r="AS4" s="512"/>
      <c r="AT4" s="512"/>
      <c r="AU4" s="512"/>
      <c r="AV4" s="512"/>
      <c r="AW4" s="512"/>
      <c r="AX4" s="517"/>
    </row>
    <row r="5" spans="1:50" ht="30.2" customHeight="1" x14ac:dyDescent="0.15">
      <c r="A5" s="518" t="s">
        <v>93</v>
      </c>
      <c r="B5" s="519"/>
      <c r="C5" s="519"/>
      <c r="D5" s="519"/>
      <c r="E5" s="519"/>
      <c r="F5" s="520"/>
      <c r="G5" s="330" t="s">
        <v>186</v>
      </c>
      <c r="H5" s="331"/>
      <c r="I5" s="331"/>
      <c r="J5" s="331"/>
      <c r="K5" s="331"/>
      <c r="L5" s="331"/>
      <c r="M5" s="332" t="s">
        <v>92</v>
      </c>
      <c r="N5" s="333"/>
      <c r="O5" s="333"/>
      <c r="P5" s="333"/>
      <c r="Q5" s="333"/>
      <c r="R5" s="334"/>
      <c r="S5" s="335" t="s">
        <v>157</v>
      </c>
      <c r="T5" s="331"/>
      <c r="U5" s="331"/>
      <c r="V5" s="331"/>
      <c r="W5" s="331"/>
      <c r="X5" s="336"/>
      <c r="Y5" s="525" t="s">
        <v>3</v>
      </c>
      <c r="Z5" s="526"/>
      <c r="AA5" s="526"/>
      <c r="AB5" s="526"/>
      <c r="AC5" s="526"/>
      <c r="AD5" s="527"/>
      <c r="AE5" s="528" t="s">
        <v>478</v>
      </c>
      <c r="AF5" s="528"/>
      <c r="AG5" s="528"/>
      <c r="AH5" s="528"/>
      <c r="AI5" s="528"/>
      <c r="AJ5" s="528"/>
      <c r="AK5" s="528"/>
      <c r="AL5" s="528"/>
      <c r="AM5" s="528"/>
      <c r="AN5" s="528"/>
      <c r="AO5" s="528"/>
      <c r="AP5" s="529"/>
      <c r="AQ5" s="530" t="s">
        <v>479</v>
      </c>
      <c r="AR5" s="531"/>
      <c r="AS5" s="531"/>
      <c r="AT5" s="531"/>
      <c r="AU5" s="531"/>
      <c r="AV5" s="531"/>
      <c r="AW5" s="531"/>
      <c r="AX5" s="532"/>
    </row>
    <row r="6" spans="1:50" ht="39.200000000000003"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502</v>
      </c>
      <c r="AF6" s="542"/>
      <c r="AG6" s="542"/>
      <c r="AH6" s="542"/>
      <c r="AI6" s="542"/>
      <c r="AJ6" s="542"/>
      <c r="AK6" s="542"/>
      <c r="AL6" s="542"/>
      <c r="AM6" s="542"/>
      <c r="AN6" s="542"/>
      <c r="AO6" s="542"/>
      <c r="AP6" s="542"/>
      <c r="AQ6" s="125"/>
      <c r="AR6" s="125"/>
      <c r="AS6" s="125"/>
      <c r="AT6" s="125"/>
      <c r="AU6" s="125"/>
      <c r="AV6" s="125"/>
      <c r="AW6" s="125"/>
      <c r="AX6" s="543"/>
    </row>
    <row r="7" spans="1:50" ht="49.7" customHeight="1" x14ac:dyDescent="0.15">
      <c r="A7" s="464" t="s">
        <v>25</v>
      </c>
      <c r="B7" s="465"/>
      <c r="C7" s="465"/>
      <c r="D7" s="465"/>
      <c r="E7" s="465"/>
      <c r="F7" s="465"/>
      <c r="G7" s="466" t="s">
        <v>503</v>
      </c>
      <c r="H7" s="467"/>
      <c r="I7" s="467"/>
      <c r="J7" s="467"/>
      <c r="K7" s="467"/>
      <c r="L7" s="467"/>
      <c r="M7" s="467"/>
      <c r="N7" s="467"/>
      <c r="O7" s="467"/>
      <c r="P7" s="467"/>
      <c r="Q7" s="467"/>
      <c r="R7" s="467"/>
      <c r="S7" s="467"/>
      <c r="T7" s="467"/>
      <c r="U7" s="467"/>
      <c r="V7" s="468"/>
      <c r="W7" s="468"/>
      <c r="X7" s="468"/>
      <c r="Y7" s="469" t="s">
        <v>5</v>
      </c>
      <c r="Z7" s="401"/>
      <c r="AA7" s="401"/>
      <c r="AB7" s="401"/>
      <c r="AC7" s="401"/>
      <c r="AD7" s="403"/>
      <c r="AE7" s="470" t="s">
        <v>504</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44" t="s">
        <v>79</v>
      </c>
      <c r="Z8" s="544"/>
      <c r="AA8" s="544"/>
      <c r="AB8" s="544"/>
      <c r="AC8" s="544"/>
      <c r="AD8" s="544"/>
      <c r="AE8" s="500" t="str">
        <f>入力規則等!K13</f>
        <v>経済協力</v>
      </c>
      <c r="AF8" s="501"/>
      <c r="AG8" s="501"/>
      <c r="AH8" s="501"/>
      <c r="AI8" s="501"/>
      <c r="AJ8" s="501"/>
      <c r="AK8" s="501"/>
      <c r="AL8" s="501"/>
      <c r="AM8" s="501"/>
      <c r="AN8" s="501"/>
      <c r="AO8" s="501"/>
      <c r="AP8" s="501"/>
      <c r="AQ8" s="501"/>
      <c r="AR8" s="501"/>
      <c r="AS8" s="501"/>
      <c r="AT8" s="501"/>
      <c r="AU8" s="501"/>
      <c r="AV8" s="501"/>
      <c r="AW8" s="501"/>
      <c r="AX8" s="502"/>
    </row>
    <row r="9" spans="1:50" ht="36" customHeight="1" x14ac:dyDescent="0.15">
      <c r="A9" s="473" t="s">
        <v>26</v>
      </c>
      <c r="B9" s="474"/>
      <c r="C9" s="474"/>
      <c r="D9" s="474"/>
      <c r="E9" s="474"/>
      <c r="F9" s="474"/>
      <c r="G9" s="503" t="s">
        <v>486</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58.5" customHeight="1" x14ac:dyDescent="0.15">
      <c r="A10" s="473" t="s">
        <v>36</v>
      </c>
      <c r="B10" s="474"/>
      <c r="C10" s="474"/>
      <c r="D10" s="474"/>
      <c r="E10" s="474"/>
      <c r="F10" s="474"/>
      <c r="G10" s="503" t="s">
        <v>485</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3" t="s">
        <v>6</v>
      </c>
      <c r="B11" s="474"/>
      <c r="C11" s="474"/>
      <c r="D11" s="474"/>
      <c r="E11" s="474"/>
      <c r="F11" s="475"/>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2" customHeight="1" x14ac:dyDescent="0.15">
      <c r="A12" s="476" t="s">
        <v>27</v>
      </c>
      <c r="B12" s="477"/>
      <c r="C12" s="477"/>
      <c r="D12" s="477"/>
      <c r="E12" s="477"/>
      <c r="F12" s="478"/>
      <c r="G12" s="485"/>
      <c r="H12" s="486"/>
      <c r="I12" s="486"/>
      <c r="J12" s="486"/>
      <c r="K12" s="486"/>
      <c r="L12" s="486"/>
      <c r="M12" s="486"/>
      <c r="N12" s="486"/>
      <c r="O12" s="486"/>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90"/>
    </row>
    <row r="13" spans="1:50" ht="21.2" customHeight="1" x14ac:dyDescent="0.15">
      <c r="A13" s="479"/>
      <c r="B13" s="480"/>
      <c r="C13" s="480"/>
      <c r="D13" s="480"/>
      <c r="E13" s="480"/>
      <c r="F13" s="481"/>
      <c r="G13" s="491" t="s">
        <v>7</v>
      </c>
      <c r="H13" s="492"/>
      <c r="I13" s="497" t="s">
        <v>8</v>
      </c>
      <c r="J13" s="498"/>
      <c r="K13" s="498"/>
      <c r="L13" s="498"/>
      <c r="M13" s="498"/>
      <c r="N13" s="498"/>
      <c r="O13" s="499"/>
      <c r="P13" s="93">
        <v>101</v>
      </c>
      <c r="Q13" s="93"/>
      <c r="R13" s="93"/>
      <c r="S13" s="93"/>
      <c r="T13" s="93"/>
      <c r="U13" s="93"/>
      <c r="V13" s="93"/>
      <c r="W13" s="358">
        <v>96</v>
      </c>
      <c r="X13" s="358"/>
      <c r="Y13" s="358"/>
      <c r="Z13" s="358"/>
      <c r="AA13" s="358"/>
      <c r="AB13" s="358"/>
      <c r="AC13" s="358"/>
      <c r="AD13" s="358">
        <v>115</v>
      </c>
      <c r="AE13" s="358"/>
      <c r="AF13" s="358"/>
      <c r="AG13" s="358"/>
      <c r="AH13" s="358"/>
      <c r="AI13" s="358"/>
      <c r="AJ13" s="359"/>
      <c r="AK13" s="71">
        <v>126</v>
      </c>
      <c r="AL13" s="72"/>
      <c r="AM13" s="72"/>
      <c r="AN13" s="72"/>
      <c r="AO13" s="72"/>
      <c r="AP13" s="72"/>
      <c r="AQ13" s="73"/>
      <c r="AR13" s="681"/>
      <c r="AS13" s="682"/>
      <c r="AT13" s="682"/>
      <c r="AU13" s="682"/>
      <c r="AV13" s="682"/>
      <c r="AW13" s="682"/>
      <c r="AX13" s="683"/>
    </row>
    <row r="14" spans="1:50" ht="21.2" customHeight="1" x14ac:dyDescent="0.15">
      <c r="A14" s="479"/>
      <c r="B14" s="480"/>
      <c r="C14" s="480"/>
      <c r="D14" s="480"/>
      <c r="E14" s="480"/>
      <c r="F14" s="481"/>
      <c r="G14" s="493"/>
      <c r="H14" s="494"/>
      <c r="I14" s="347" t="s">
        <v>9</v>
      </c>
      <c r="J14" s="488"/>
      <c r="K14" s="488"/>
      <c r="L14" s="488"/>
      <c r="M14" s="488"/>
      <c r="N14" s="488"/>
      <c r="O14" s="489"/>
      <c r="P14" s="350" t="s">
        <v>474</v>
      </c>
      <c r="Q14" s="351"/>
      <c r="R14" s="351"/>
      <c r="S14" s="351"/>
      <c r="T14" s="351"/>
      <c r="U14" s="351"/>
      <c r="V14" s="351"/>
      <c r="W14" s="350" t="s">
        <v>474</v>
      </c>
      <c r="X14" s="351"/>
      <c r="Y14" s="351"/>
      <c r="Z14" s="351"/>
      <c r="AA14" s="351"/>
      <c r="AB14" s="351"/>
      <c r="AC14" s="351"/>
      <c r="AD14" s="350" t="s">
        <v>474</v>
      </c>
      <c r="AE14" s="351"/>
      <c r="AF14" s="351"/>
      <c r="AG14" s="351"/>
      <c r="AH14" s="351"/>
      <c r="AI14" s="351"/>
      <c r="AJ14" s="461"/>
      <c r="AK14" s="71"/>
      <c r="AL14" s="72"/>
      <c r="AM14" s="72"/>
      <c r="AN14" s="72"/>
      <c r="AO14" s="72"/>
      <c r="AP14" s="72"/>
      <c r="AQ14" s="73"/>
      <c r="AR14" s="679"/>
      <c r="AS14" s="679"/>
      <c r="AT14" s="679"/>
      <c r="AU14" s="679"/>
      <c r="AV14" s="679"/>
      <c r="AW14" s="679"/>
      <c r="AX14" s="680"/>
    </row>
    <row r="15" spans="1:50" ht="21.2" customHeight="1" x14ac:dyDescent="0.15">
      <c r="A15" s="479"/>
      <c r="B15" s="480"/>
      <c r="C15" s="480"/>
      <c r="D15" s="480"/>
      <c r="E15" s="480"/>
      <c r="F15" s="481"/>
      <c r="G15" s="493"/>
      <c r="H15" s="494"/>
      <c r="I15" s="347" t="s">
        <v>62</v>
      </c>
      <c r="J15" s="348"/>
      <c r="K15" s="348"/>
      <c r="L15" s="348"/>
      <c r="M15" s="348"/>
      <c r="N15" s="348"/>
      <c r="O15" s="349"/>
      <c r="P15" s="350" t="s">
        <v>474</v>
      </c>
      <c r="Q15" s="351"/>
      <c r="R15" s="351"/>
      <c r="S15" s="351"/>
      <c r="T15" s="351"/>
      <c r="U15" s="351"/>
      <c r="V15" s="351"/>
      <c r="W15" s="350" t="s">
        <v>474</v>
      </c>
      <c r="X15" s="351"/>
      <c r="Y15" s="351"/>
      <c r="Z15" s="351"/>
      <c r="AA15" s="351"/>
      <c r="AB15" s="351"/>
      <c r="AC15" s="351"/>
      <c r="AD15" s="350" t="s">
        <v>474</v>
      </c>
      <c r="AE15" s="351"/>
      <c r="AF15" s="351"/>
      <c r="AG15" s="351"/>
      <c r="AH15" s="351"/>
      <c r="AI15" s="351"/>
      <c r="AJ15" s="461"/>
      <c r="AK15" s="71"/>
      <c r="AL15" s="72"/>
      <c r="AM15" s="72"/>
      <c r="AN15" s="72"/>
      <c r="AO15" s="72"/>
      <c r="AP15" s="72"/>
      <c r="AQ15" s="73"/>
      <c r="AR15" s="71"/>
      <c r="AS15" s="72"/>
      <c r="AT15" s="72"/>
      <c r="AU15" s="72"/>
      <c r="AV15" s="72"/>
      <c r="AW15" s="72"/>
      <c r="AX15" s="678"/>
    </row>
    <row r="16" spans="1:50" ht="21.2" customHeight="1" x14ac:dyDescent="0.15">
      <c r="A16" s="479"/>
      <c r="B16" s="480"/>
      <c r="C16" s="480"/>
      <c r="D16" s="480"/>
      <c r="E16" s="480"/>
      <c r="F16" s="481"/>
      <c r="G16" s="493"/>
      <c r="H16" s="494"/>
      <c r="I16" s="347" t="s">
        <v>63</v>
      </c>
      <c r="J16" s="348"/>
      <c r="K16" s="348"/>
      <c r="L16" s="348"/>
      <c r="M16" s="348"/>
      <c r="N16" s="348"/>
      <c r="O16" s="349"/>
      <c r="P16" s="350" t="s">
        <v>474</v>
      </c>
      <c r="Q16" s="351"/>
      <c r="R16" s="351"/>
      <c r="S16" s="351"/>
      <c r="T16" s="351"/>
      <c r="U16" s="351"/>
      <c r="V16" s="351"/>
      <c r="W16" s="350" t="s">
        <v>474</v>
      </c>
      <c r="X16" s="351"/>
      <c r="Y16" s="351"/>
      <c r="Z16" s="351"/>
      <c r="AA16" s="351"/>
      <c r="AB16" s="351"/>
      <c r="AC16" s="351"/>
      <c r="AD16" s="350" t="s">
        <v>474</v>
      </c>
      <c r="AE16" s="351"/>
      <c r="AF16" s="351"/>
      <c r="AG16" s="351"/>
      <c r="AH16" s="351"/>
      <c r="AI16" s="351"/>
      <c r="AJ16" s="461"/>
      <c r="AK16" s="71"/>
      <c r="AL16" s="72"/>
      <c r="AM16" s="72"/>
      <c r="AN16" s="72"/>
      <c r="AO16" s="72"/>
      <c r="AP16" s="72"/>
      <c r="AQ16" s="73"/>
      <c r="AR16" s="458"/>
      <c r="AS16" s="459"/>
      <c r="AT16" s="459"/>
      <c r="AU16" s="459"/>
      <c r="AV16" s="459"/>
      <c r="AW16" s="459"/>
      <c r="AX16" s="460"/>
    </row>
    <row r="17" spans="1:50" ht="24.75" customHeight="1" x14ac:dyDescent="0.15">
      <c r="A17" s="479"/>
      <c r="B17" s="480"/>
      <c r="C17" s="480"/>
      <c r="D17" s="480"/>
      <c r="E17" s="480"/>
      <c r="F17" s="481"/>
      <c r="G17" s="493"/>
      <c r="H17" s="494"/>
      <c r="I17" s="347" t="s">
        <v>61</v>
      </c>
      <c r="J17" s="488"/>
      <c r="K17" s="488"/>
      <c r="L17" s="488"/>
      <c r="M17" s="488"/>
      <c r="N17" s="488"/>
      <c r="O17" s="489"/>
      <c r="P17" s="350" t="s">
        <v>474</v>
      </c>
      <c r="Q17" s="351"/>
      <c r="R17" s="351"/>
      <c r="S17" s="351"/>
      <c r="T17" s="351"/>
      <c r="U17" s="351"/>
      <c r="V17" s="351"/>
      <c r="W17" s="350" t="s">
        <v>474</v>
      </c>
      <c r="X17" s="351"/>
      <c r="Y17" s="351"/>
      <c r="Z17" s="351"/>
      <c r="AA17" s="351"/>
      <c r="AB17" s="351"/>
      <c r="AC17" s="351"/>
      <c r="AD17" s="350" t="s">
        <v>474</v>
      </c>
      <c r="AE17" s="351"/>
      <c r="AF17" s="351"/>
      <c r="AG17" s="351"/>
      <c r="AH17" s="351"/>
      <c r="AI17" s="351"/>
      <c r="AJ17" s="461"/>
      <c r="AK17" s="71"/>
      <c r="AL17" s="72"/>
      <c r="AM17" s="72"/>
      <c r="AN17" s="72"/>
      <c r="AO17" s="72"/>
      <c r="AP17" s="72"/>
      <c r="AQ17" s="73"/>
      <c r="AR17" s="462"/>
      <c r="AS17" s="462"/>
      <c r="AT17" s="462"/>
      <c r="AU17" s="462"/>
      <c r="AV17" s="462"/>
      <c r="AW17" s="462"/>
      <c r="AX17" s="463"/>
    </row>
    <row r="18" spans="1:50" ht="24.75" customHeight="1" x14ac:dyDescent="0.15">
      <c r="A18" s="479"/>
      <c r="B18" s="480"/>
      <c r="C18" s="480"/>
      <c r="D18" s="480"/>
      <c r="E18" s="480"/>
      <c r="F18" s="481"/>
      <c r="G18" s="495"/>
      <c r="H18" s="496"/>
      <c r="I18" s="352" t="s">
        <v>22</v>
      </c>
      <c r="J18" s="353"/>
      <c r="K18" s="353"/>
      <c r="L18" s="353"/>
      <c r="M18" s="353"/>
      <c r="N18" s="353"/>
      <c r="O18" s="354"/>
      <c r="P18" s="319">
        <f>SUM(P13:V17)</f>
        <v>101</v>
      </c>
      <c r="Q18" s="320"/>
      <c r="R18" s="320"/>
      <c r="S18" s="320"/>
      <c r="T18" s="320"/>
      <c r="U18" s="320"/>
      <c r="V18" s="321"/>
      <c r="W18" s="319">
        <f>SUM(W13:AC17)</f>
        <v>96</v>
      </c>
      <c r="X18" s="320"/>
      <c r="Y18" s="320"/>
      <c r="Z18" s="320"/>
      <c r="AA18" s="320"/>
      <c r="AB18" s="320"/>
      <c r="AC18" s="321"/>
      <c r="AD18" s="319">
        <f t="shared" ref="AD18" si="0">SUM(AD13:AJ17)</f>
        <v>115</v>
      </c>
      <c r="AE18" s="320"/>
      <c r="AF18" s="320"/>
      <c r="AG18" s="320"/>
      <c r="AH18" s="320"/>
      <c r="AI18" s="320"/>
      <c r="AJ18" s="321"/>
      <c r="AK18" s="319">
        <f t="shared" ref="AK18" si="1">SUM(AK13:AQ17)</f>
        <v>126</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9"/>
      <c r="B19" s="480"/>
      <c r="C19" s="480"/>
      <c r="D19" s="480"/>
      <c r="E19" s="480"/>
      <c r="F19" s="481"/>
      <c r="G19" s="316" t="s">
        <v>10</v>
      </c>
      <c r="H19" s="317"/>
      <c r="I19" s="317"/>
      <c r="J19" s="317"/>
      <c r="K19" s="317"/>
      <c r="L19" s="317"/>
      <c r="M19" s="317"/>
      <c r="N19" s="317"/>
      <c r="O19" s="317"/>
      <c r="P19" s="487">
        <v>101</v>
      </c>
      <c r="Q19" s="487"/>
      <c r="R19" s="487"/>
      <c r="S19" s="487"/>
      <c r="T19" s="487"/>
      <c r="U19" s="487"/>
      <c r="V19" s="487"/>
      <c r="W19" s="324">
        <v>96</v>
      </c>
      <c r="X19" s="324"/>
      <c r="Y19" s="324"/>
      <c r="Z19" s="324"/>
      <c r="AA19" s="324"/>
      <c r="AB19" s="324"/>
      <c r="AC19" s="324"/>
      <c r="AD19" s="71">
        <v>115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82"/>
      <c r="B20" s="483"/>
      <c r="C20" s="483"/>
      <c r="D20" s="483"/>
      <c r="E20" s="483"/>
      <c r="F20" s="484"/>
      <c r="G20" s="316" t="s">
        <v>11</v>
      </c>
      <c r="H20" s="317"/>
      <c r="I20" s="317"/>
      <c r="J20" s="317"/>
      <c r="K20" s="317"/>
      <c r="L20" s="317"/>
      <c r="M20" s="317"/>
      <c r="N20" s="317"/>
      <c r="O20" s="317"/>
      <c r="P20" s="325">
        <f>IF(P18=0, "-", P19/P18)</f>
        <v>1</v>
      </c>
      <c r="Q20" s="325"/>
      <c r="R20" s="325"/>
      <c r="S20" s="325"/>
      <c r="T20" s="325"/>
      <c r="U20" s="325"/>
      <c r="V20" s="325"/>
      <c r="W20" s="325">
        <f>IF(W18=0, "-", W19/W18)</f>
        <v>1</v>
      </c>
      <c r="X20" s="325"/>
      <c r="Y20" s="325"/>
      <c r="Z20" s="325"/>
      <c r="AA20" s="325"/>
      <c r="AB20" s="325"/>
      <c r="AC20" s="325"/>
      <c r="AD20" s="325">
        <f>IF(AD18=0, "-", AD19/AD18)</f>
        <v>1</v>
      </c>
      <c r="AE20" s="325"/>
      <c r="AF20" s="325"/>
      <c r="AG20" s="325"/>
      <c r="AH20" s="325"/>
      <c r="AI20" s="325"/>
      <c r="AJ20" s="325"/>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3"/>
      <c r="Z22" s="284"/>
      <c r="AA22" s="285"/>
      <c r="AB22" s="140"/>
      <c r="AC22" s="135"/>
      <c r="AD22" s="136"/>
      <c r="AE22" s="141"/>
      <c r="AF22" s="134"/>
      <c r="AG22" s="134"/>
      <c r="AH22" s="134"/>
      <c r="AI22" s="289"/>
      <c r="AJ22" s="141"/>
      <c r="AK22" s="134"/>
      <c r="AL22" s="134"/>
      <c r="AM22" s="134"/>
      <c r="AN22" s="289"/>
      <c r="AO22" s="141"/>
      <c r="AP22" s="134"/>
      <c r="AQ22" s="134"/>
      <c r="AR22" s="134"/>
      <c r="AS22" s="289"/>
      <c r="AT22" s="67"/>
      <c r="AU22" s="111">
        <v>27</v>
      </c>
      <c r="AV22" s="111"/>
      <c r="AW22" s="109" t="s">
        <v>362</v>
      </c>
      <c r="AX22" s="110"/>
    </row>
    <row r="23" spans="1:50" ht="22.7" customHeight="1" x14ac:dyDescent="0.15">
      <c r="A23" s="220"/>
      <c r="B23" s="218"/>
      <c r="C23" s="218"/>
      <c r="D23" s="218"/>
      <c r="E23" s="218"/>
      <c r="F23" s="219"/>
      <c r="G23" s="326" t="s">
        <v>487</v>
      </c>
      <c r="H23" s="292"/>
      <c r="I23" s="292"/>
      <c r="J23" s="292"/>
      <c r="K23" s="292"/>
      <c r="L23" s="292"/>
      <c r="M23" s="292"/>
      <c r="N23" s="292"/>
      <c r="O23" s="293"/>
      <c r="P23" s="258" t="s">
        <v>488</v>
      </c>
      <c r="Q23" s="199"/>
      <c r="R23" s="199"/>
      <c r="S23" s="199"/>
      <c r="T23" s="199"/>
      <c r="U23" s="199"/>
      <c r="V23" s="199"/>
      <c r="W23" s="199"/>
      <c r="X23" s="200"/>
      <c r="Y23" s="297" t="s">
        <v>14</v>
      </c>
      <c r="Z23" s="298"/>
      <c r="AA23" s="299"/>
      <c r="AB23" s="674" t="s">
        <v>510</v>
      </c>
      <c r="AC23" s="300"/>
      <c r="AD23" s="300"/>
      <c r="AE23" s="94">
        <v>4800</v>
      </c>
      <c r="AF23" s="95"/>
      <c r="AG23" s="95"/>
      <c r="AH23" s="95"/>
      <c r="AI23" s="96"/>
      <c r="AJ23" s="94">
        <v>8585</v>
      </c>
      <c r="AK23" s="95"/>
      <c r="AL23" s="95"/>
      <c r="AM23" s="95"/>
      <c r="AN23" s="96"/>
      <c r="AO23" s="94">
        <v>9374</v>
      </c>
      <c r="AP23" s="95"/>
      <c r="AQ23" s="95"/>
      <c r="AR23" s="95"/>
      <c r="AS23" s="96"/>
      <c r="AT23" s="230"/>
      <c r="AU23" s="230"/>
      <c r="AV23" s="230"/>
      <c r="AW23" s="230"/>
      <c r="AX23" s="231"/>
    </row>
    <row r="24" spans="1:50" ht="22.7"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22"/>
      <c r="AA24" s="175"/>
      <c r="AB24" s="340" t="s">
        <v>510</v>
      </c>
      <c r="AC24" s="290"/>
      <c r="AD24" s="290"/>
      <c r="AE24" s="94">
        <v>3570</v>
      </c>
      <c r="AF24" s="95"/>
      <c r="AG24" s="95"/>
      <c r="AH24" s="95"/>
      <c r="AI24" s="96"/>
      <c r="AJ24" s="94">
        <v>5040</v>
      </c>
      <c r="AK24" s="95"/>
      <c r="AL24" s="95"/>
      <c r="AM24" s="95"/>
      <c r="AN24" s="96"/>
      <c r="AO24" s="94">
        <v>9014</v>
      </c>
      <c r="AP24" s="95"/>
      <c r="AQ24" s="95"/>
      <c r="AR24" s="95"/>
      <c r="AS24" s="96"/>
      <c r="AT24" s="94" t="s">
        <v>505</v>
      </c>
      <c r="AU24" s="95"/>
      <c r="AV24" s="95"/>
      <c r="AW24" s="95"/>
      <c r="AX24" s="97"/>
    </row>
    <row r="25" spans="1:50" ht="22.7" customHeight="1" x14ac:dyDescent="0.15">
      <c r="A25" s="684"/>
      <c r="B25" s="685"/>
      <c r="C25" s="685"/>
      <c r="D25" s="685"/>
      <c r="E25" s="685"/>
      <c r="F25" s="686"/>
      <c r="G25" s="327"/>
      <c r="H25" s="328"/>
      <c r="I25" s="328"/>
      <c r="J25" s="328"/>
      <c r="K25" s="328"/>
      <c r="L25" s="328"/>
      <c r="M25" s="328"/>
      <c r="N25" s="328"/>
      <c r="O25" s="329"/>
      <c r="P25" s="201"/>
      <c r="Q25" s="201"/>
      <c r="R25" s="201"/>
      <c r="S25" s="201"/>
      <c r="T25" s="201"/>
      <c r="U25" s="201"/>
      <c r="V25" s="201"/>
      <c r="W25" s="201"/>
      <c r="X25" s="202"/>
      <c r="Y25" s="121" t="s">
        <v>15</v>
      </c>
      <c r="Z25" s="122"/>
      <c r="AA25" s="175"/>
      <c r="AB25" s="696" t="s">
        <v>366</v>
      </c>
      <c r="AC25" s="268"/>
      <c r="AD25" s="268"/>
      <c r="AE25" s="94">
        <v>134.5</v>
      </c>
      <c r="AF25" s="95"/>
      <c r="AG25" s="95"/>
      <c r="AH25" s="95"/>
      <c r="AI25" s="96"/>
      <c r="AJ25" s="94">
        <v>170.3</v>
      </c>
      <c r="AK25" s="95"/>
      <c r="AL25" s="95"/>
      <c r="AM25" s="95"/>
      <c r="AN25" s="96"/>
      <c r="AO25" s="94">
        <v>104</v>
      </c>
      <c r="AP25" s="95"/>
      <c r="AQ25" s="95"/>
      <c r="AR25" s="95"/>
      <c r="AS25" s="96"/>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5" t="s">
        <v>303</v>
      </c>
      <c r="AU26" s="676"/>
      <c r="AV26" s="676"/>
      <c r="AW26" s="676"/>
      <c r="AX26" s="677"/>
    </row>
    <row r="27" spans="1:50" ht="18.75" hidden="1"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3"/>
      <c r="Z27" s="284"/>
      <c r="AA27" s="285"/>
      <c r="AB27" s="140"/>
      <c r="AC27" s="135"/>
      <c r="AD27" s="136"/>
      <c r="AE27" s="141"/>
      <c r="AF27" s="134"/>
      <c r="AG27" s="134"/>
      <c r="AH27" s="134"/>
      <c r="AI27" s="289"/>
      <c r="AJ27" s="141"/>
      <c r="AK27" s="134"/>
      <c r="AL27" s="134"/>
      <c r="AM27" s="134"/>
      <c r="AN27" s="289"/>
      <c r="AO27" s="141"/>
      <c r="AP27" s="134"/>
      <c r="AQ27" s="134"/>
      <c r="AR27" s="134"/>
      <c r="AS27" s="289"/>
      <c r="AT27" s="67"/>
      <c r="AU27" s="111"/>
      <c r="AV27" s="111"/>
      <c r="AW27" s="109" t="s">
        <v>362</v>
      </c>
      <c r="AX27" s="110"/>
    </row>
    <row r="28" spans="1:50" ht="22.7" hidden="1" customHeight="1" x14ac:dyDescent="0.15">
      <c r="A28" s="220"/>
      <c r="B28" s="218"/>
      <c r="C28" s="218"/>
      <c r="D28" s="218"/>
      <c r="E28" s="218"/>
      <c r="F28" s="219"/>
      <c r="G28" s="326"/>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4"/>
      <c r="AF28" s="95"/>
      <c r="AG28" s="95"/>
      <c r="AH28" s="95"/>
      <c r="AI28" s="96"/>
      <c r="AJ28" s="94"/>
      <c r="AK28" s="95"/>
      <c r="AL28" s="95"/>
      <c r="AM28" s="95"/>
      <c r="AN28" s="96"/>
      <c r="AO28" s="94"/>
      <c r="AP28" s="95"/>
      <c r="AQ28" s="95"/>
      <c r="AR28" s="95"/>
      <c r="AS28" s="96"/>
      <c r="AT28" s="230"/>
      <c r="AU28" s="230"/>
      <c r="AV28" s="230"/>
      <c r="AW28" s="230"/>
      <c r="AX28" s="231"/>
    </row>
    <row r="29" spans="1:50" ht="22.7"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2"/>
      <c r="AA29" s="175"/>
      <c r="AB29" s="290"/>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7" hidden="1" customHeight="1" x14ac:dyDescent="0.15">
      <c r="A30" s="684"/>
      <c r="B30" s="685"/>
      <c r="C30" s="685"/>
      <c r="D30" s="685"/>
      <c r="E30" s="685"/>
      <c r="F30" s="686"/>
      <c r="G30" s="327"/>
      <c r="H30" s="328"/>
      <c r="I30" s="328"/>
      <c r="J30" s="328"/>
      <c r="K30" s="328"/>
      <c r="L30" s="328"/>
      <c r="M30" s="328"/>
      <c r="N30" s="328"/>
      <c r="O30" s="329"/>
      <c r="P30" s="201"/>
      <c r="Q30" s="201"/>
      <c r="R30" s="201"/>
      <c r="S30" s="201"/>
      <c r="T30" s="201"/>
      <c r="U30" s="201"/>
      <c r="V30" s="201"/>
      <c r="W30" s="201"/>
      <c r="X30" s="202"/>
      <c r="Y30" s="121" t="s">
        <v>15</v>
      </c>
      <c r="Z30" s="122"/>
      <c r="AA30" s="175"/>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3"/>
      <c r="Z32" s="284"/>
      <c r="AA32" s="285"/>
      <c r="AB32" s="140"/>
      <c r="AC32" s="135"/>
      <c r="AD32" s="136"/>
      <c r="AE32" s="141"/>
      <c r="AF32" s="134"/>
      <c r="AG32" s="134"/>
      <c r="AH32" s="134"/>
      <c r="AI32" s="289"/>
      <c r="AJ32" s="141"/>
      <c r="AK32" s="134"/>
      <c r="AL32" s="134"/>
      <c r="AM32" s="134"/>
      <c r="AN32" s="289"/>
      <c r="AO32" s="141"/>
      <c r="AP32" s="134"/>
      <c r="AQ32" s="134"/>
      <c r="AR32" s="134"/>
      <c r="AS32" s="289"/>
      <c r="AT32" s="67"/>
      <c r="AU32" s="111"/>
      <c r="AV32" s="111"/>
      <c r="AW32" s="109" t="s">
        <v>362</v>
      </c>
      <c r="AX32" s="110"/>
    </row>
    <row r="33" spans="1:50" ht="22.7"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0"/>
      <c r="AU33" s="230"/>
      <c r="AV33" s="230"/>
      <c r="AW33" s="230"/>
      <c r="AX33" s="231"/>
    </row>
    <row r="34" spans="1:50" ht="22.7"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2"/>
      <c r="AA34" s="175"/>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7" hidden="1" customHeight="1" x14ac:dyDescent="0.15">
      <c r="A35" s="684"/>
      <c r="B35" s="685"/>
      <c r="C35" s="685"/>
      <c r="D35" s="685"/>
      <c r="E35" s="685"/>
      <c r="F35" s="686"/>
      <c r="G35" s="327"/>
      <c r="H35" s="328"/>
      <c r="I35" s="328"/>
      <c r="J35" s="328"/>
      <c r="K35" s="328"/>
      <c r="L35" s="328"/>
      <c r="M35" s="328"/>
      <c r="N35" s="328"/>
      <c r="O35" s="329"/>
      <c r="P35" s="201"/>
      <c r="Q35" s="201"/>
      <c r="R35" s="201"/>
      <c r="S35" s="201"/>
      <c r="T35" s="201"/>
      <c r="U35" s="201"/>
      <c r="V35" s="201"/>
      <c r="W35" s="201"/>
      <c r="X35" s="202"/>
      <c r="Y35" s="121" t="s">
        <v>15</v>
      </c>
      <c r="Z35" s="122"/>
      <c r="AA35" s="175"/>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3"/>
      <c r="Z37" s="284"/>
      <c r="AA37" s="285"/>
      <c r="AB37" s="140"/>
      <c r="AC37" s="135"/>
      <c r="AD37" s="136"/>
      <c r="AE37" s="141"/>
      <c r="AF37" s="134"/>
      <c r="AG37" s="134"/>
      <c r="AH37" s="134"/>
      <c r="AI37" s="289"/>
      <c r="AJ37" s="141"/>
      <c r="AK37" s="134"/>
      <c r="AL37" s="134"/>
      <c r="AM37" s="134"/>
      <c r="AN37" s="289"/>
      <c r="AO37" s="141"/>
      <c r="AP37" s="134"/>
      <c r="AQ37" s="134"/>
      <c r="AR37" s="134"/>
      <c r="AS37" s="289"/>
      <c r="AT37" s="67"/>
      <c r="AU37" s="111"/>
      <c r="AV37" s="111"/>
      <c r="AW37" s="109" t="s">
        <v>362</v>
      </c>
      <c r="AX37" s="110"/>
    </row>
    <row r="38" spans="1:50" ht="22.7"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0"/>
      <c r="AU38" s="230"/>
      <c r="AV38" s="230"/>
      <c r="AW38" s="230"/>
      <c r="AX38" s="231"/>
    </row>
    <row r="39" spans="1:50" ht="22.7"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2"/>
      <c r="AA39" s="175"/>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7" hidden="1" customHeight="1" x14ac:dyDescent="0.15">
      <c r="A40" s="684"/>
      <c r="B40" s="685"/>
      <c r="C40" s="685"/>
      <c r="D40" s="685"/>
      <c r="E40" s="685"/>
      <c r="F40" s="686"/>
      <c r="G40" s="327"/>
      <c r="H40" s="328"/>
      <c r="I40" s="328"/>
      <c r="J40" s="328"/>
      <c r="K40" s="328"/>
      <c r="L40" s="328"/>
      <c r="M40" s="328"/>
      <c r="N40" s="328"/>
      <c r="O40" s="329"/>
      <c r="P40" s="201"/>
      <c r="Q40" s="201"/>
      <c r="R40" s="201"/>
      <c r="S40" s="201"/>
      <c r="T40" s="201"/>
      <c r="U40" s="201"/>
      <c r="V40" s="201"/>
      <c r="W40" s="201"/>
      <c r="X40" s="202"/>
      <c r="Y40" s="121" t="s">
        <v>15</v>
      </c>
      <c r="Z40" s="122"/>
      <c r="AA40" s="175"/>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3"/>
      <c r="Z42" s="284"/>
      <c r="AA42" s="285"/>
      <c r="AB42" s="140"/>
      <c r="AC42" s="135"/>
      <c r="AD42" s="136"/>
      <c r="AE42" s="141"/>
      <c r="AF42" s="134"/>
      <c r="AG42" s="134"/>
      <c r="AH42" s="134"/>
      <c r="AI42" s="289"/>
      <c r="AJ42" s="141"/>
      <c r="AK42" s="134"/>
      <c r="AL42" s="134"/>
      <c r="AM42" s="134"/>
      <c r="AN42" s="289"/>
      <c r="AO42" s="141"/>
      <c r="AP42" s="134"/>
      <c r="AQ42" s="134"/>
      <c r="AR42" s="134"/>
      <c r="AS42" s="289"/>
      <c r="AT42" s="67"/>
      <c r="AU42" s="111"/>
      <c r="AV42" s="111"/>
      <c r="AW42" s="109" t="s">
        <v>362</v>
      </c>
      <c r="AX42" s="110"/>
    </row>
    <row r="43" spans="1:50" ht="22.7"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0"/>
      <c r="AU43" s="230"/>
      <c r="AV43" s="230"/>
      <c r="AW43" s="230"/>
      <c r="AX43" s="231"/>
    </row>
    <row r="44" spans="1:50" ht="22.7"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2"/>
      <c r="AA44" s="175"/>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7"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8" t="s">
        <v>320</v>
      </c>
      <c r="B47" s="699" t="s">
        <v>317</v>
      </c>
      <c r="C47" s="240"/>
      <c r="D47" s="240"/>
      <c r="E47" s="240"/>
      <c r="F47" s="241"/>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38"/>
      <c r="B48" s="699"/>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7" hidden="1" customHeight="1" x14ac:dyDescent="0.15">
      <c r="A49" s="238"/>
      <c r="B49" s="699"/>
      <c r="C49" s="240"/>
      <c r="D49" s="240"/>
      <c r="E49" s="240"/>
      <c r="F49" s="241"/>
      <c r="G49" s="341"/>
      <c r="H49" s="341"/>
      <c r="I49" s="341"/>
      <c r="J49" s="341"/>
      <c r="K49" s="341"/>
      <c r="L49" s="341"/>
      <c r="M49" s="341"/>
      <c r="N49" s="341"/>
      <c r="O49" s="341"/>
      <c r="P49" s="341"/>
      <c r="Q49" s="341"/>
      <c r="R49" s="341"/>
      <c r="S49" s="341"/>
      <c r="T49" s="341"/>
      <c r="U49" s="341"/>
      <c r="V49" s="341"/>
      <c r="W49" s="341"/>
      <c r="X49" s="341"/>
      <c r="Y49" s="341"/>
      <c r="Z49" s="341"/>
      <c r="AA49" s="342"/>
      <c r="AB49" s="629"/>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0"/>
    </row>
    <row r="50" spans="1:50" ht="22.7" hidden="1" customHeight="1" x14ac:dyDescent="0.15">
      <c r="A50" s="238"/>
      <c r="B50" s="699"/>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31"/>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2"/>
    </row>
    <row r="51" spans="1:50" ht="22.7" hidden="1" customHeight="1" x14ac:dyDescent="0.15">
      <c r="A51" s="238"/>
      <c r="B51" s="700"/>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33"/>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4"/>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1"/>
      <c r="AV53" s="111"/>
      <c r="AW53" s="109" t="s">
        <v>362</v>
      </c>
      <c r="AX53" s="110"/>
    </row>
    <row r="54" spans="1:50" ht="22.7"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7"/>
      <c r="AC54" s="229"/>
      <c r="AD54" s="229"/>
      <c r="AE54" s="94"/>
      <c r="AF54" s="95"/>
      <c r="AG54" s="95"/>
      <c r="AH54" s="95"/>
      <c r="AI54" s="96"/>
      <c r="AJ54" s="94"/>
      <c r="AK54" s="95"/>
      <c r="AL54" s="95"/>
      <c r="AM54" s="95"/>
      <c r="AN54" s="96"/>
      <c r="AO54" s="94"/>
      <c r="AP54" s="95"/>
      <c r="AQ54" s="95"/>
      <c r="AR54" s="95"/>
      <c r="AS54" s="96"/>
      <c r="AT54" s="230"/>
      <c r="AU54" s="230"/>
      <c r="AV54" s="230"/>
      <c r="AW54" s="230"/>
      <c r="AX54" s="231"/>
    </row>
    <row r="55" spans="1:50" ht="22.7"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2"/>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1"/>
      <c r="AV58" s="111"/>
      <c r="AW58" s="109" t="s">
        <v>362</v>
      </c>
      <c r="AX58" s="110"/>
    </row>
    <row r="59" spans="1:50" ht="22.7"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4"/>
      <c r="AF59" s="95"/>
      <c r="AG59" s="95"/>
      <c r="AH59" s="95"/>
      <c r="AI59" s="96"/>
      <c r="AJ59" s="94"/>
      <c r="AK59" s="95"/>
      <c r="AL59" s="95"/>
      <c r="AM59" s="95"/>
      <c r="AN59" s="96"/>
      <c r="AO59" s="94"/>
      <c r="AP59" s="95"/>
      <c r="AQ59" s="95"/>
      <c r="AR59" s="95"/>
      <c r="AS59" s="96"/>
      <c r="AT59" s="230"/>
      <c r="AU59" s="230"/>
      <c r="AV59" s="230"/>
      <c r="AW59" s="230"/>
      <c r="AX59" s="231"/>
    </row>
    <row r="60" spans="1:50" ht="22.7"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1"/>
      <c r="AV63" s="111"/>
      <c r="AW63" s="109" t="s">
        <v>362</v>
      </c>
      <c r="AX63" s="110"/>
    </row>
    <row r="64" spans="1:50" ht="22.7"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4"/>
      <c r="AF64" s="95"/>
      <c r="AG64" s="95"/>
      <c r="AH64" s="95"/>
      <c r="AI64" s="96"/>
      <c r="AJ64" s="94"/>
      <c r="AK64" s="95"/>
      <c r="AL64" s="95"/>
      <c r="AM64" s="95"/>
      <c r="AN64" s="96"/>
      <c r="AO64" s="94"/>
      <c r="AP64" s="95"/>
      <c r="AQ64" s="95"/>
      <c r="AR64" s="95"/>
      <c r="AS64" s="96"/>
      <c r="AT64" s="230"/>
      <c r="AU64" s="230"/>
      <c r="AV64" s="230"/>
      <c r="AW64" s="230"/>
      <c r="AX64" s="231"/>
    </row>
    <row r="65" spans="1:60" ht="22.7"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1" t="s">
        <v>12</v>
      </c>
      <c r="AC67" s="122"/>
      <c r="AD67" s="175"/>
      <c r="AE67" s="673" t="s">
        <v>69</v>
      </c>
      <c r="AF67" s="119"/>
      <c r="AG67" s="119"/>
      <c r="AH67" s="119"/>
      <c r="AI67" s="119"/>
      <c r="AJ67" s="673" t="s">
        <v>70</v>
      </c>
      <c r="AK67" s="119"/>
      <c r="AL67" s="119"/>
      <c r="AM67" s="119"/>
      <c r="AN67" s="119"/>
      <c r="AO67" s="673" t="s">
        <v>71</v>
      </c>
      <c r="AP67" s="119"/>
      <c r="AQ67" s="119"/>
      <c r="AR67" s="119"/>
      <c r="AS67" s="119"/>
      <c r="AT67" s="180" t="s">
        <v>74</v>
      </c>
      <c r="AU67" s="181"/>
      <c r="AV67" s="181"/>
      <c r="AW67" s="181"/>
      <c r="AX67" s="182"/>
    </row>
    <row r="68" spans="1:60" ht="22.7" customHeight="1" x14ac:dyDescent="0.15">
      <c r="A68" s="189"/>
      <c r="B68" s="190"/>
      <c r="C68" s="190"/>
      <c r="D68" s="190"/>
      <c r="E68" s="190"/>
      <c r="F68" s="191"/>
      <c r="G68" s="258" t="s">
        <v>489</v>
      </c>
      <c r="H68" s="199"/>
      <c r="I68" s="199"/>
      <c r="J68" s="199"/>
      <c r="K68" s="199"/>
      <c r="L68" s="199"/>
      <c r="M68" s="199"/>
      <c r="N68" s="199"/>
      <c r="O68" s="199"/>
      <c r="P68" s="199"/>
      <c r="Q68" s="199"/>
      <c r="R68" s="199"/>
      <c r="S68" s="199"/>
      <c r="T68" s="199"/>
      <c r="U68" s="199"/>
      <c r="V68" s="199"/>
      <c r="W68" s="199"/>
      <c r="X68" s="200"/>
      <c r="Y68" s="337" t="s">
        <v>66</v>
      </c>
      <c r="Z68" s="338"/>
      <c r="AA68" s="339"/>
      <c r="AB68" s="206" t="s">
        <v>511</v>
      </c>
      <c r="AC68" s="207"/>
      <c r="AD68" s="208"/>
      <c r="AE68" s="94">
        <v>59</v>
      </c>
      <c r="AF68" s="95"/>
      <c r="AG68" s="95"/>
      <c r="AH68" s="95"/>
      <c r="AI68" s="96"/>
      <c r="AJ68" s="94">
        <v>75</v>
      </c>
      <c r="AK68" s="95"/>
      <c r="AL68" s="95"/>
      <c r="AM68" s="95"/>
      <c r="AN68" s="96"/>
      <c r="AO68" s="94">
        <v>70</v>
      </c>
      <c r="AP68" s="95"/>
      <c r="AQ68" s="95"/>
      <c r="AR68" s="95"/>
      <c r="AS68" s="96"/>
      <c r="AT68" s="209"/>
      <c r="AU68" s="209"/>
      <c r="AV68" s="209"/>
      <c r="AW68" s="209"/>
      <c r="AX68" s="210"/>
      <c r="AY68" s="10"/>
      <c r="AZ68" s="10"/>
      <c r="BA68" s="10"/>
      <c r="BB68" s="10"/>
      <c r="BC68" s="10"/>
    </row>
    <row r="69" spans="1:60" ht="22.7"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6"/>
      <c r="AA69" s="157"/>
      <c r="AB69" s="214" t="s">
        <v>511</v>
      </c>
      <c r="AC69" s="215"/>
      <c r="AD69" s="216"/>
      <c r="AE69" s="94">
        <v>59</v>
      </c>
      <c r="AF69" s="95"/>
      <c r="AG69" s="95"/>
      <c r="AH69" s="95"/>
      <c r="AI69" s="96"/>
      <c r="AJ69" s="94">
        <v>75</v>
      </c>
      <c r="AK69" s="95"/>
      <c r="AL69" s="95"/>
      <c r="AM69" s="95"/>
      <c r="AN69" s="96"/>
      <c r="AO69" s="94">
        <v>60</v>
      </c>
      <c r="AP69" s="95"/>
      <c r="AQ69" s="95"/>
      <c r="AR69" s="95"/>
      <c r="AS69" s="96"/>
      <c r="AT69" s="94">
        <v>28</v>
      </c>
      <c r="AU69" s="95"/>
      <c r="AV69" s="95"/>
      <c r="AW69" s="95"/>
      <c r="AX69" s="9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7"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4"/>
      <c r="AF71" s="95"/>
      <c r="AG71" s="95"/>
      <c r="AH71" s="95"/>
      <c r="AI71" s="96"/>
      <c r="AJ71" s="94"/>
      <c r="AK71" s="95"/>
      <c r="AL71" s="95"/>
      <c r="AM71" s="95"/>
      <c r="AN71" s="96"/>
      <c r="AO71" s="94"/>
      <c r="AP71" s="95"/>
      <c r="AQ71" s="95"/>
      <c r="AR71" s="95"/>
      <c r="AS71" s="96"/>
      <c r="AT71" s="209"/>
      <c r="AU71" s="209"/>
      <c r="AV71" s="209"/>
      <c r="AW71" s="209"/>
      <c r="AX71" s="210"/>
      <c r="AY71" s="10"/>
      <c r="AZ71" s="10"/>
      <c r="BA71" s="10"/>
      <c r="BB71" s="10"/>
      <c r="BC71" s="10"/>
    </row>
    <row r="72" spans="1:60" ht="22.7"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7"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7"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7"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7"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7"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7"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7" customHeight="1" x14ac:dyDescent="0.15">
      <c r="A83" s="130"/>
      <c r="B83" s="128"/>
      <c r="C83" s="128"/>
      <c r="D83" s="128"/>
      <c r="E83" s="128"/>
      <c r="F83" s="129"/>
      <c r="G83" s="145" t="s">
        <v>506</v>
      </c>
      <c r="H83" s="145"/>
      <c r="I83" s="145"/>
      <c r="J83" s="145"/>
      <c r="K83" s="145"/>
      <c r="L83" s="145"/>
      <c r="M83" s="145"/>
      <c r="N83" s="145"/>
      <c r="O83" s="145"/>
      <c r="P83" s="145"/>
      <c r="Q83" s="145"/>
      <c r="R83" s="145"/>
      <c r="S83" s="145"/>
      <c r="T83" s="145"/>
      <c r="U83" s="145"/>
      <c r="V83" s="145"/>
      <c r="W83" s="145"/>
      <c r="X83" s="145"/>
      <c r="Y83" s="147" t="s">
        <v>17</v>
      </c>
      <c r="Z83" s="148"/>
      <c r="AA83" s="149"/>
      <c r="AB83" s="185"/>
      <c r="AC83" s="151"/>
      <c r="AD83" s="152"/>
      <c r="AE83" s="153">
        <v>2.25</v>
      </c>
      <c r="AF83" s="154"/>
      <c r="AG83" s="154"/>
      <c r="AH83" s="154"/>
      <c r="AI83" s="154"/>
      <c r="AJ83" s="153">
        <v>1.71</v>
      </c>
      <c r="AK83" s="154"/>
      <c r="AL83" s="154"/>
      <c r="AM83" s="154"/>
      <c r="AN83" s="154"/>
      <c r="AO83" s="153">
        <v>1.53</v>
      </c>
      <c r="AP83" s="154"/>
      <c r="AQ83" s="154"/>
      <c r="AR83" s="154"/>
      <c r="AS83" s="154"/>
      <c r="AT83" s="94" t="s">
        <v>490</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468</v>
      </c>
      <c r="AC84" s="159"/>
      <c r="AD84" s="160"/>
      <c r="AE84" s="158" t="s">
        <v>507</v>
      </c>
      <c r="AF84" s="159"/>
      <c r="AG84" s="159"/>
      <c r="AH84" s="159"/>
      <c r="AI84" s="160"/>
      <c r="AJ84" s="158" t="s">
        <v>508</v>
      </c>
      <c r="AK84" s="159"/>
      <c r="AL84" s="159"/>
      <c r="AM84" s="159"/>
      <c r="AN84" s="160"/>
      <c r="AO84" s="158" t="s">
        <v>509</v>
      </c>
      <c r="AP84" s="159"/>
      <c r="AQ84" s="159"/>
      <c r="AR84" s="159"/>
      <c r="AS84" s="160"/>
      <c r="AT84" s="158"/>
      <c r="AU84" s="159"/>
      <c r="AV84" s="159"/>
      <c r="AW84" s="159"/>
      <c r="AX84" s="161"/>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7"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7"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7"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7"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4" t="s">
        <v>77</v>
      </c>
      <c r="B97" s="385"/>
      <c r="C97" s="355" t="s">
        <v>19</v>
      </c>
      <c r="D97" s="356"/>
      <c r="E97" s="356"/>
      <c r="F97" s="356"/>
      <c r="G97" s="356"/>
      <c r="H97" s="356"/>
      <c r="I97" s="356"/>
      <c r="J97" s="356"/>
      <c r="K97" s="357"/>
      <c r="L97" s="424" t="s">
        <v>76</v>
      </c>
      <c r="M97" s="424"/>
      <c r="N97" s="424"/>
      <c r="O97" s="424"/>
      <c r="P97" s="424"/>
      <c r="Q97" s="424"/>
      <c r="R97" s="425" t="s">
        <v>73</v>
      </c>
      <c r="S97" s="426"/>
      <c r="T97" s="426"/>
      <c r="U97" s="426"/>
      <c r="V97" s="426"/>
      <c r="W97" s="426"/>
      <c r="X97" s="42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8"/>
    </row>
    <row r="98" spans="1:50" ht="23.1" customHeight="1" x14ac:dyDescent="0.15">
      <c r="A98" s="386"/>
      <c r="B98" s="387"/>
      <c r="C98" s="429" t="s">
        <v>475</v>
      </c>
      <c r="D98" s="169"/>
      <c r="E98" s="169"/>
      <c r="F98" s="169"/>
      <c r="G98" s="169"/>
      <c r="H98" s="169"/>
      <c r="I98" s="169"/>
      <c r="J98" s="169"/>
      <c r="K98" s="170"/>
      <c r="L98" s="430">
        <v>126</v>
      </c>
      <c r="M98" s="430"/>
      <c r="N98" s="430"/>
      <c r="O98" s="430"/>
      <c r="P98" s="430"/>
      <c r="Q98" s="430"/>
      <c r="R98" s="168"/>
      <c r="S98" s="169"/>
      <c r="T98" s="169"/>
      <c r="U98" s="169"/>
      <c r="V98" s="169"/>
      <c r="W98" s="170"/>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86"/>
      <c r="B99" s="387"/>
      <c r="C99" s="162"/>
      <c r="D99" s="163"/>
      <c r="E99" s="163"/>
      <c r="F99" s="163"/>
      <c r="G99" s="163"/>
      <c r="H99" s="163"/>
      <c r="I99" s="163"/>
      <c r="J99" s="163"/>
      <c r="K99" s="164"/>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86"/>
      <c r="B100" s="387"/>
      <c r="C100" s="162"/>
      <c r="D100" s="163"/>
      <c r="E100" s="163"/>
      <c r="F100" s="163"/>
      <c r="G100" s="163"/>
      <c r="H100" s="163"/>
      <c r="I100" s="163"/>
      <c r="J100" s="163"/>
      <c r="K100" s="164"/>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86"/>
      <c r="B101" s="387"/>
      <c r="C101" s="162"/>
      <c r="D101" s="163"/>
      <c r="E101" s="163"/>
      <c r="F101" s="163"/>
      <c r="G101" s="163"/>
      <c r="H101" s="163"/>
      <c r="I101" s="163"/>
      <c r="J101" s="163"/>
      <c r="K101" s="164"/>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86"/>
      <c r="B102" s="387"/>
      <c r="C102" s="162"/>
      <c r="D102" s="163"/>
      <c r="E102" s="163"/>
      <c r="F102" s="163"/>
      <c r="G102" s="163"/>
      <c r="H102" s="163"/>
      <c r="I102" s="163"/>
      <c r="J102" s="163"/>
      <c r="K102" s="164"/>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2" customHeight="1" thickBot="1" x14ac:dyDescent="0.2">
      <c r="A104" s="388"/>
      <c r="B104" s="389"/>
      <c r="C104" s="378" t="s">
        <v>22</v>
      </c>
      <c r="D104" s="379"/>
      <c r="E104" s="379"/>
      <c r="F104" s="379"/>
      <c r="G104" s="379"/>
      <c r="H104" s="379"/>
      <c r="I104" s="379"/>
      <c r="J104" s="379"/>
      <c r="K104" s="380"/>
      <c r="L104" s="381">
        <f>SUM(L98:Q103)</f>
        <v>126</v>
      </c>
      <c r="M104" s="382"/>
      <c r="N104" s="382"/>
      <c r="O104" s="382"/>
      <c r="P104" s="382"/>
      <c r="Q104" s="383"/>
      <c r="R104" s="381">
        <f>SUM(R98:W103)</f>
        <v>0</v>
      </c>
      <c r="S104" s="382"/>
      <c r="T104" s="382"/>
      <c r="U104" s="382"/>
      <c r="V104" s="382"/>
      <c r="W104" s="383"/>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2"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4" t="s">
        <v>38</v>
      </c>
      <c r="AH107" s="610"/>
      <c r="AI107" s="610"/>
      <c r="AJ107" s="610"/>
      <c r="AK107" s="610"/>
      <c r="AL107" s="610"/>
      <c r="AM107" s="610"/>
      <c r="AN107" s="610"/>
      <c r="AO107" s="610"/>
      <c r="AP107" s="610"/>
      <c r="AQ107" s="610"/>
      <c r="AR107" s="610"/>
      <c r="AS107" s="610"/>
      <c r="AT107" s="610"/>
      <c r="AU107" s="610"/>
      <c r="AV107" s="610"/>
      <c r="AW107" s="610"/>
      <c r="AX107" s="645"/>
    </row>
    <row r="108" spans="1:50" ht="26.45" customHeight="1" x14ac:dyDescent="0.15">
      <c r="A108" s="310" t="s">
        <v>312</v>
      </c>
      <c r="B108" s="311"/>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9" t="s">
        <v>480</v>
      </c>
      <c r="AE108" s="620"/>
      <c r="AF108" s="620"/>
      <c r="AG108" s="616" t="s">
        <v>493</v>
      </c>
      <c r="AH108" s="617"/>
      <c r="AI108" s="617"/>
      <c r="AJ108" s="617"/>
      <c r="AK108" s="617"/>
      <c r="AL108" s="617"/>
      <c r="AM108" s="617"/>
      <c r="AN108" s="617"/>
      <c r="AO108" s="617"/>
      <c r="AP108" s="617"/>
      <c r="AQ108" s="617"/>
      <c r="AR108" s="617"/>
      <c r="AS108" s="617"/>
      <c r="AT108" s="617"/>
      <c r="AU108" s="617"/>
      <c r="AV108" s="617"/>
      <c r="AW108" s="617"/>
      <c r="AX108" s="618"/>
    </row>
    <row r="109" spans="1:50" ht="26.45" customHeight="1" x14ac:dyDescent="0.15">
      <c r="A109" s="312"/>
      <c r="B109" s="313"/>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480</v>
      </c>
      <c r="AE109" s="457"/>
      <c r="AF109" s="457"/>
      <c r="AG109" s="307" t="s">
        <v>494</v>
      </c>
      <c r="AH109" s="308"/>
      <c r="AI109" s="308"/>
      <c r="AJ109" s="308"/>
      <c r="AK109" s="308"/>
      <c r="AL109" s="308"/>
      <c r="AM109" s="308"/>
      <c r="AN109" s="308"/>
      <c r="AO109" s="308"/>
      <c r="AP109" s="308"/>
      <c r="AQ109" s="308"/>
      <c r="AR109" s="308"/>
      <c r="AS109" s="308"/>
      <c r="AT109" s="308"/>
      <c r="AU109" s="308"/>
      <c r="AV109" s="308"/>
      <c r="AW109" s="308"/>
      <c r="AX109" s="309"/>
    </row>
    <row r="110" spans="1:50" ht="30.2" customHeight="1" x14ac:dyDescent="0.15">
      <c r="A110" s="314"/>
      <c r="B110" s="315"/>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599" t="s">
        <v>480</v>
      </c>
      <c r="AE110" s="600"/>
      <c r="AF110" s="600"/>
      <c r="AG110" s="545" t="s">
        <v>495</v>
      </c>
      <c r="AH110" s="201"/>
      <c r="AI110" s="201"/>
      <c r="AJ110" s="201"/>
      <c r="AK110" s="201"/>
      <c r="AL110" s="201"/>
      <c r="AM110" s="201"/>
      <c r="AN110" s="201"/>
      <c r="AO110" s="201"/>
      <c r="AP110" s="201"/>
      <c r="AQ110" s="201"/>
      <c r="AR110" s="201"/>
      <c r="AS110" s="201"/>
      <c r="AT110" s="201"/>
      <c r="AU110" s="201"/>
      <c r="AV110" s="201"/>
      <c r="AW110" s="201"/>
      <c r="AX110" s="546"/>
    </row>
    <row r="111" spans="1:50" ht="19.350000000000001" customHeight="1" x14ac:dyDescent="0.15">
      <c r="A111" s="564" t="s">
        <v>46</v>
      </c>
      <c r="B111" s="601"/>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491</v>
      </c>
      <c r="AE111" s="453"/>
      <c r="AF111" s="453"/>
      <c r="AG111" s="304"/>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602"/>
      <c r="B112" s="603"/>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491</v>
      </c>
      <c r="AE112" s="457"/>
      <c r="AF112" s="457"/>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602"/>
      <c r="B113" s="603"/>
      <c r="C113" s="521"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491</v>
      </c>
      <c r="AE113" s="457"/>
      <c r="AF113" s="457"/>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02"/>
      <c r="B114" s="603"/>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491</v>
      </c>
      <c r="AE114" s="457"/>
      <c r="AF114" s="457"/>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602"/>
      <c r="B115" s="603"/>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8"/>
      <c r="AD115" s="456" t="s">
        <v>491</v>
      </c>
      <c r="AE115" s="457"/>
      <c r="AF115" s="457"/>
      <c r="AG115" s="307"/>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02"/>
      <c r="B116" s="603"/>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8"/>
      <c r="AD116" s="648" t="s">
        <v>491</v>
      </c>
      <c r="AE116" s="649"/>
      <c r="AF116" s="649"/>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700000000000003"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492</v>
      </c>
      <c r="AE117" s="600"/>
      <c r="AF117" s="609"/>
      <c r="AG117" s="614" t="s">
        <v>496</v>
      </c>
      <c r="AH117" s="450"/>
      <c r="AI117" s="450"/>
      <c r="AJ117" s="450"/>
      <c r="AK117" s="450"/>
      <c r="AL117" s="450"/>
      <c r="AM117" s="450"/>
      <c r="AN117" s="450"/>
      <c r="AO117" s="450"/>
      <c r="AP117" s="450"/>
      <c r="AQ117" s="450"/>
      <c r="AR117" s="450"/>
      <c r="AS117" s="450"/>
      <c r="AT117" s="450"/>
      <c r="AU117" s="450"/>
      <c r="AV117" s="450"/>
      <c r="AW117" s="450"/>
      <c r="AX117" s="615"/>
      <c r="BG117" s="10"/>
      <c r="BH117" s="10"/>
      <c r="BI117" s="10"/>
      <c r="BJ117" s="10"/>
    </row>
    <row r="118" spans="1:64" ht="58.7" customHeight="1" x14ac:dyDescent="0.15">
      <c r="A118" s="564" t="s">
        <v>47</v>
      </c>
      <c r="B118" s="601"/>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2" t="s">
        <v>480</v>
      </c>
      <c r="AE118" s="453"/>
      <c r="AF118" s="653"/>
      <c r="AG118" s="304" t="s">
        <v>497</v>
      </c>
      <c r="AH118" s="305"/>
      <c r="AI118" s="305"/>
      <c r="AJ118" s="305"/>
      <c r="AK118" s="305"/>
      <c r="AL118" s="305"/>
      <c r="AM118" s="305"/>
      <c r="AN118" s="305"/>
      <c r="AO118" s="305"/>
      <c r="AP118" s="305"/>
      <c r="AQ118" s="305"/>
      <c r="AR118" s="305"/>
      <c r="AS118" s="305"/>
      <c r="AT118" s="305"/>
      <c r="AU118" s="305"/>
      <c r="AV118" s="305"/>
      <c r="AW118" s="305"/>
      <c r="AX118" s="306"/>
    </row>
    <row r="119" spans="1:64" ht="30.2"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1" t="s">
        <v>491</v>
      </c>
      <c r="AE119" s="622"/>
      <c r="AF119" s="622"/>
      <c r="AG119" s="613"/>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602"/>
      <c r="B120" s="603"/>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480</v>
      </c>
      <c r="AE120" s="457"/>
      <c r="AF120" s="457"/>
      <c r="AG120" s="307" t="s">
        <v>498</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604"/>
      <c r="B121" s="605"/>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480</v>
      </c>
      <c r="AE121" s="457"/>
      <c r="AF121" s="457"/>
      <c r="AG121" s="545" t="s">
        <v>499</v>
      </c>
      <c r="AH121" s="201"/>
      <c r="AI121" s="201"/>
      <c r="AJ121" s="201"/>
      <c r="AK121" s="201"/>
      <c r="AL121" s="201"/>
      <c r="AM121" s="201"/>
      <c r="AN121" s="201"/>
      <c r="AO121" s="201"/>
      <c r="AP121" s="201"/>
      <c r="AQ121" s="201"/>
      <c r="AR121" s="201"/>
      <c r="AS121" s="201"/>
      <c r="AT121" s="201"/>
      <c r="AU121" s="201"/>
      <c r="AV121" s="201"/>
      <c r="AW121" s="201"/>
      <c r="AX121" s="546"/>
    </row>
    <row r="122" spans="1:64" ht="33.6" customHeight="1" x14ac:dyDescent="0.15">
      <c r="A122" s="638" t="s">
        <v>80</v>
      </c>
      <c r="B122" s="639"/>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t="s">
        <v>491</v>
      </c>
      <c r="AE122" s="453"/>
      <c r="AF122" s="453"/>
      <c r="AG122" s="591"/>
      <c r="AH122" s="199"/>
      <c r="AI122" s="199"/>
      <c r="AJ122" s="199"/>
      <c r="AK122" s="199"/>
      <c r="AL122" s="199"/>
      <c r="AM122" s="199"/>
      <c r="AN122" s="199"/>
      <c r="AO122" s="199"/>
      <c r="AP122" s="199"/>
      <c r="AQ122" s="199"/>
      <c r="AR122" s="199"/>
      <c r="AS122" s="199"/>
      <c r="AT122" s="199"/>
      <c r="AU122" s="199"/>
      <c r="AV122" s="199"/>
      <c r="AW122" s="199"/>
      <c r="AX122" s="592"/>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3"/>
      <c r="AH123" s="280"/>
      <c r="AI123" s="280"/>
      <c r="AJ123" s="280"/>
      <c r="AK123" s="280"/>
      <c r="AL123" s="280"/>
      <c r="AM123" s="280"/>
      <c r="AN123" s="280"/>
      <c r="AO123" s="280"/>
      <c r="AP123" s="280"/>
      <c r="AQ123" s="280"/>
      <c r="AR123" s="280"/>
      <c r="AS123" s="280"/>
      <c r="AT123" s="280"/>
      <c r="AU123" s="280"/>
      <c r="AV123" s="280"/>
      <c r="AW123" s="280"/>
      <c r="AX123" s="594"/>
    </row>
    <row r="124" spans="1:64" ht="26.4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08"/>
      <c r="V124" s="308"/>
      <c r="W124" s="308"/>
      <c r="X124" s="308"/>
      <c r="Y124" s="308"/>
      <c r="Z124" s="308"/>
      <c r="AA124" s="308"/>
      <c r="AB124" s="308"/>
      <c r="AC124" s="308"/>
      <c r="AD124" s="308"/>
      <c r="AE124" s="308"/>
      <c r="AF124" s="647"/>
      <c r="AG124" s="593"/>
      <c r="AH124" s="280"/>
      <c r="AI124" s="280"/>
      <c r="AJ124" s="280"/>
      <c r="AK124" s="280"/>
      <c r="AL124" s="280"/>
      <c r="AM124" s="280"/>
      <c r="AN124" s="280"/>
      <c r="AO124" s="280"/>
      <c r="AP124" s="280"/>
      <c r="AQ124" s="280"/>
      <c r="AR124" s="280"/>
      <c r="AS124" s="280"/>
      <c r="AT124" s="280"/>
      <c r="AU124" s="280"/>
      <c r="AV124" s="280"/>
      <c r="AW124" s="280"/>
      <c r="AX124" s="594"/>
    </row>
    <row r="125" spans="1:64" ht="26.4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49"/>
      <c r="U125" s="450"/>
      <c r="V125" s="450"/>
      <c r="W125" s="450"/>
      <c r="X125" s="450"/>
      <c r="Y125" s="450"/>
      <c r="Z125" s="450"/>
      <c r="AA125" s="450"/>
      <c r="AB125" s="450"/>
      <c r="AC125" s="450"/>
      <c r="AD125" s="450"/>
      <c r="AE125" s="450"/>
      <c r="AF125" s="451"/>
      <c r="AG125" s="595"/>
      <c r="AH125" s="201"/>
      <c r="AI125" s="201"/>
      <c r="AJ125" s="201"/>
      <c r="AK125" s="201"/>
      <c r="AL125" s="201"/>
      <c r="AM125" s="201"/>
      <c r="AN125" s="201"/>
      <c r="AO125" s="201"/>
      <c r="AP125" s="201"/>
      <c r="AQ125" s="201"/>
      <c r="AR125" s="201"/>
      <c r="AS125" s="201"/>
      <c r="AT125" s="201"/>
      <c r="AU125" s="201"/>
      <c r="AV125" s="201"/>
      <c r="AW125" s="201"/>
      <c r="AX125" s="546"/>
    </row>
    <row r="126" spans="1:64" ht="57.2" customHeight="1" x14ac:dyDescent="0.15">
      <c r="A126" s="564" t="s">
        <v>58</v>
      </c>
      <c r="B126" s="565"/>
      <c r="C126" s="400" t="s">
        <v>64</v>
      </c>
      <c r="D126" s="587"/>
      <c r="E126" s="587"/>
      <c r="F126" s="588"/>
      <c r="G126" s="558" t="s">
        <v>500</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69" t="s">
        <v>68</v>
      </c>
      <c r="D127" s="370"/>
      <c r="E127" s="370"/>
      <c r="F127" s="371"/>
      <c r="G127" s="372" t="s">
        <v>501</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2"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2"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2"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89.65" customHeight="1" thickBot="1" x14ac:dyDescent="0.2">
      <c r="A131" s="561" t="s">
        <v>359</v>
      </c>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2"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100.15" customHeight="1" thickBot="1" x14ac:dyDescent="0.2">
      <c r="A133" s="446" t="s">
        <v>358</v>
      </c>
      <c r="B133" s="447"/>
      <c r="C133" s="447"/>
      <c r="D133" s="447"/>
      <c r="E133" s="448"/>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2"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77.4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20" t="s">
        <v>224</v>
      </c>
      <c r="B137" s="421"/>
      <c r="C137" s="421"/>
      <c r="D137" s="421"/>
      <c r="E137" s="421"/>
      <c r="F137" s="421"/>
      <c r="G137" s="433"/>
      <c r="H137" s="434"/>
      <c r="I137" s="434"/>
      <c r="J137" s="434"/>
      <c r="K137" s="434"/>
      <c r="L137" s="434"/>
      <c r="M137" s="434"/>
      <c r="N137" s="434"/>
      <c r="O137" s="434"/>
      <c r="P137" s="435"/>
      <c r="Q137" s="421" t="s">
        <v>225</v>
      </c>
      <c r="R137" s="421"/>
      <c r="S137" s="421"/>
      <c r="T137" s="421"/>
      <c r="U137" s="421"/>
      <c r="V137" s="421"/>
      <c r="W137" s="433">
        <v>29</v>
      </c>
      <c r="X137" s="434"/>
      <c r="Y137" s="434"/>
      <c r="Z137" s="434"/>
      <c r="AA137" s="434"/>
      <c r="AB137" s="434"/>
      <c r="AC137" s="434"/>
      <c r="AD137" s="434"/>
      <c r="AE137" s="434"/>
      <c r="AF137" s="435"/>
      <c r="AG137" s="421" t="s">
        <v>226</v>
      </c>
      <c r="AH137" s="421"/>
      <c r="AI137" s="421"/>
      <c r="AJ137" s="421"/>
      <c r="AK137" s="421"/>
      <c r="AL137" s="421"/>
      <c r="AM137" s="417">
        <v>53</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6">
        <v>133</v>
      </c>
      <c r="H138" s="437"/>
      <c r="I138" s="437"/>
      <c r="J138" s="437"/>
      <c r="K138" s="437"/>
      <c r="L138" s="437"/>
      <c r="M138" s="437"/>
      <c r="N138" s="437"/>
      <c r="O138" s="437"/>
      <c r="P138" s="438"/>
      <c r="Q138" s="423" t="s">
        <v>228</v>
      </c>
      <c r="R138" s="423"/>
      <c r="S138" s="423"/>
      <c r="T138" s="423"/>
      <c r="U138" s="423"/>
      <c r="V138" s="423"/>
      <c r="W138" s="436">
        <v>125</v>
      </c>
      <c r="X138" s="437"/>
      <c r="Y138" s="437"/>
      <c r="Z138" s="437"/>
      <c r="AA138" s="437"/>
      <c r="AB138" s="437"/>
      <c r="AC138" s="437"/>
      <c r="AD138" s="437"/>
      <c r="AE138" s="437"/>
      <c r="AF138" s="438"/>
      <c r="AG138" s="589"/>
      <c r="AH138" s="590"/>
      <c r="AI138" s="590"/>
      <c r="AJ138" s="590"/>
      <c r="AK138" s="590"/>
      <c r="AL138" s="590"/>
      <c r="AM138" s="626"/>
      <c r="AN138" s="627"/>
      <c r="AO138" s="627"/>
      <c r="AP138" s="627"/>
      <c r="AQ138" s="627"/>
      <c r="AR138" s="627"/>
      <c r="AS138" s="627"/>
      <c r="AT138" s="627"/>
      <c r="AU138" s="627"/>
      <c r="AV138" s="628"/>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50" t="s">
        <v>34</v>
      </c>
      <c r="B178" s="551"/>
      <c r="C178" s="551"/>
      <c r="D178" s="551"/>
      <c r="E178" s="551"/>
      <c r="F178" s="552"/>
      <c r="G178" s="396" t="s">
        <v>372</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466</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27"/>
      <c r="B179" s="553"/>
      <c r="C179" s="553"/>
      <c r="D179" s="553"/>
      <c r="E179" s="553"/>
      <c r="F179" s="554"/>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27"/>
      <c r="B180" s="553"/>
      <c r="C180" s="553"/>
      <c r="D180" s="553"/>
      <c r="E180" s="553"/>
      <c r="F180" s="554"/>
      <c r="G180" s="98" t="s">
        <v>481</v>
      </c>
      <c r="H180" s="99"/>
      <c r="I180" s="99"/>
      <c r="J180" s="99"/>
      <c r="K180" s="100"/>
      <c r="L180" s="101"/>
      <c r="M180" s="102"/>
      <c r="N180" s="102"/>
      <c r="O180" s="102"/>
      <c r="P180" s="102"/>
      <c r="Q180" s="102"/>
      <c r="R180" s="102"/>
      <c r="S180" s="102"/>
      <c r="T180" s="102"/>
      <c r="U180" s="102"/>
      <c r="V180" s="102"/>
      <c r="W180" s="102"/>
      <c r="X180" s="103"/>
      <c r="Y180" s="104">
        <v>115</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6"/>
    </row>
    <row r="181" spans="1:50" ht="24.75" customHeight="1" x14ac:dyDescent="0.15">
      <c r="A181" s="127"/>
      <c r="B181" s="553"/>
      <c r="C181" s="553"/>
      <c r="D181" s="553"/>
      <c r="E181" s="553"/>
      <c r="F181" s="55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115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7"/>
      <c r="B191" s="553"/>
      <c r="C191" s="553"/>
      <c r="D191" s="553"/>
      <c r="E191" s="553"/>
      <c r="F191" s="554"/>
      <c r="G191" s="396" t="s">
        <v>374</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367</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127"/>
      <c r="B192" s="553"/>
      <c r="C192" s="553"/>
      <c r="D192" s="553"/>
      <c r="E192" s="553"/>
      <c r="F192" s="554"/>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27"/>
      <c r="B193" s="553"/>
      <c r="C193" s="553"/>
      <c r="D193" s="553"/>
      <c r="E193" s="553"/>
      <c r="F193" s="55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6"/>
    </row>
    <row r="194" spans="1:50" ht="24.75" hidden="1" customHeight="1" x14ac:dyDescent="0.15">
      <c r="A194" s="127"/>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7"/>
      <c r="B204" s="553"/>
      <c r="C204" s="553"/>
      <c r="D204" s="553"/>
      <c r="E204" s="553"/>
      <c r="F204" s="554"/>
      <c r="G204" s="396" t="s">
        <v>368</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369</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127"/>
      <c r="B205" s="553"/>
      <c r="C205" s="553"/>
      <c r="D205" s="553"/>
      <c r="E205" s="553"/>
      <c r="F205" s="554"/>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x14ac:dyDescent="0.15">
      <c r="A206" s="127"/>
      <c r="B206" s="553"/>
      <c r="C206" s="553"/>
      <c r="D206" s="553"/>
      <c r="E206" s="553"/>
      <c r="F206" s="55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6"/>
    </row>
    <row r="207" spans="1:50" ht="24.75" hidden="1" customHeight="1" x14ac:dyDescent="0.15">
      <c r="A207" s="127"/>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7"/>
      <c r="B217" s="553"/>
      <c r="C217" s="553"/>
      <c r="D217" s="553"/>
      <c r="E217" s="553"/>
      <c r="F217" s="554"/>
      <c r="G217" s="396" t="s">
        <v>370</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371</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127"/>
      <c r="B218" s="553"/>
      <c r="C218" s="553"/>
      <c r="D218" s="553"/>
      <c r="E218" s="553"/>
      <c r="F218" s="554"/>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x14ac:dyDescent="0.15">
      <c r="A219" s="127"/>
      <c r="B219" s="553"/>
      <c r="C219" s="553"/>
      <c r="D219" s="553"/>
      <c r="E219" s="553"/>
      <c r="F219" s="55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6"/>
    </row>
    <row r="220" spans="1:50" ht="24.75" hidden="1" customHeight="1" x14ac:dyDescent="0.15">
      <c r="A220" s="127"/>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408" t="s">
        <v>482</v>
      </c>
      <c r="D236" s="409"/>
      <c r="E236" s="409"/>
      <c r="F236" s="409"/>
      <c r="G236" s="409"/>
      <c r="H236" s="409"/>
      <c r="I236" s="409"/>
      <c r="J236" s="409"/>
      <c r="K236" s="409"/>
      <c r="L236" s="410"/>
      <c r="M236" s="411" t="s">
        <v>483</v>
      </c>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115">
        <v>115</v>
      </c>
      <c r="AL236" s="116"/>
      <c r="AM236" s="116"/>
      <c r="AN236" s="116"/>
      <c r="AO236" s="116"/>
      <c r="AP236" s="117"/>
      <c r="AQ236" s="412" t="s">
        <v>484</v>
      </c>
      <c r="AR236" s="412"/>
      <c r="AS236" s="412"/>
      <c r="AT236" s="412"/>
      <c r="AU236" s="413" t="s">
        <v>484</v>
      </c>
      <c r="AV236" s="414"/>
      <c r="AW236" s="414"/>
      <c r="AX236" s="415"/>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480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480</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9"/>
      <c r="I3" s="109"/>
      <c r="J3" s="109"/>
      <c r="K3" s="109"/>
      <c r="L3" s="109"/>
      <c r="M3" s="109"/>
      <c r="N3" s="109"/>
      <c r="O3" s="228"/>
      <c r="P3" s="245"/>
      <c r="Q3" s="109"/>
      <c r="R3" s="109"/>
      <c r="S3" s="109"/>
      <c r="T3" s="109"/>
      <c r="U3" s="109"/>
      <c r="V3" s="109"/>
      <c r="W3" s="109"/>
      <c r="X3" s="228"/>
      <c r="Y3" s="283"/>
      <c r="Z3" s="284"/>
      <c r="AA3" s="285"/>
      <c r="AB3" s="140"/>
      <c r="AC3" s="135"/>
      <c r="AD3" s="136"/>
      <c r="AE3" s="141"/>
      <c r="AF3" s="134"/>
      <c r="AG3" s="134"/>
      <c r="AH3" s="134"/>
      <c r="AI3" s="289"/>
      <c r="AJ3" s="141"/>
      <c r="AK3" s="134"/>
      <c r="AL3" s="134"/>
      <c r="AM3" s="134"/>
      <c r="AN3" s="289"/>
      <c r="AO3" s="141"/>
      <c r="AP3" s="134"/>
      <c r="AQ3" s="134"/>
      <c r="AR3" s="134"/>
      <c r="AS3" s="289"/>
      <c r="AT3" s="67"/>
      <c r="AU3" s="111"/>
      <c r="AV3" s="111"/>
      <c r="AW3" s="109" t="s">
        <v>469</v>
      </c>
      <c r="AX3" s="110"/>
    </row>
    <row r="4" spans="1:50" ht="22.7" customHeight="1" x14ac:dyDescent="0.15">
      <c r="A4" s="220"/>
      <c r="B4" s="218"/>
      <c r="C4" s="218"/>
      <c r="D4" s="218"/>
      <c r="E4" s="218"/>
      <c r="F4" s="219"/>
      <c r="G4" s="326"/>
      <c r="H4" s="292"/>
      <c r="I4" s="292"/>
      <c r="J4" s="292"/>
      <c r="K4" s="292"/>
      <c r="L4" s="292"/>
      <c r="M4" s="292"/>
      <c r="N4" s="292"/>
      <c r="O4" s="293"/>
      <c r="P4" s="258"/>
      <c r="Q4" s="199"/>
      <c r="R4" s="199"/>
      <c r="S4" s="199"/>
      <c r="T4" s="199"/>
      <c r="U4" s="199"/>
      <c r="V4" s="199"/>
      <c r="W4" s="199"/>
      <c r="X4" s="200"/>
      <c r="Y4" s="297" t="s">
        <v>14</v>
      </c>
      <c r="Z4" s="298"/>
      <c r="AA4" s="299"/>
      <c r="AB4" s="674"/>
      <c r="AC4" s="300"/>
      <c r="AD4" s="300"/>
      <c r="AE4" s="94"/>
      <c r="AF4" s="95"/>
      <c r="AG4" s="95"/>
      <c r="AH4" s="95"/>
      <c r="AI4" s="96"/>
      <c r="AJ4" s="94"/>
      <c r="AK4" s="95"/>
      <c r="AL4" s="95"/>
      <c r="AM4" s="95"/>
      <c r="AN4" s="96"/>
      <c r="AO4" s="94"/>
      <c r="AP4" s="95"/>
      <c r="AQ4" s="95"/>
      <c r="AR4" s="95"/>
      <c r="AS4" s="96"/>
      <c r="AT4" s="230"/>
      <c r="AU4" s="230"/>
      <c r="AV4" s="230"/>
      <c r="AW4" s="230"/>
      <c r="AX4" s="231"/>
    </row>
    <row r="5" spans="1:50" ht="22.7"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9" t="s">
        <v>65</v>
      </c>
      <c r="Z5" s="122"/>
      <c r="AA5" s="175"/>
      <c r="AB5" s="340"/>
      <c r="AC5" s="290"/>
      <c r="AD5" s="290"/>
      <c r="AE5" s="94"/>
      <c r="AF5" s="95"/>
      <c r="AG5" s="95"/>
      <c r="AH5" s="95"/>
      <c r="AI5" s="96"/>
      <c r="AJ5" s="94"/>
      <c r="AK5" s="95"/>
      <c r="AL5" s="95"/>
      <c r="AM5" s="95"/>
      <c r="AN5" s="96"/>
      <c r="AO5" s="94"/>
      <c r="AP5" s="95"/>
      <c r="AQ5" s="95"/>
      <c r="AR5" s="95"/>
      <c r="AS5" s="96"/>
      <c r="AT5" s="94"/>
      <c r="AU5" s="95"/>
      <c r="AV5" s="95"/>
      <c r="AW5" s="95"/>
      <c r="AX5" s="97"/>
    </row>
    <row r="6" spans="1:50" ht="22.7" customHeight="1" x14ac:dyDescent="0.15">
      <c r="A6" s="684"/>
      <c r="B6" s="685"/>
      <c r="C6" s="685"/>
      <c r="D6" s="685"/>
      <c r="E6" s="685"/>
      <c r="F6" s="686"/>
      <c r="G6" s="327"/>
      <c r="H6" s="328"/>
      <c r="I6" s="328"/>
      <c r="J6" s="328"/>
      <c r="K6" s="328"/>
      <c r="L6" s="328"/>
      <c r="M6" s="328"/>
      <c r="N6" s="328"/>
      <c r="O6" s="329"/>
      <c r="P6" s="201"/>
      <c r="Q6" s="201"/>
      <c r="R6" s="201"/>
      <c r="S6" s="201"/>
      <c r="T6" s="201"/>
      <c r="U6" s="201"/>
      <c r="V6" s="201"/>
      <c r="W6" s="201"/>
      <c r="X6" s="202"/>
      <c r="Y6" s="121" t="s">
        <v>15</v>
      </c>
      <c r="Z6" s="122"/>
      <c r="AA6" s="175"/>
      <c r="AB6" s="696" t="s">
        <v>470</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9"/>
      <c r="I8" s="109"/>
      <c r="J8" s="109"/>
      <c r="K8" s="109"/>
      <c r="L8" s="109"/>
      <c r="M8" s="109"/>
      <c r="N8" s="109"/>
      <c r="O8" s="228"/>
      <c r="P8" s="245"/>
      <c r="Q8" s="109"/>
      <c r="R8" s="109"/>
      <c r="S8" s="109"/>
      <c r="T8" s="109"/>
      <c r="U8" s="109"/>
      <c r="V8" s="109"/>
      <c r="W8" s="109"/>
      <c r="X8" s="228"/>
      <c r="Y8" s="283"/>
      <c r="Z8" s="284"/>
      <c r="AA8" s="285"/>
      <c r="AB8" s="140"/>
      <c r="AC8" s="135"/>
      <c r="AD8" s="136"/>
      <c r="AE8" s="141"/>
      <c r="AF8" s="134"/>
      <c r="AG8" s="134"/>
      <c r="AH8" s="134"/>
      <c r="AI8" s="289"/>
      <c r="AJ8" s="141"/>
      <c r="AK8" s="134"/>
      <c r="AL8" s="134"/>
      <c r="AM8" s="134"/>
      <c r="AN8" s="289"/>
      <c r="AO8" s="141"/>
      <c r="AP8" s="134"/>
      <c r="AQ8" s="134"/>
      <c r="AR8" s="134"/>
      <c r="AS8" s="289"/>
      <c r="AT8" s="67"/>
      <c r="AU8" s="111"/>
      <c r="AV8" s="111"/>
      <c r="AW8" s="109" t="s">
        <v>362</v>
      </c>
      <c r="AX8" s="110"/>
    </row>
    <row r="9" spans="1:50" ht="22.7" customHeight="1" x14ac:dyDescent="0.15">
      <c r="A9" s="220"/>
      <c r="B9" s="218"/>
      <c r="C9" s="218"/>
      <c r="D9" s="218"/>
      <c r="E9" s="218"/>
      <c r="F9" s="219"/>
      <c r="G9" s="326"/>
      <c r="H9" s="292"/>
      <c r="I9" s="292"/>
      <c r="J9" s="292"/>
      <c r="K9" s="292"/>
      <c r="L9" s="292"/>
      <c r="M9" s="292"/>
      <c r="N9" s="292"/>
      <c r="O9" s="293"/>
      <c r="P9" s="258"/>
      <c r="Q9" s="199"/>
      <c r="R9" s="199"/>
      <c r="S9" s="199"/>
      <c r="T9" s="199"/>
      <c r="U9" s="199"/>
      <c r="V9" s="199"/>
      <c r="W9" s="199"/>
      <c r="X9" s="200"/>
      <c r="Y9" s="297" t="s">
        <v>14</v>
      </c>
      <c r="Z9" s="298"/>
      <c r="AA9" s="299"/>
      <c r="AB9" s="674"/>
      <c r="AC9" s="300"/>
      <c r="AD9" s="300"/>
      <c r="AE9" s="94"/>
      <c r="AF9" s="95"/>
      <c r="AG9" s="95"/>
      <c r="AH9" s="95"/>
      <c r="AI9" s="96"/>
      <c r="AJ9" s="94"/>
      <c r="AK9" s="95"/>
      <c r="AL9" s="95"/>
      <c r="AM9" s="95"/>
      <c r="AN9" s="96"/>
      <c r="AO9" s="94"/>
      <c r="AP9" s="95"/>
      <c r="AQ9" s="95"/>
      <c r="AR9" s="95"/>
      <c r="AS9" s="96"/>
      <c r="AT9" s="230"/>
      <c r="AU9" s="230"/>
      <c r="AV9" s="230"/>
      <c r="AW9" s="230"/>
      <c r="AX9" s="231"/>
    </row>
    <row r="10" spans="1:50" ht="22.7"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9" t="s">
        <v>65</v>
      </c>
      <c r="Z10" s="122"/>
      <c r="AA10" s="175"/>
      <c r="AB10" s="34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x14ac:dyDescent="0.15">
      <c r="A11" s="684"/>
      <c r="B11" s="685"/>
      <c r="C11" s="685"/>
      <c r="D11" s="685"/>
      <c r="E11" s="685"/>
      <c r="F11" s="686"/>
      <c r="G11" s="327"/>
      <c r="H11" s="328"/>
      <c r="I11" s="328"/>
      <c r="J11" s="328"/>
      <c r="K11" s="328"/>
      <c r="L11" s="328"/>
      <c r="M11" s="328"/>
      <c r="N11" s="328"/>
      <c r="O11" s="329"/>
      <c r="P11" s="201"/>
      <c r="Q11" s="201"/>
      <c r="R11" s="201"/>
      <c r="S11" s="201"/>
      <c r="T11" s="201"/>
      <c r="U11" s="201"/>
      <c r="V11" s="201"/>
      <c r="W11" s="201"/>
      <c r="X11" s="202"/>
      <c r="Y11" s="121" t="s">
        <v>15</v>
      </c>
      <c r="Z11" s="122"/>
      <c r="AA11" s="175"/>
      <c r="AB11" s="696"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9"/>
      <c r="I13" s="109"/>
      <c r="J13" s="109"/>
      <c r="K13" s="109"/>
      <c r="L13" s="109"/>
      <c r="M13" s="109"/>
      <c r="N13" s="109"/>
      <c r="O13" s="228"/>
      <c r="P13" s="245"/>
      <c r="Q13" s="109"/>
      <c r="R13" s="109"/>
      <c r="S13" s="109"/>
      <c r="T13" s="109"/>
      <c r="U13" s="109"/>
      <c r="V13" s="109"/>
      <c r="W13" s="109"/>
      <c r="X13" s="228"/>
      <c r="Y13" s="283"/>
      <c r="Z13" s="284"/>
      <c r="AA13" s="285"/>
      <c r="AB13" s="140"/>
      <c r="AC13" s="135"/>
      <c r="AD13" s="136"/>
      <c r="AE13" s="141"/>
      <c r="AF13" s="134"/>
      <c r="AG13" s="134"/>
      <c r="AH13" s="134"/>
      <c r="AI13" s="289"/>
      <c r="AJ13" s="141"/>
      <c r="AK13" s="134"/>
      <c r="AL13" s="134"/>
      <c r="AM13" s="134"/>
      <c r="AN13" s="289"/>
      <c r="AO13" s="141"/>
      <c r="AP13" s="134"/>
      <c r="AQ13" s="134"/>
      <c r="AR13" s="134"/>
      <c r="AS13" s="289"/>
      <c r="AT13" s="67"/>
      <c r="AU13" s="111"/>
      <c r="AV13" s="111"/>
      <c r="AW13" s="109" t="s">
        <v>362</v>
      </c>
      <c r="AX13" s="110"/>
    </row>
    <row r="14" spans="1:50" ht="22.7" customHeight="1" x14ac:dyDescent="0.15">
      <c r="A14" s="220"/>
      <c r="B14" s="218"/>
      <c r="C14" s="218"/>
      <c r="D14" s="218"/>
      <c r="E14" s="218"/>
      <c r="F14" s="219"/>
      <c r="G14" s="326"/>
      <c r="H14" s="292"/>
      <c r="I14" s="292"/>
      <c r="J14" s="292"/>
      <c r="K14" s="292"/>
      <c r="L14" s="292"/>
      <c r="M14" s="292"/>
      <c r="N14" s="292"/>
      <c r="O14" s="293"/>
      <c r="P14" s="258"/>
      <c r="Q14" s="199"/>
      <c r="R14" s="199"/>
      <c r="S14" s="199"/>
      <c r="T14" s="199"/>
      <c r="U14" s="199"/>
      <c r="V14" s="199"/>
      <c r="W14" s="199"/>
      <c r="X14" s="200"/>
      <c r="Y14" s="297" t="s">
        <v>14</v>
      </c>
      <c r="Z14" s="298"/>
      <c r="AA14" s="299"/>
      <c r="AB14" s="674"/>
      <c r="AC14" s="300"/>
      <c r="AD14" s="300"/>
      <c r="AE14" s="94"/>
      <c r="AF14" s="95"/>
      <c r="AG14" s="95"/>
      <c r="AH14" s="95"/>
      <c r="AI14" s="96"/>
      <c r="AJ14" s="94"/>
      <c r="AK14" s="95"/>
      <c r="AL14" s="95"/>
      <c r="AM14" s="95"/>
      <c r="AN14" s="96"/>
      <c r="AO14" s="94"/>
      <c r="AP14" s="95"/>
      <c r="AQ14" s="95"/>
      <c r="AR14" s="95"/>
      <c r="AS14" s="96"/>
      <c r="AT14" s="230"/>
      <c r="AU14" s="230"/>
      <c r="AV14" s="230"/>
      <c r="AW14" s="230"/>
      <c r="AX14" s="231"/>
    </row>
    <row r="15" spans="1:50" ht="22.7"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9" t="s">
        <v>65</v>
      </c>
      <c r="Z15" s="122"/>
      <c r="AA15" s="175"/>
      <c r="AB15" s="34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x14ac:dyDescent="0.15">
      <c r="A16" s="684"/>
      <c r="B16" s="685"/>
      <c r="C16" s="685"/>
      <c r="D16" s="685"/>
      <c r="E16" s="685"/>
      <c r="F16" s="686"/>
      <c r="G16" s="327"/>
      <c r="H16" s="328"/>
      <c r="I16" s="328"/>
      <c r="J16" s="328"/>
      <c r="K16" s="328"/>
      <c r="L16" s="328"/>
      <c r="M16" s="328"/>
      <c r="N16" s="328"/>
      <c r="O16" s="329"/>
      <c r="P16" s="201"/>
      <c r="Q16" s="201"/>
      <c r="R16" s="201"/>
      <c r="S16" s="201"/>
      <c r="T16" s="201"/>
      <c r="U16" s="201"/>
      <c r="V16" s="201"/>
      <c r="W16" s="201"/>
      <c r="X16" s="202"/>
      <c r="Y16" s="121" t="s">
        <v>15</v>
      </c>
      <c r="Z16" s="122"/>
      <c r="AA16" s="175"/>
      <c r="AB16" s="696"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9"/>
      <c r="I18" s="109"/>
      <c r="J18" s="109"/>
      <c r="K18" s="109"/>
      <c r="L18" s="109"/>
      <c r="M18" s="109"/>
      <c r="N18" s="109"/>
      <c r="O18" s="228"/>
      <c r="P18" s="245"/>
      <c r="Q18" s="109"/>
      <c r="R18" s="109"/>
      <c r="S18" s="109"/>
      <c r="T18" s="109"/>
      <c r="U18" s="109"/>
      <c r="V18" s="109"/>
      <c r="W18" s="109"/>
      <c r="X18" s="228"/>
      <c r="Y18" s="283"/>
      <c r="Z18" s="284"/>
      <c r="AA18" s="285"/>
      <c r="AB18" s="140"/>
      <c r="AC18" s="135"/>
      <c r="AD18" s="136"/>
      <c r="AE18" s="141"/>
      <c r="AF18" s="134"/>
      <c r="AG18" s="134"/>
      <c r="AH18" s="134"/>
      <c r="AI18" s="289"/>
      <c r="AJ18" s="141"/>
      <c r="AK18" s="134"/>
      <c r="AL18" s="134"/>
      <c r="AM18" s="134"/>
      <c r="AN18" s="289"/>
      <c r="AO18" s="141"/>
      <c r="AP18" s="134"/>
      <c r="AQ18" s="134"/>
      <c r="AR18" s="134"/>
      <c r="AS18" s="289"/>
      <c r="AT18" s="67"/>
      <c r="AU18" s="111"/>
      <c r="AV18" s="111"/>
      <c r="AW18" s="109" t="s">
        <v>362</v>
      </c>
      <c r="AX18" s="110"/>
    </row>
    <row r="19" spans="1:50" ht="22.7" customHeight="1" x14ac:dyDescent="0.15">
      <c r="A19" s="220"/>
      <c r="B19" s="218"/>
      <c r="C19" s="218"/>
      <c r="D19" s="218"/>
      <c r="E19" s="218"/>
      <c r="F19" s="219"/>
      <c r="G19" s="326"/>
      <c r="H19" s="292"/>
      <c r="I19" s="292"/>
      <c r="J19" s="292"/>
      <c r="K19" s="292"/>
      <c r="L19" s="292"/>
      <c r="M19" s="292"/>
      <c r="N19" s="292"/>
      <c r="O19" s="293"/>
      <c r="P19" s="258"/>
      <c r="Q19" s="199"/>
      <c r="R19" s="199"/>
      <c r="S19" s="199"/>
      <c r="T19" s="199"/>
      <c r="U19" s="199"/>
      <c r="V19" s="199"/>
      <c r="W19" s="199"/>
      <c r="X19" s="200"/>
      <c r="Y19" s="297" t="s">
        <v>14</v>
      </c>
      <c r="Z19" s="298"/>
      <c r="AA19" s="299"/>
      <c r="AB19" s="674"/>
      <c r="AC19" s="300"/>
      <c r="AD19" s="300"/>
      <c r="AE19" s="94"/>
      <c r="AF19" s="95"/>
      <c r="AG19" s="95"/>
      <c r="AH19" s="95"/>
      <c r="AI19" s="96"/>
      <c r="AJ19" s="94"/>
      <c r="AK19" s="95"/>
      <c r="AL19" s="95"/>
      <c r="AM19" s="95"/>
      <c r="AN19" s="96"/>
      <c r="AO19" s="94"/>
      <c r="AP19" s="95"/>
      <c r="AQ19" s="95"/>
      <c r="AR19" s="95"/>
      <c r="AS19" s="96"/>
      <c r="AT19" s="230"/>
      <c r="AU19" s="230"/>
      <c r="AV19" s="230"/>
      <c r="AW19" s="230"/>
      <c r="AX19" s="231"/>
    </row>
    <row r="20" spans="1:50" ht="22.7"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9" t="s">
        <v>65</v>
      </c>
      <c r="Z20" s="122"/>
      <c r="AA20" s="175"/>
      <c r="AB20" s="34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x14ac:dyDescent="0.15">
      <c r="A21" s="684"/>
      <c r="B21" s="685"/>
      <c r="C21" s="685"/>
      <c r="D21" s="685"/>
      <c r="E21" s="685"/>
      <c r="F21" s="686"/>
      <c r="G21" s="327"/>
      <c r="H21" s="328"/>
      <c r="I21" s="328"/>
      <c r="J21" s="328"/>
      <c r="K21" s="328"/>
      <c r="L21" s="328"/>
      <c r="M21" s="328"/>
      <c r="N21" s="328"/>
      <c r="O21" s="329"/>
      <c r="P21" s="201"/>
      <c r="Q21" s="201"/>
      <c r="R21" s="201"/>
      <c r="S21" s="201"/>
      <c r="T21" s="201"/>
      <c r="U21" s="201"/>
      <c r="V21" s="201"/>
      <c r="W21" s="201"/>
      <c r="X21" s="202"/>
      <c r="Y21" s="121" t="s">
        <v>15</v>
      </c>
      <c r="Z21" s="122"/>
      <c r="AA21" s="175"/>
      <c r="AB21" s="696" t="s">
        <v>471</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9"/>
      <c r="I23" s="109"/>
      <c r="J23" s="109"/>
      <c r="K23" s="109"/>
      <c r="L23" s="109"/>
      <c r="M23" s="109"/>
      <c r="N23" s="109"/>
      <c r="O23" s="228"/>
      <c r="P23" s="245"/>
      <c r="Q23" s="109"/>
      <c r="R23" s="109"/>
      <c r="S23" s="109"/>
      <c r="T23" s="109"/>
      <c r="U23" s="109"/>
      <c r="V23" s="109"/>
      <c r="W23" s="109"/>
      <c r="X23" s="228"/>
      <c r="Y23" s="283"/>
      <c r="Z23" s="284"/>
      <c r="AA23" s="285"/>
      <c r="AB23" s="140"/>
      <c r="AC23" s="135"/>
      <c r="AD23" s="136"/>
      <c r="AE23" s="141"/>
      <c r="AF23" s="134"/>
      <c r="AG23" s="134"/>
      <c r="AH23" s="134"/>
      <c r="AI23" s="289"/>
      <c r="AJ23" s="141"/>
      <c r="AK23" s="134"/>
      <c r="AL23" s="134"/>
      <c r="AM23" s="134"/>
      <c r="AN23" s="289"/>
      <c r="AO23" s="141"/>
      <c r="AP23" s="134"/>
      <c r="AQ23" s="134"/>
      <c r="AR23" s="134"/>
      <c r="AS23" s="289"/>
      <c r="AT23" s="67"/>
      <c r="AU23" s="111"/>
      <c r="AV23" s="111"/>
      <c r="AW23" s="109" t="s">
        <v>472</v>
      </c>
      <c r="AX23" s="110"/>
    </row>
    <row r="24" spans="1:50" ht="22.7" customHeight="1" x14ac:dyDescent="0.15">
      <c r="A24" s="220"/>
      <c r="B24" s="218"/>
      <c r="C24" s="218"/>
      <c r="D24" s="218"/>
      <c r="E24" s="218"/>
      <c r="F24" s="219"/>
      <c r="G24" s="326"/>
      <c r="H24" s="292"/>
      <c r="I24" s="292"/>
      <c r="J24" s="292"/>
      <c r="K24" s="292"/>
      <c r="L24" s="292"/>
      <c r="M24" s="292"/>
      <c r="N24" s="292"/>
      <c r="O24" s="293"/>
      <c r="P24" s="258"/>
      <c r="Q24" s="199"/>
      <c r="R24" s="199"/>
      <c r="S24" s="199"/>
      <c r="T24" s="199"/>
      <c r="U24" s="199"/>
      <c r="V24" s="199"/>
      <c r="W24" s="199"/>
      <c r="X24" s="200"/>
      <c r="Y24" s="297" t="s">
        <v>14</v>
      </c>
      <c r="Z24" s="298"/>
      <c r="AA24" s="299"/>
      <c r="AB24" s="674"/>
      <c r="AC24" s="300"/>
      <c r="AD24" s="300"/>
      <c r="AE24" s="94"/>
      <c r="AF24" s="95"/>
      <c r="AG24" s="95"/>
      <c r="AH24" s="95"/>
      <c r="AI24" s="96"/>
      <c r="AJ24" s="94"/>
      <c r="AK24" s="95"/>
      <c r="AL24" s="95"/>
      <c r="AM24" s="95"/>
      <c r="AN24" s="96"/>
      <c r="AO24" s="94"/>
      <c r="AP24" s="95"/>
      <c r="AQ24" s="95"/>
      <c r="AR24" s="95"/>
      <c r="AS24" s="96"/>
      <c r="AT24" s="230"/>
      <c r="AU24" s="230"/>
      <c r="AV24" s="230"/>
      <c r="AW24" s="230"/>
      <c r="AX24" s="231"/>
    </row>
    <row r="25" spans="1:50" ht="22.7"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9" t="s">
        <v>65</v>
      </c>
      <c r="Z25" s="122"/>
      <c r="AA25" s="175"/>
      <c r="AB25" s="34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x14ac:dyDescent="0.15">
      <c r="A26" s="684"/>
      <c r="B26" s="685"/>
      <c r="C26" s="685"/>
      <c r="D26" s="685"/>
      <c r="E26" s="685"/>
      <c r="F26" s="686"/>
      <c r="G26" s="327"/>
      <c r="H26" s="328"/>
      <c r="I26" s="328"/>
      <c r="J26" s="328"/>
      <c r="K26" s="328"/>
      <c r="L26" s="328"/>
      <c r="M26" s="328"/>
      <c r="N26" s="328"/>
      <c r="O26" s="329"/>
      <c r="P26" s="201"/>
      <c r="Q26" s="201"/>
      <c r="R26" s="201"/>
      <c r="S26" s="201"/>
      <c r="T26" s="201"/>
      <c r="U26" s="201"/>
      <c r="V26" s="201"/>
      <c r="W26" s="201"/>
      <c r="X26" s="202"/>
      <c r="Y26" s="121" t="s">
        <v>15</v>
      </c>
      <c r="Z26" s="122"/>
      <c r="AA26" s="175"/>
      <c r="AB26" s="696" t="s">
        <v>471</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9"/>
      <c r="I28" s="109"/>
      <c r="J28" s="109"/>
      <c r="K28" s="109"/>
      <c r="L28" s="109"/>
      <c r="M28" s="109"/>
      <c r="N28" s="109"/>
      <c r="O28" s="228"/>
      <c r="P28" s="245"/>
      <c r="Q28" s="109"/>
      <c r="R28" s="109"/>
      <c r="S28" s="109"/>
      <c r="T28" s="109"/>
      <c r="U28" s="109"/>
      <c r="V28" s="109"/>
      <c r="W28" s="109"/>
      <c r="X28" s="228"/>
      <c r="Y28" s="283"/>
      <c r="Z28" s="284"/>
      <c r="AA28" s="285"/>
      <c r="AB28" s="140"/>
      <c r="AC28" s="135"/>
      <c r="AD28" s="136"/>
      <c r="AE28" s="141"/>
      <c r="AF28" s="134"/>
      <c r="AG28" s="134"/>
      <c r="AH28" s="134"/>
      <c r="AI28" s="289"/>
      <c r="AJ28" s="141"/>
      <c r="AK28" s="134"/>
      <c r="AL28" s="134"/>
      <c r="AM28" s="134"/>
      <c r="AN28" s="289"/>
      <c r="AO28" s="141"/>
      <c r="AP28" s="134"/>
      <c r="AQ28" s="134"/>
      <c r="AR28" s="134"/>
      <c r="AS28" s="289"/>
      <c r="AT28" s="67"/>
      <c r="AU28" s="111"/>
      <c r="AV28" s="111"/>
      <c r="AW28" s="109" t="s">
        <v>469</v>
      </c>
      <c r="AX28" s="110"/>
    </row>
    <row r="29" spans="1:50" ht="22.7" customHeight="1" x14ac:dyDescent="0.15">
      <c r="A29" s="220"/>
      <c r="B29" s="218"/>
      <c r="C29" s="218"/>
      <c r="D29" s="218"/>
      <c r="E29" s="218"/>
      <c r="F29" s="219"/>
      <c r="G29" s="326"/>
      <c r="H29" s="292"/>
      <c r="I29" s="292"/>
      <c r="J29" s="292"/>
      <c r="K29" s="292"/>
      <c r="L29" s="292"/>
      <c r="M29" s="292"/>
      <c r="N29" s="292"/>
      <c r="O29" s="293"/>
      <c r="P29" s="258"/>
      <c r="Q29" s="199"/>
      <c r="R29" s="199"/>
      <c r="S29" s="199"/>
      <c r="T29" s="199"/>
      <c r="U29" s="199"/>
      <c r="V29" s="199"/>
      <c r="W29" s="199"/>
      <c r="X29" s="200"/>
      <c r="Y29" s="297" t="s">
        <v>14</v>
      </c>
      <c r="Z29" s="298"/>
      <c r="AA29" s="299"/>
      <c r="AB29" s="674"/>
      <c r="AC29" s="300"/>
      <c r="AD29" s="300"/>
      <c r="AE29" s="94"/>
      <c r="AF29" s="95"/>
      <c r="AG29" s="95"/>
      <c r="AH29" s="95"/>
      <c r="AI29" s="96"/>
      <c r="AJ29" s="94"/>
      <c r="AK29" s="95"/>
      <c r="AL29" s="95"/>
      <c r="AM29" s="95"/>
      <c r="AN29" s="96"/>
      <c r="AO29" s="94"/>
      <c r="AP29" s="95"/>
      <c r="AQ29" s="95"/>
      <c r="AR29" s="95"/>
      <c r="AS29" s="96"/>
      <c r="AT29" s="230"/>
      <c r="AU29" s="230"/>
      <c r="AV29" s="230"/>
      <c r="AW29" s="230"/>
      <c r="AX29" s="231"/>
    </row>
    <row r="30" spans="1:50" ht="22.7"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9" t="s">
        <v>65</v>
      </c>
      <c r="Z30" s="122"/>
      <c r="AA30" s="175"/>
      <c r="AB30" s="34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x14ac:dyDescent="0.15">
      <c r="A31" s="684"/>
      <c r="B31" s="685"/>
      <c r="C31" s="685"/>
      <c r="D31" s="685"/>
      <c r="E31" s="685"/>
      <c r="F31" s="686"/>
      <c r="G31" s="327"/>
      <c r="H31" s="328"/>
      <c r="I31" s="328"/>
      <c r="J31" s="328"/>
      <c r="K31" s="328"/>
      <c r="L31" s="328"/>
      <c r="M31" s="328"/>
      <c r="N31" s="328"/>
      <c r="O31" s="329"/>
      <c r="P31" s="201"/>
      <c r="Q31" s="201"/>
      <c r="R31" s="201"/>
      <c r="S31" s="201"/>
      <c r="T31" s="201"/>
      <c r="U31" s="201"/>
      <c r="V31" s="201"/>
      <c r="W31" s="201"/>
      <c r="X31" s="202"/>
      <c r="Y31" s="121" t="s">
        <v>15</v>
      </c>
      <c r="Z31" s="122"/>
      <c r="AA31" s="175"/>
      <c r="AB31" s="696" t="s">
        <v>470</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9"/>
      <c r="I33" s="109"/>
      <c r="J33" s="109"/>
      <c r="K33" s="109"/>
      <c r="L33" s="109"/>
      <c r="M33" s="109"/>
      <c r="N33" s="109"/>
      <c r="O33" s="228"/>
      <c r="P33" s="245"/>
      <c r="Q33" s="109"/>
      <c r="R33" s="109"/>
      <c r="S33" s="109"/>
      <c r="T33" s="109"/>
      <c r="U33" s="109"/>
      <c r="V33" s="109"/>
      <c r="W33" s="109"/>
      <c r="X33" s="228"/>
      <c r="Y33" s="283"/>
      <c r="Z33" s="284"/>
      <c r="AA33" s="285"/>
      <c r="AB33" s="140"/>
      <c r="AC33" s="135"/>
      <c r="AD33" s="136"/>
      <c r="AE33" s="141"/>
      <c r="AF33" s="134"/>
      <c r="AG33" s="134"/>
      <c r="AH33" s="134"/>
      <c r="AI33" s="289"/>
      <c r="AJ33" s="141"/>
      <c r="AK33" s="134"/>
      <c r="AL33" s="134"/>
      <c r="AM33" s="134"/>
      <c r="AN33" s="289"/>
      <c r="AO33" s="141"/>
      <c r="AP33" s="134"/>
      <c r="AQ33" s="134"/>
      <c r="AR33" s="134"/>
      <c r="AS33" s="289"/>
      <c r="AT33" s="67"/>
      <c r="AU33" s="111"/>
      <c r="AV33" s="111"/>
      <c r="AW33" s="109" t="s">
        <v>472</v>
      </c>
      <c r="AX33" s="110"/>
    </row>
    <row r="34" spans="1:50" ht="22.7" customHeight="1" x14ac:dyDescent="0.15">
      <c r="A34" s="220"/>
      <c r="B34" s="218"/>
      <c r="C34" s="218"/>
      <c r="D34" s="218"/>
      <c r="E34" s="218"/>
      <c r="F34" s="219"/>
      <c r="G34" s="326"/>
      <c r="H34" s="292"/>
      <c r="I34" s="292"/>
      <c r="J34" s="292"/>
      <c r="K34" s="292"/>
      <c r="L34" s="292"/>
      <c r="M34" s="292"/>
      <c r="N34" s="292"/>
      <c r="O34" s="293"/>
      <c r="P34" s="258"/>
      <c r="Q34" s="199"/>
      <c r="R34" s="199"/>
      <c r="S34" s="199"/>
      <c r="T34" s="199"/>
      <c r="U34" s="199"/>
      <c r="V34" s="199"/>
      <c r="W34" s="199"/>
      <c r="X34" s="200"/>
      <c r="Y34" s="297" t="s">
        <v>14</v>
      </c>
      <c r="Z34" s="298"/>
      <c r="AA34" s="299"/>
      <c r="AB34" s="674"/>
      <c r="AC34" s="300"/>
      <c r="AD34" s="300"/>
      <c r="AE34" s="94"/>
      <c r="AF34" s="95"/>
      <c r="AG34" s="95"/>
      <c r="AH34" s="95"/>
      <c r="AI34" s="96"/>
      <c r="AJ34" s="94"/>
      <c r="AK34" s="95"/>
      <c r="AL34" s="95"/>
      <c r="AM34" s="95"/>
      <c r="AN34" s="96"/>
      <c r="AO34" s="94"/>
      <c r="AP34" s="95"/>
      <c r="AQ34" s="95"/>
      <c r="AR34" s="95"/>
      <c r="AS34" s="96"/>
      <c r="AT34" s="230"/>
      <c r="AU34" s="230"/>
      <c r="AV34" s="230"/>
      <c r="AW34" s="230"/>
      <c r="AX34" s="231"/>
    </row>
    <row r="35" spans="1:50" ht="22.7"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9" t="s">
        <v>65</v>
      </c>
      <c r="Z35" s="122"/>
      <c r="AA35" s="175"/>
      <c r="AB35" s="34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x14ac:dyDescent="0.15">
      <c r="A36" s="684"/>
      <c r="B36" s="685"/>
      <c r="C36" s="685"/>
      <c r="D36" s="685"/>
      <c r="E36" s="685"/>
      <c r="F36" s="686"/>
      <c r="G36" s="327"/>
      <c r="H36" s="328"/>
      <c r="I36" s="328"/>
      <c r="J36" s="328"/>
      <c r="K36" s="328"/>
      <c r="L36" s="328"/>
      <c r="M36" s="328"/>
      <c r="N36" s="328"/>
      <c r="O36" s="329"/>
      <c r="P36" s="201"/>
      <c r="Q36" s="201"/>
      <c r="R36" s="201"/>
      <c r="S36" s="201"/>
      <c r="T36" s="201"/>
      <c r="U36" s="201"/>
      <c r="V36" s="201"/>
      <c r="W36" s="201"/>
      <c r="X36" s="202"/>
      <c r="Y36" s="121" t="s">
        <v>15</v>
      </c>
      <c r="Z36" s="122"/>
      <c r="AA36" s="175"/>
      <c r="AB36" s="696" t="s">
        <v>471</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9"/>
      <c r="I38" s="109"/>
      <c r="J38" s="109"/>
      <c r="K38" s="109"/>
      <c r="L38" s="109"/>
      <c r="M38" s="109"/>
      <c r="N38" s="109"/>
      <c r="O38" s="228"/>
      <c r="P38" s="245"/>
      <c r="Q38" s="109"/>
      <c r="R38" s="109"/>
      <c r="S38" s="109"/>
      <c r="T38" s="109"/>
      <c r="U38" s="109"/>
      <c r="V38" s="109"/>
      <c r="W38" s="109"/>
      <c r="X38" s="228"/>
      <c r="Y38" s="283"/>
      <c r="Z38" s="284"/>
      <c r="AA38" s="285"/>
      <c r="AB38" s="140"/>
      <c r="AC38" s="135"/>
      <c r="AD38" s="136"/>
      <c r="AE38" s="141"/>
      <c r="AF38" s="134"/>
      <c r="AG38" s="134"/>
      <c r="AH38" s="134"/>
      <c r="AI38" s="289"/>
      <c r="AJ38" s="141"/>
      <c r="AK38" s="134"/>
      <c r="AL38" s="134"/>
      <c r="AM38" s="134"/>
      <c r="AN38" s="289"/>
      <c r="AO38" s="141"/>
      <c r="AP38" s="134"/>
      <c r="AQ38" s="134"/>
      <c r="AR38" s="134"/>
      <c r="AS38" s="289"/>
      <c r="AT38" s="67"/>
      <c r="AU38" s="111"/>
      <c r="AV38" s="111"/>
      <c r="AW38" s="109" t="s">
        <v>472</v>
      </c>
      <c r="AX38" s="110"/>
    </row>
    <row r="39" spans="1:50" ht="22.7" customHeight="1" x14ac:dyDescent="0.15">
      <c r="A39" s="220"/>
      <c r="B39" s="218"/>
      <c r="C39" s="218"/>
      <c r="D39" s="218"/>
      <c r="E39" s="218"/>
      <c r="F39" s="219"/>
      <c r="G39" s="326"/>
      <c r="H39" s="292"/>
      <c r="I39" s="292"/>
      <c r="J39" s="292"/>
      <c r="K39" s="292"/>
      <c r="L39" s="292"/>
      <c r="M39" s="292"/>
      <c r="N39" s="292"/>
      <c r="O39" s="293"/>
      <c r="P39" s="258"/>
      <c r="Q39" s="199"/>
      <c r="R39" s="199"/>
      <c r="S39" s="199"/>
      <c r="T39" s="199"/>
      <c r="U39" s="199"/>
      <c r="V39" s="199"/>
      <c r="W39" s="199"/>
      <c r="X39" s="200"/>
      <c r="Y39" s="297" t="s">
        <v>14</v>
      </c>
      <c r="Z39" s="298"/>
      <c r="AA39" s="299"/>
      <c r="AB39" s="674"/>
      <c r="AC39" s="300"/>
      <c r="AD39" s="300"/>
      <c r="AE39" s="94"/>
      <c r="AF39" s="95"/>
      <c r="AG39" s="95"/>
      <c r="AH39" s="95"/>
      <c r="AI39" s="96"/>
      <c r="AJ39" s="94"/>
      <c r="AK39" s="95"/>
      <c r="AL39" s="95"/>
      <c r="AM39" s="95"/>
      <c r="AN39" s="96"/>
      <c r="AO39" s="94"/>
      <c r="AP39" s="95"/>
      <c r="AQ39" s="95"/>
      <c r="AR39" s="95"/>
      <c r="AS39" s="96"/>
      <c r="AT39" s="230"/>
      <c r="AU39" s="230"/>
      <c r="AV39" s="230"/>
      <c r="AW39" s="230"/>
      <c r="AX39" s="231"/>
    </row>
    <row r="40" spans="1:50" ht="22.7"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9" t="s">
        <v>65</v>
      </c>
      <c r="Z40" s="122"/>
      <c r="AA40" s="175"/>
      <c r="AB40" s="34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x14ac:dyDescent="0.15">
      <c r="A41" s="684"/>
      <c r="B41" s="685"/>
      <c r="C41" s="685"/>
      <c r="D41" s="685"/>
      <c r="E41" s="685"/>
      <c r="F41" s="686"/>
      <c r="G41" s="327"/>
      <c r="H41" s="328"/>
      <c r="I41" s="328"/>
      <c r="J41" s="328"/>
      <c r="K41" s="328"/>
      <c r="L41" s="328"/>
      <c r="M41" s="328"/>
      <c r="N41" s="328"/>
      <c r="O41" s="329"/>
      <c r="P41" s="201"/>
      <c r="Q41" s="201"/>
      <c r="R41" s="201"/>
      <c r="S41" s="201"/>
      <c r="T41" s="201"/>
      <c r="U41" s="201"/>
      <c r="V41" s="201"/>
      <c r="W41" s="201"/>
      <c r="X41" s="202"/>
      <c r="Y41" s="121" t="s">
        <v>15</v>
      </c>
      <c r="Z41" s="122"/>
      <c r="AA41" s="175"/>
      <c r="AB41" s="696" t="s">
        <v>471</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9"/>
      <c r="I43" s="109"/>
      <c r="J43" s="109"/>
      <c r="K43" s="109"/>
      <c r="L43" s="109"/>
      <c r="M43" s="109"/>
      <c r="N43" s="109"/>
      <c r="O43" s="228"/>
      <c r="P43" s="245"/>
      <c r="Q43" s="109"/>
      <c r="R43" s="109"/>
      <c r="S43" s="109"/>
      <c r="T43" s="109"/>
      <c r="U43" s="109"/>
      <c r="V43" s="109"/>
      <c r="W43" s="109"/>
      <c r="X43" s="228"/>
      <c r="Y43" s="283"/>
      <c r="Z43" s="284"/>
      <c r="AA43" s="285"/>
      <c r="AB43" s="140"/>
      <c r="AC43" s="135"/>
      <c r="AD43" s="136"/>
      <c r="AE43" s="141"/>
      <c r="AF43" s="134"/>
      <c r="AG43" s="134"/>
      <c r="AH43" s="134"/>
      <c r="AI43" s="289"/>
      <c r="AJ43" s="141"/>
      <c r="AK43" s="134"/>
      <c r="AL43" s="134"/>
      <c r="AM43" s="134"/>
      <c r="AN43" s="289"/>
      <c r="AO43" s="141"/>
      <c r="AP43" s="134"/>
      <c r="AQ43" s="134"/>
      <c r="AR43" s="134"/>
      <c r="AS43" s="289"/>
      <c r="AT43" s="67"/>
      <c r="AU43" s="111"/>
      <c r="AV43" s="111"/>
      <c r="AW43" s="109" t="s">
        <v>472</v>
      </c>
      <c r="AX43" s="110"/>
    </row>
    <row r="44" spans="1:50" ht="22.7" customHeight="1" x14ac:dyDescent="0.15">
      <c r="A44" s="220"/>
      <c r="B44" s="218"/>
      <c r="C44" s="218"/>
      <c r="D44" s="218"/>
      <c r="E44" s="218"/>
      <c r="F44" s="219"/>
      <c r="G44" s="326"/>
      <c r="H44" s="292"/>
      <c r="I44" s="292"/>
      <c r="J44" s="292"/>
      <c r="K44" s="292"/>
      <c r="L44" s="292"/>
      <c r="M44" s="292"/>
      <c r="N44" s="292"/>
      <c r="O44" s="293"/>
      <c r="P44" s="258"/>
      <c r="Q44" s="199"/>
      <c r="R44" s="199"/>
      <c r="S44" s="199"/>
      <c r="T44" s="199"/>
      <c r="U44" s="199"/>
      <c r="V44" s="199"/>
      <c r="W44" s="199"/>
      <c r="X44" s="200"/>
      <c r="Y44" s="297" t="s">
        <v>14</v>
      </c>
      <c r="Z44" s="298"/>
      <c r="AA44" s="299"/>
      <c r="AB44" s="674"/>
      <c r="AC44" s="300"/>
      <c r="AD44" s="300"/>
      <c r="AE44" s="94"/>
      <c r="AF44" s="95"/>
      <c r="AG44" s="95"/>
      <c r="AH44" s="95"/>
      <c r="AI44" s="96"/>
      <c r="AJ44" s="94"/>
      <c r="AK44" s="95"/>
      <c r="AL44" s="95"/>
      <c r="AM44" s="95"/>
      <c r="AN44" s="96"/>
      <c r="AO44" s="94"/>
      <c r="AP44" s="95"/>
      <c r="AQ44" s="95"/>
      <c r="AR44" s="95"/>
      <c r="AS44" s="96"/>
      <c r="AT44" s="230"/>
      <c r="AU44" s="230"/>
      <c r="AV44" s="230"/>
      <c r="AW44" s="230"/>
      <c r="AX44" s="231"/>
    </row>
    <row r="45" spans="1:50" ht="22.7"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9" t="s">
        <v>65</v>
      </c>
      <c r="Z45" s="122"/>
      <c r="AA45" s="175"/>
      <c r="AB45" s="34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x14ac:dyDescent="0.15">
      <c r="A46" s="684"/>
      <c r="B46" s="685"/>
      <c r="C46" s="685"/>
      <c r="D46" s="685"/>
      <c r="E46" s="685"/>
      <c r="F46" s="686"/>
      <c r="G46" s="327"/>
      <c r="H46" s="328"/>
      <c r="I46" s="328"/>
      <c r="J46" s="328"/>
      <c r="K46" s="328"/>
      <c r="L46" s="328"/>
      <c r="M46" s="328"/>
      <c r="N46" s="328"/>
      <c r="O46" s="329"/>
      <c r="P46" s="201"/>
      <c r="Q46" s="201"/>
      <c r="R46" s="201"/>
      <c r="S46" s="201"/>
      <c r="T46" s="201"/>
      <c r="U46" s="201"/>
      <c r="V46" s="201"/>
      <c r="W46" s="201"/>
      <c r="X46" s="202"/>
      <c r="Y46" s="121" t="s">
        <v>15</v>
      </c>
      <c r="Z46" s="122"/>
      <c r="AA46" s="175"/>
      <c r="AB46" s="696" t="s">
        <v>471</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9"/>
      <c r="I48" s="109"/>
      <c r="J48" s="109"/>
      <c r="K48" s="109"/>
      <c r="L48" s="109"/>
      <c r="M48" s="109"/>
      <c r="N48" s="109"/>
      <c r="O48" s="228"/>
      <c r="P48" s="245"/>
      <c r="Q48" s="109"/>
      <c r="R48" s="109"/>
      <c r="S48" s="109"/>
      <c r="T48" s="109"/>
      <c r="U48" s="109"/>
      <c r="V48" s="109"/>
      <c r="W48" s="109"/>
      <c r="X48" s="228"/>
      <c r="Y48" s="283"/>
      <c r="Z48" s="284"/>
      <c r="AA48" s="285"/>
      <c r="AB48" s="140"/>
      <c r="AC48" s="135"/>
      <c r="AD48" s="136"/>
      <c r="AE48" s="141"/>
      <c r="AF48" s="134"/>
      <c r="AG48" s="134"/>
      <c r="AH48" s="134"/>
      <c r="AI48" s="289"/>
      <c r="AJ48" s="141"/>
      <c r="AK48" s="134"/>
      <c r="AL48" s="134"/>
      <c r="AM48" s="134"/>
      <c r="AN48" s="289"/>
      <c r="AO48" s="141"/>
      <c r="AP48" s="134"/>
      <c r="AQ48" s="134"/>
      <c r="AR48" s="134"/>
      <c r="AS48" s="289"/>
      <c r="AT48" s="67"/>
      <c r="AU48" s="111"/>
      <c r="AV48" s="111"/>
      <c r="AW48" s="109" t="s">
        <v>469</v>
      </c>
      <c r="AX48" s="110"/>
    </row>
    <row r="49" spans="1:50" ht="22.7" customHeight="1" x14ac:dyDescent="0.15">
      <c r="A49" s="220"/>
      <c r="B49" s="218"/>
      <c r="C49" s="218"/>
      <c r="D49" s="218"/>
      <c r="E49" s="218"/>
      <c r="F49" s="219"/>
      <c r="G49" s="326"/>
      <c r="H49" s="292"/>
      <c r="I49" s="292"/>
      <c r="J49" s="292"/>
      <c r="K49" s="292"/>
      <c r="L49" s="292"/>
      <c r="M49" s="292"/>
      <c r="N49" s="292"/>
      <c r="O49" s="293"/>
      <c r="P49" s="258"/>
      <c r="Q49" s="199"/>
      <c r="R49" s="199"/>
      <c r="S49" s="199"/>
      <c r="T49" s="199"/>
      <c r="U49" s="199"/>
      <c r="V49" s="199"/>
      <c r="W49" s="199"/>
      <c r="X49" s="200"/>
      <c r="Y49" s="297" t="s">
        <v>14</v>
      </c>
      <c r="Z49" s="298"/>
      <c r="AA49" s="299"/>
      <c r="AB49" s="674"/>
      <c r="AC49" s="300"/>
      <c r="AD49" s="300"/>
      <c r="AE49" s="94"/>
      <c r="AF49" s="95"/>
      <c r="AG49" s="95"/>
      <c r="AH49" s="95"/>
      <c r="AI49" s="96"/>
      <c r="AJ49" s="94"/>
      <c r="AK49" s="95"/>
      <c r="AL49" s="95"/>
      <c r="AM49" s="95"/>
      <c r="AN49" s="96"/>
      <c r="AO49" s="94"/>
      <c r="AP49" s="95"/>
      <c r="AQ49" s="95"/>
      <c r="AR49" s="95"/>
      <c r="AS49" s="96"/>
      <c r="AT49" s="230"/>
      <c r="AU49" s="230"/>
      <c r="AV49" s="230"/>
      <c r="AW49" s="230"/>
      <c r="AX49" s="231"/>
    </row>
    <row r="50" spans="1:50" ht="22.7"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9" t="s">
        <v>65</v>
      </c>
      <c r="Z50" s="122"/>
      <c r="AA50" s="175"/>
      <c r="AB50" s="34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x14ac:dyDescent="0.15">
      <c r="A51" s="684"/>
      <c r="B51" s="685"/>
      <c r="C51" s="685"/>
      <c r="D51" s="685"/>
      <c r="E51" s="685"/>
      <c r="F51" s="686"/>
      <c r="G51" s="327"/>
      <c r="H51" s="328"/>
      <c r="I51" s="328"/>
      <c r="J51" s="328"/>
      <c r="K51" s="328"/>
      <c r="L51" s="328"/>
      <c r="M51" s="328"/>
      <c r="N51" s="328"/>
      <c r="O51" s="329"/>
      <c r="P51" s="201"/>
      <c r="Q51" s="201"/>
      <c r="R51" s="201"/>
      <c r="S51" s="201"/>
      <c r="T51" s="201"/>
      <c r="U51" s="201"/>
      <c r="V51" s="201"/>
      <c r="W51" s="201"/>
      <c r="X51" s="202"/>
      <c r="Y51" s="121" t="s">
        <v>15</v>
      </c>
      <c r="Z51" s="122"/>
      <c r="AA51" s="175"/>
      <c r="AB51" s="705" t="s">
        <v>470</v>
      </c>
      <c r="AC51" s="706"/>
      <c r="AD51" s="706"/>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7" t="s">
        <v>34</v>
      </c>
      <c r="B2" s="708"/>
      <c r="C2" s="708"/>
      <c r="D2" s="708"/>
      <c r="E2" s="708"/>
      <c r="F2" s="709"/>
      <c r="G2" s="396" t="s">
        <v>375</v>
      </c>
      <c r="H2" s="397"/>
      <c r="I2" s="397"/>
      <c r="J2" s="397"/>
      <c r="K2" s="397"/>
      <c r="L2" s="397"/>
      <c r="M2" s="397"/>
      <c r="N2" s="397"/>
      <c r="O2" s="397"/>
      <c r="P2" s="397"/>
      <c r="Q2" s="397"/>
      <c r="R2" s="397"/>
      <c r="S2" s="397"/>
      <c r="T2" s="397"/>
      <c r="U2" s="397"/>
      <c r="V2" s="397"/>
      <c r="W2" s="397"/>
      <c r="X2" s="397"/>
      <c r="Y2" s="397"/>
      <c r="Z2" s="397"/>
      <c r="AA2" s="397"/>
      <c r="AB2" s="398"/>
      <c r="AC2" s="396" t="s">
        <v>465</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10"/>
      <c r="B3" s="711"/>
      <c r="C3" s="711"/>
      <c r="D3" s="711"/>
      <c r="E3" s="711"/>
      <c r="F3" s="712"/>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10"/>
      <c r="B4" s="711"/>
      <c r="C4" s="711"/>
      <c r="D4" s="711"/>
      <c r="E4" s="711"/>
      <c r="F4" s="71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6"/>
    </row>
    <row r="5" spans="1:50" ht="24.75" customHeight="1" x14ac:dyDescent="0.15">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710"/>
      <c r="B15" s="711"/>
      <c r="C15" s="711"/>
      <c r="D15" s="711"/>
      <c r="E15" s="711"/>
      <c r="F15" s="712"/>
      <c r="G15" s="396" t="s">
        <v>376</v>
      </c>
      <c r="H15" s="397"/>
      <c r="I15" s="397"/>
      <c r="J15" s="397"/>
      <c r="K15" s="397"/>
      <c r="L15" s="397"/>
      <c r="M15" s="397"/>
      <c r="N15" s="397"/>
      <c r="O15" s="397"/>
      <c r="P15" s="397"/>
      <c r="Q15" s="397"/>
      <c r="R15" s="397"/>
      <c r="S15" s="397"/>
      <c r="T15" s="397"/>
      <c r="U15" s="397"/>
      <c r="V15" s="397"/>
      <c r="W15" s="397"/>
      <c r="X15" s="397"/>
      <c r="Y15" s="397"/>
      <c r="Z15" s="397"/>
      <c r="AA15" s="397"/>
      <c r="AB15" s="398"/>
      <c r="AC15" s="396" t="s">
        <v>377</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10"/>
      <c r="B16" s="711"/>
      <c r="C16" s="711"/>
      <c r="D16" s="711"/>
      <c r="E16" s="711"/>
      <c r="F16" s="712"/>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10"/>
      <c r="B17" s="711"/>
      <c r="C17" s="711"/>
      <c r="D17" s="711"/>
      <c r="E17" s="711"/>
      <c r="F17" s="71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6"/>
    </row>
    <row r="18" spans="1:50" ht="24.75" customHeight="1" x14ac:dyDescent="0.15">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710"/>
      <c r="B28" s="711"/>
      <c r="C28" s="711"/>
      <c r="D28" s="711"/>
      <c r="E28" s="711"/>
      <c r="F28" s="712"/>
      <c r="G28" s="396" t="s">
        <v>378</v>
      </c>
      <c r="H28" s="397"/>
      <c r="I28" s="397"/>
      <c r="J28" s="397"/>
      <c r="K28" s="397"/>
      <c r="L28" s="397"/>
      <c r="M28" s="397"/>
      <c r="N28" s="397"/>
      <c r="O28" s="397"/>
      <c r="P28" s="397"/>
      <c r="Q28" s="397"/>
      <c r="R28" s="397"/>
      <c r="S28" s="397"/>
      <c r="T28" s="397"/>
      <c r="U28" s="397"/>
      <c r="V28" s="397"/>
      <c r="W28" s="397"/>
      <c r="X28" s="397"/>
      <c r="Y28" s="397"/>
      <c r="Z28" s="397"/>
      <c r="AA28" s="397"/>
      <c r="AB28" s="398"/>
      <c r="AC28" s="396" t="s">
        <v>379</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10"/>
      <c r="B29" s="711"/>
      <c r="C29" s="711"/>
      <c r="D29" s="711"/>
      <c r="E29" s="711"/>
      <c r="F29" s="712"/>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10"/>
      <c r="B30" s="711"/>
      <c r="C30" s="711"/>
      <c r="D30" s="711"/>
      <c r="E30" s="711"/>
      <c r="F30" s="71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6"/>
    </row>
    <row r="31" spans="1:50" ht="24.75" customHeight="1" x14ac:dyDescent="0.15">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710"/>
      <c r="B41" s="711"/>
      <c r="C41" s="711"/>
      <c r="D41" s="711"/>
      <c r="E41" s="711"/>
      <c r="F41" s="712"/>
      <c r="G41" s="396" t="s">
        <v>380</v>
      </c>
      <c r="H41" s="397"/>
      <c r="I41" s="397"/>
      <c r="J41" s="397"/>
      <c r="K41" s="397"/>
      <c r="L41" s="397"/>
      <c r="M41" s="397"/>
      <c r="N41" s="397"/>
      <c r="O41" s="397"/>
      <c r="P41" s="397"/>
      <c r="Q41" s="397"/>
      <c r="R41" s="397"/>
      <c r="S41" s="397"/>
      <c r="T41" s="397"/>
      <c r="U41" s="397"/>
      <c r="V41" s="397"/>
      <c r="W41" s="397"/>
      <c r="X41" s="397"/>
      <c r="Y41" s="397"/>
      <c r="Z41" s="397"/>
      <c r="AA41" s="397"/>
      <c r="AB41" s="398"/>
      <c r="AC41" s="396" t="s">
        <v>381</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10"/>
      <c r="B42" s="711"/>
      <c r="C42" s="711"/>
      <c r="D42" s="711"/>
      <c r="E42" s="711"/>
      <c r="F42" s="712"/>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10"/>
      <c r="B43" s="711"/>
      <c r="C43" s="711"/>
      <c r="D43" s="711"/>
      <c r="E43" s="711"/>
      <c r="F43" s="71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6"/>
    </row>
    <row r="44" spans="1:50" ht="24.75" customHeight="1" x14ac:dyDescent="0.15">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2" customHeight="1" x14ac:dyDescent="0.15">
      <c r="A55" s="707" t="s">
        <v>34</v>
      </c>
      <c r="B55" s="708"/>
      <c r="C55" s="708"/>
      <c r="D55" s="708"/>
      <c r="E55" s="708"/>
      <c r="F55" s="709"/>
      <c r="G55" s="396" t="s">
        <v>382</v>
      </c>
      <c r="H55" s="397"/>
      <c r="I55" s="397"/>
      <c r="J55" s="397"/>
      <c r="K55" s="397"/>
      <c r="L55" s="397"/>
      <c r="M55" s="397"/>
      <c r="N55" s="397"/>
      <c r="O55" s="397"/>
      <c r="P55" s="397"/>
      <c r="Q55" s="397"/>
      <c r="R55" s="397"/>
      <c r="S55" s="397"/>
      <c r="T55" s="397"/>
      <c r="U55" s="397"/>
      <c r="V55" s="397"/>
      <c r="W55" s="397"/>
      <c r="X55" s="397"/>
      <c r="Y55" s="397"/>
      <c r="Z55" s="397"/>
      <c r="AA55" s="397"/>
      <c r="AB55" s="398"/>
      <c r="AC55" s="396" t="s">
        <v>383</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10"/>
      <c r="B56" s="711"/>
      <c r="C56" s="711"/>
      <c r="D56" s="711"/>
      <c r="E56" s="711"/>
      <c r="F56" s="712"/>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10"/>
      <c r="B57" s="711"/>
      <c r="C57" s="711"/>
      <c r="D57" s="711"/>
      <c r="E57" s="711"/>
      <c r="F57" s="71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6"/>
    </row>
    <row r="58" spans="1:50" ht="24.75" customHeight="1" x14ac:dyDescent="0.15">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710"/>
      <c r="B68" s="711"/>
      <c r="C68" s="711"/>
      <c r="D68" s="711"/>
      <c r="E68" s="711"/>
      <c r="F68" s="712"/>
      <c r="G68" s="396" t="s">
        <v>384</v>
      </c>
      <c r="H68" s="397"/>
      <c r="I68" s="397"/>
      <c r="J68" s="397"/>
      <c r="K68" s="397"/>
      <c r="L68" s="397"/>
      <c r="M68" s="397"/>
      <c r="N68" s="397"/>
      <c r="O68" s="397"/>
      <c r="P68" s="397"/>
      <c r="Q68" s="397"/>
      <c r="R68" s="397"/>
      <c r="S68" s="397"/>
      <c r="T68" s="397"/>
      <c r="U68" s="397"/>
      <c r="V68" s="397"/>
      <c r="W68" s="397"/>
      <c r="X68" s="397"/>
      <c r="Y68" s="397"/>
      <c r="Z68" s="397"/>
      <c r="AA68" s="397"/>
      <c r="AB68" s="398"/>
      <c r="AC68" s="396" t="s">
        <v>385</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10"/>
      <c r="B69" s="711"/>
      <c r="C69" s="711"/>
      <c r="D69" s="711"/>
      <c r="E69" s="711"/>
      <c r="F69" s="712"/>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10"/>
      <c r="B70" s="711"/>
      <c r="C70" s="711"/>
      <c r="D70" s="711"/>
      <c r="E70" s="711"/>
      <c r="F70" s="71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6"/>
    </row>
    <row r="71" spans="1:50" ht="24.75" customHeight="1" x14ac:dyDescent="0.15">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710"/>
      <c r="B81" s="711"/>
      <c r="C81" s="711"/>
      <c r="D81" s="711"/>
      <c r="E81" s="711"/>
      <c r="F81" s="712"/>
      <c r="G81" s="396" t="s">
        <v>386</v>
      </c>
      <c r="H81" s="397"/>
      <c r="I81" s="397"/>
      <c r="J81" s="397"/>
      <c r="K81" s="397"/>
      <c r="L81" s="397"/>
      <c r="M81" s="397"/>
      <c r="N81" s="397"/>
      <c r="O81" s="397"/>
      <c r="P81" s="397"/>
      <c r="Q81" s="397"/>
      <c r="R81" s="397"/>
      <c r="S81" s="397"/>
      <c r="T81" s="397"/>
      <c r="U81" s="397"/>
      <c r="V81" s="397"/>
      <c r="W81" s="397"/>
      <c r="X81" s="397"/>
      <c r="Y81" s="397"/>
      <c r="Z81" s="397"/>
      <c r="AA81" s="397"/>
      <c r="AB81" s="398"/>
      <c r="AC81" s="396" t="s">
        <v>387</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10"/>
      <c r="B82" s="711"/>
      <c r="C82" s="711"/>
      <c r="D82" s="711"/>
      <c r="E82" s="711"/>
      <c r="F82" s="712"/>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10"/>
      <c r="B83" s="711"/>
      <c r="C83" s="711"/>
      <c r="D83" s="711"/>
      <c r="E83" s="711"/>
      <c r="F83" s="71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6"/>
    </row>
    <row r="84" spans="1:50" ht="24.75" customHeight="1" x14ac:dyDescent="0.15">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710"/>
      <c r="B94" s="711"/>
      <c r="C94" s="711"/>
      <c r="D94" s="711"/>
      <c r="E94" s="711"/>
      <c r="F94" s="712"/>
      <c r="G94" s="396" t="s">
        <v>388</v>
      </c>
      <c r="H94" s="397"/>
      <c r="I94" s="397"/>
      <c r="J94" s="397"/>
      <c r="K94" s="397"/>
      <c r="L94" s="397"/>
      <c r="M94" s="397"/>
      <c r="N94" s="397"/>
      <c r="O94" s="397"/>
      <c r="P94" s="397"/>
      <c r="Q94" s="397"/>
      <c r="R94" s="397"/>
      <c r="S94" s="397"/>
      <c r="T94" s="397"/>
      <c r="U94" s="397"/>
      <c r="V94" s="397"/>
      <c r="W94" s="397"/>
      <c r="X94" s="397"/>
      <c r="Y94" s="397"/>
      <c r="Z94" s="397"/>
      <c r="AA94" s="397"/>
      <c r="AB94" s="398"/>
      <c r="AC94" s="396" t="s">
        <v>389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10"/>
      <c r="B95" s="711"/>
      <c r="C95" s="711"/>
      <c r="D95" s="711"/>
      <c r="E95" s="711"/>
      <c r="F95" s="712"/>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10"/>
      <c r="B96" s="711"/>
      <c r="C96" s="711"/>
      <c r="D96" s="711"/>
      <c r="E96" s="711"/>
      <c r="F96" s="71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6"/>
    </row>
    <row r="97" spans="1:50" ht="24.75" customHeight="1" x14ac:dyDescent="0.15">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2" customHeight="1" x14ac:dyDescent="0.15">
      <c r="A108" s="707" t="s">
        <v>34</v>
      </c>
      <c r="B108" s="708"/>
      <c r="C108" s="708"/>
      <c r="D108" s="708"/>
      <c r="E108" s="708"/>
      <c r="F108" s="709"/>
      <c r="G108" s="396" t="s">
        <v>390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391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10"/>
      <c r="B109" s="711"/>
      <c r="C109" s="711"/>
      <c r="D109" s="711"/>
      <c r="E109" s="711"/>
      <c r="F109" s="712"/>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10"/>
      <c r="B110" s="711"/>
      <c r="C110" s="711"/>
      <c r="D110" s="711"/>
      <c r="E110" s="711"/>
      <c r="F110" s="71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6"/>
    </row>
    <row r="111" spans="1:50" ht="24.75" customHeight="1" x14ac:dyDescent="0.15">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710"/>
      <c r="B121" s="711"/>
      <c r="C121" s="711"/>
      <c r="D121" s="711"/>
      <c r="E121" s="711"/>
      <c r="F121" s="712"/>
      <c r="G121" s="396" t="s">
        <v>412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392</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10"/>
      <c r="B122" s="711"/>
      <c r="C122" s="711"/>
      <c r="D122" s="711"/>
      <c r="E122" s="711"/>
      <c r="F122" s="712"/>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10"/>
      <c r="B123" s="711"/>
      <c r="C123" s="711"/>
      <c r="D123" s="711"/>
      <c r="E123" s="711"/>
      <c r="F123" s="71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6"/>
    </row>
    <row r="124" spans="1:50" ht="24.75" customHeight="1" x14ac:dyDescent="0.15">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710"/>
      <c r="B134" s="711"/>
      <c r="C134" s="711"/>
      <c r="D134" s="711"/>
      <c r="E134" s="711"/>
      <c r="F134" s="712"/>
      <c r="G134" s="396" t="s">
        <v>393</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394</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10"/>
      <c r="B135" s="711"/>
      <c r="C135" s="711"/>
      <c r="D135" s="711"/>
      <c r="E135" s="711"/>
      <c r="F135" s="712"/>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10"/>
      <c r="B136" s="711"/>
      <c r="C136" s="711"/>
      <c r="D136" s="711"/>
      <c r="E136" s="711"/>
      <c r="F136" s="71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6"/>
    </row>
    <row r="137" spans="1:50" ht="24.75" customHeight="1" x14ac:dyDescent="0.15">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710"/>
      <c r="B147" s="711"/>
      <c r="C147" s="711"/>
      <c r="D147" s="711"/>
      <c r="E147" s="711"/>
      <c r="F147" s="712"/>
      <c r="G147" s="396" t="s">
        <v>395</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396</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10"/>
      <c r="B148" s="711"/>
      <c r="C148" s="711"/>
      <c r="D148" s="711"/>
      <c r="E148" s="711"/>
      <c r="F148" s="712"/>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10"/>
      <c r="B149" s="711"/>
      <c r="C149" s="711"/>
      <c r="D149" s="711"/>
      <c r="E149" s="711"/>
      <c r="F149" s="71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6"/>
    </row>
    <row r="150" spans="1:50" ht="24.75" customHeight="1" x14ac:dyDescent="0.15">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2" customHeight="1" x14ac:dyDescent="0.15">
      <c r="A161" s="707" t="s">
        <v>34</v>
      </c>
      <c r="B161" s="708"/>
      <c r="C161" s="708"/>
      <c r="D161" s="708"/>
      <c r="E161" s="708"/>
      <c r="F161" s="709"/>
      <c r="G161" s="396" t="s">
        <v>397</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10"/>
      <c r="B162" s="711"/>
      <c r="C162" s="711"/>
      <c r="D162" s="711"/>
      <c r="E162" s="711"/>
      <c r="F162" s="712"/>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10"/>
      <c r="B163" s="711"/>
      <c r="C163" s="711"/>
      <c r="D163" s="711"/>
      <c r="E163" s="711"/>
      <c r="F163" s="71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6"/>
    </row>
    <row r="164" spans="1:50" ht="24.75" customHeight="1" x14ac:dyDescent="0.15">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710"/>
      <c r="B174" s="711"/>
      <c r="C174" s="711"/>
      <c r="D174" s="711"/>
      <c r="E174" s="711"/>
      <c r="F174" s="712"/>
      <c r="G174" s="396" t="s">
        <v>399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400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10"/>
      <c r="B175" s="711"/>
      <c r="C175" s="711"/>
      <c r="D175" s="711"/>
      <c r="E175" s="711"/>
      <c r="F175" s="712"/>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10"/>
      <c r="B176" s="711"/>
      <c r="C176" s="711"/>
      <c r="D176" s="711"/>
      <c r="E176" s="711"/>
      <c r="F176" s="71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6"/>
    </row>
    <row r="177" spans="1:50" ht="24.75" customHeight="1" x14ac:dyDescent="0.15">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710"/>
      <c r="B187" s="711"/>
      <c r="C187" s="711"/>
      <c r="D187" s="711"/>
      <c r="E187" s="711"/>
      <c r="F187" s="712"/>
      <c r="G187" s="396" t="s">
        <v>401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402</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10"/>
      <c r="B188" s="711"/>
      <c r="C188" s="711"/>
      <c r="D188" s="711"/>
      <c r="E188" s="711"/>
      <c r="F188" s="712"/>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10"/>
      <c r="B189" s="711"/>
      <c r="C189" s="711"/>
      <c r="D189" s="711"/>
      <c r="E189" s="711"/>
      <c r="F189" s="71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6"/>
    </row>
    <row r="190" spans="1:50" ht="24.75" customHeight="1" x14ac:dyDescent="0.15">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710"/>
      <c r="B200" s="711"/>
      <c r="C200" s="711"/>
      <c r="D200" s="711"/>
      <c r="E200" s="711"/>
      <c r="F200" s="712"/>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10"/>
      <c r="B201" s="711"/>
      <c r="C201" s="711"/>
      <c r="D201" s="711"/>
      <c r="E201" s="711"/>
      <c r="F201" s="712"/>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10"/>
      <c r="B202" s="711"/>
      <c r="C202" s="711"/>
      <c r="D202" s="711"/>
      <c r="E202" s="711"/>
      <c r="F202" s="71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6"/>
    </row>
    <row r="203" spans="1:50" ht="24.75" customHeight="1" x14ac:dyDescent="0.15">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2" customHeight="1" x14ac:dyDescent="0.15">
      <c r="A214" s="725" t="s">
        <v>34</v>
      </c>
      <c r="B214" s="726"/>
      <c r="C214" s="726"/>
      <c r="D214" s="726"/>
      <c r="E214" s="726"/>
      <c r="F214" s="727"/>
      <c r="G214" s="396" t="s">
        <v>404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405</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10"/>
      <c r="B215" s="711"/>
      <c r="C215" s="711"/>
      <c r="D215" s="711"/>
      <c r="E215" s="711"/>
      <c r="F215" s="712"/>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10"/>
      <c r="B216" s="711"/>
      <c r="C216" s="711"/>
      <c r="D216" s="711"/>
      <c r="E216" s="711"/>
      <c r="F216" s="71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6"/>
    </row>
    <row r="217" spans="1:50" ht="24.75" customHeight="1" x14ac:dyDescent="0.15">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710"/>
      <c r="B227" s="711"/>
      <c r="C227" s="711"/>
      <c r="D227" s="711"/>
      <c r="E227" s="711"/>
      <c r="F227" s="712"/>
      <c r="G227" s="396" t="s">
        <v>406</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407</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10"/>
      <c r="B228" s="711"/>
      <c r="C228" s="711"/>
      <c r="D228" s="711"/>
      <c r="E228" s="711"/>
      <c r="F228" s="712"/>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10"/>
      <c r="B229" s="711"/>
      <c r="C229" s="711"/>
      <c r="D229" s="711"/>
      <c r="E229" s="711"/>
      <c r="F229" s="71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6"/>
    </row>
    <row r="230" spans="1:50" ht="24.75" customHeight="1" x14ac:dyDescent="0.15">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710"/>
      <c r="B240" s="711"/>
      <c r="C240" s="711"/>
      <c r="D240" s="711"/>
      <c r="E240" s="711"/>
      <c r="F240" s="712"/>
      <c r="G240" s="396" t="s">
        <v>408</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409</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10"/>
      <c r="B241" s="711"/>
      <c r="C241" s="711"/>
      <c r="D241" s="711"/>
      <c r="E241" s="711"/>
      <c r="F241" s="712"/>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10"/>
      <c r="B242" s="711"/>
      <c r="C242" s="711"/>
      <c r="D242" s="711"/>
      <c r="E242" s="711"/>
      <c r="F242" s="71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6"/>
    </row>
    <row r="243" spans="1:50" ht="24.75" customHeight="1" x14ac:dyDescent="0.15">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710"/>
      <c r="B253" s="711"/>
      <c r="C253" s="711"/>
      <c r="D253" s="711"/>
      <c r="E253" s="711"/>
      <c r="F253" s="712"/>
      <c r="G253" s="396" t="s">
        <v>410</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411</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10"/>
      <c r="B254" s="711"/>
      <c r="C254" s="711"/>
      <c r="D254" s="711"/>
      <c r="E254" s="711"/>
      <c r="F254" s="712"/>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10"/>
      <c r="B255" s="711"/>
      <c r="C255" s="711"/>
      <c r="D255" s="711"/>
      <c r="E255" s="711"/>
      <c r="F255" s="71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6"/>
    </row>
    <row r="256" spans="1:50" ht="24.75" customHeight="1" x14ac:dyDescent="0.15">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2015-06-17T06:22:39Z</cp:lastPrinted>
  <dcterms:created xsi:type="dcterms:W3CDTF">2012-03-13T00:50:25Z</dcterms:created>
  <dcterms:modified xsi:type="dcterms:W3CDTF">2015-07-21T08:44:59Z</dcterms:modified>
</cp:coreProperties>
</file>