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<sst xmlns="http://schemas.openxmlformats.org/spreadsheetml/2006/main" count="1283" uniqueCount="521">
  <si>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</si>
  <si>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</si>
  <si>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</si>
  <si>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</si>
  <si>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</si>
  <si>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</si>
  <si>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</si>
  <si>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</si>
  <si>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</si>
  <si>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</si>
  <si>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</si>
  <si>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</si>
  <si>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</si>
  <si>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</si>
  <si>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</si>
  <si>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</si>
  <si>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</si>
  <si>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</si>
  <si>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</si>
  <si>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</si>
  <si>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</si>
  <si>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</si>
  <si>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</si>
  <si>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</si>
  <si>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</si>
  <si>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</si>
  <si>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</si>
  <si>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</si>
  <si>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</si>
  <si>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</si>
  <si>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</si>
  <si>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</si>
  <si>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</si>
  <si>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</si>
  <si>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</si>
  <si>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</si>
  <si>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</si>
  <si>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</si>
  <si>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</si>
  <si>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</si>
  <si>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</si>
  <si>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</si>
  <si>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</si>
  <si>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</si>
  <si>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</si>
  <si>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</si>
  <si>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</si>
  <si>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</si>
  <si>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</si>
  <si>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</si>
  <si>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</si>
  <si>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</si>
  <si>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</si>
  <si>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</si>
  <si>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</si>
  <si>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</si>
  <si>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</si>
  <si>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</si>
  <si>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</si>
  <si>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</si>
  <si>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</si>
  <si>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</si>
  <si>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</si>
  <si>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</si>
  <si>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</si>
  <si>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</si>
  <si>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</si>
  <si>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</si>
  <si>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</si>
  <si>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</si>
  <si>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</si>
  <si>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</si>
  <si>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</si>
  <si>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</si>
  <si>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</si>
  <si>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</si>
  <si>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</si>
  <si>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</si>
  <si>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</si>
  <si>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</si>
  <si>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</si>
  <si>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</si>
  <si>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</si>
  <si>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</si>
  <si>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</si>
  <si>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</si>
  <si>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</si>
  <si>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</si>
  <si>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</si>
  <si>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</si>
  <si>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</si>
  <si>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</si>
  <si>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</si>
  <si>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</si>
  <si>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</si>
  <si>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</si>
  <si>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</si>
  <si>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</si>
  <si>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</si>
  <si>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</si>
  <si>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</si>
  <si>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</si>
  <si>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</si>
  <si>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</si>
  <si>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</si>
  <si>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</si>
  <si>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</si>
  <si>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</si>
  <si>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</si>
  <si>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</si>
  <si>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</si>
  <si>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</si>
  <si>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</si>
  <si>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</si>
  <si>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</si>
  <si>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</si>
  <si>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</si>
  <si>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</si>
  <si>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</si>
  <si>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</si>
  <si>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</si>
  <si>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</si>
  <si>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</si>
  <si>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</si>
  <si>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</si>
  <si>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</si>
  <si>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</si>
  <si>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</si>
  <si>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</si>
  <si>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</si>
  <si>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</si>
  <si>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</si>
  <si>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</si>
  <si>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</si>
  <si>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</si>
  <si>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</si>
  <si>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</si>
  <si>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</si>
  <si>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</si>
  <si>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</si>
  <si>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</si>
  <si>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</si>
  <si>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</si>
  <si>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</si>
  <si>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</si>
  <si>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</si>
  <si>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</si>
  <si>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</si>
  <si>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</si>
  <si>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</si>
  <si>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</si>
  <si>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</si>
  <si>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</si>
  <si>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</si>
  <si>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</si>
  <si>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</si>
  <si>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</si>
  <si>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</si>
  <si>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</si>
  <si>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</si>
  <si>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</si>
  <si>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</si>
  <si>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</si>
  <si>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</si>
  <si>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</si>
  <si>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</si>
  <si>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</si>
  <si>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</si>
  <si>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</si>
  <si>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</si>
  <si>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</si>
  <si>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</si>
  <si>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</si>
  <si>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</si>
  <si>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</si>
  <si>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</si>
  <si>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</si>
  <si>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</si>
  <si>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</si>
  <si>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</si>
  <si>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</si>
  <si>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</si>
  <si>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</si>
  <si>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</si>
  <si>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</si>
  <si>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</si>
  <si>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</si>
  <si>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</si>
  <si>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</si>
  <si>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</si>
  <si>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</si>
  <si>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</si>
  <si>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</si>
  <si>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</si>
  <si>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</si>
  <si>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</si>
  <si>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</si>
  <si>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</si>
  <si>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</si>
  <si>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</si>
  <si>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</si>
  <si>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</si>
  <si>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</si>
  <si>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</si>
  <si>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</si>
  <si>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</si>
  <si>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</si>
  <si>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</si>
  <si>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</si>
  <si>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</si>
  <si>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</si>
  <si>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</si>
  <si>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</si>
  <si>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</si>
  <si>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</si>
  <si>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</si>
  <si>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</si>
  <si>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</si>
  <si>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</si>
  <si>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</si>
  <si>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</si>
  <si>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</si>
  <si>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</si>
  <si>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</si>
  <si>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</si>
  <si>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</si>
  <si>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</si>
  <si>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</si>
  <si>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</si>
  <si>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</si>
  <si>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</si>
  <si>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</si>
  <si>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</si>
  <si>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</si>
  <si>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</si>
  <si>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</si>
  <si>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</si>
  <si>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</si>
  <si>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</si>
  <si>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</si>
  <si>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</si>
  <si>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</si>
  <si>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</si>
  <si>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</si>
  <si>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</si>
  <si>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</si>
  <si>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</si>
  <si>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</si>
  <si>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</si>
  <si>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</si>
  <si>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</si>
  <si>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</si>
  <si>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</si>
  <si>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</si>
  <si>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</si>
  <si>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</si>
  <si>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</si>
  <si>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</si>
  <si>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</si>
  <si>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</si>
  <si>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</si>
  <si>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</si>
  <si>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</si>
  <si>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</si>
  <si>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</si>
  <si>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</si>
  <si>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</si>
  <si>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</si>
  <si>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</si>
  <si>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</si>
  <si>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</si>
  <si>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</si>
  <si>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</si>
  <si>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</si>
  <si>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</si>
  <si>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</si>
  <si>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</si>
  <si>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</si>
  <si>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</si>
  <si>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</si>
  <si>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</si>
  <si>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</si>
  <si>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</si>
  <si>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</si>
  <si>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</si>
  <si>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</si>
  <si>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</si>
  <si>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</si>
  <si>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</si>
  <si>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</si>
  <si>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</si>
  <si>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</si>
  <si>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</si>
  <si>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</si>
  <si>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</si>
  <si>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</si>
  <si>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</si>
  <si>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</si>
  <si>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</si>
  <si>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</si>
  <si>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</si>
  <si>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</si>
  <si>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</si>
  <si>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</si>
  <si>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</si>
  <si>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</si>
  <si>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</si>
  <si>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</si>
  <si>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</si>
  <si>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</si>
  <si>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</si>
  <si>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</si>
  <si>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</si>
  <si>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</si>
  <si>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</si>
  <si>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</si>
  <si>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</si>
  <si>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</si>
  <si>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</si>
  <si>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</si>
  <si>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</si>
  <si>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</si>
  <si>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</si>
  <si>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</si>
  <si>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</si>
  <si>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</si>
  <si>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</si>
  <si>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</si>
  <si>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</si>
  <si>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</si>
  <si>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</si>
  <si>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</si>
  <si>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</si>
  <si>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</si>
  <si>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</si>
  <si>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</si>
  <si>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</si>
  <si>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</si>
  <si>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</si>
  <si>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</si>
  <si>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</si>
  <si>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</si>
  <si>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</si>
  <si>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</si>
  <si>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</si>
  <si>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</si>
  <si>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</si>
  <si>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</si>
  <si>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</si>
  <si>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</si>
  <si>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</si>
  <si>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</si>
  <si>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</si>
  <si>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</si>
  <si>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</si>
  <si>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</si>
  <si>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</si>
  <si>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</si>
  <si>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</si>
  <si>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</si>
  <si>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</si>
  <si>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</si>
  <si>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</si>
  <si>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</si>
  <si>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</si>
  <si>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</si>
  <si>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</si>
  <si>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</si>
  <si>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</si>
  <si>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</si>
  <si>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</si>
  <si>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</si>
  <si>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</si>
  <si>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</si>
  <si>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</si>
  <si>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</si>
  <si>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</si>
  <si>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</si>
  <si>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</si>
  <si>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</si>
  <si>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</si>
  <si>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</si>
  <si>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</si>
  <si>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</si>
  <si>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</si>
  <si>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</si>
  <si>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</si>
  <si>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</si>
  <si>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</si>
  <si>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</si>
  <si>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</si>
  <si>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</si>
  <si>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</si>
  <si>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</si>
  <si>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</si>
  <si>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</si>
  <si>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</si>
  <si>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</si>
  <si>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</si>
  <si>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</si>
  <si>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</si>
  <si>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</si>
  <si>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</si>
  <si>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</si>
  <si>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</si>
  <si>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</si>
  <si>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</si>
  <si>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</si>
  <si>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</si>
  <si>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</si>
  <si>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</si>
  <si>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</si>
  <si>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</si>
  <si>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</si>
  <si>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</si>
  <si>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</si>
  <si>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</si>
  <si>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</si>
  <si>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</si>
  <si>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</si>
  <si>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</si>
  <si>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</si>
  <si>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</si>
  <si>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</si>
  <si>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</si>
  <si>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</si>
  <si>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</si>
  <si>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</si>
  <si>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</si>
  <si>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</si>
  <si>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</si>
  <si>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</si>
  <si>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</si>
  <si>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</si>
  <si>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</si>
  <si>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</si>
  <si>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</si>
  <si>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</si>
  <si>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</si>
  <si>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</si>
  <si>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</si>
  <si>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</si>
  <si>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</si>
  <si>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</si>
  <si>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</si>
  <si>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</si>
  <si>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</si>
  <si>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</si>
  <si>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</si>
  <si>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</si>
  <si>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</si>
  <si>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</si>
  <si>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</si>
  <si>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</si>
  <si>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</si>
  <si>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</si>
  <si>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</si>
  <si>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</si>
  <si>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</si>
  <si>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</si>
  <si>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</si>
  <si>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</si>
  <si>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</si>
  <si>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</si>
  <si>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</si>
  <si>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</si>
  <si>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</si>
  <si>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</si>
  <si>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</si>
  <si>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</si>
  <si>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</si>
  <si>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国際原子力機関（ＩＡＥＡ）分担金</t>
    <rPh sb="0" eb="2">
      <t>コクサイ</t>
    </rPh>
    <rPh sb="2" eb="5">
      <t>ゲンシリョク</t>
    </rPh>
    <rPh sb="5" eb="7">
      <t>キカン</t>
    </rPh>
    <rPh sb="13" eb="16">
      <t>ブンタンキン</t>
    </rPh>
    <phoneticPr fontId="6"/>
  </si>
  <si>
    <t>軍縮不拡散･科学部</t>
    <rPh sb="0" eb="2">
      <t>グンシュク</t>
    </rPh>
    <rPh sb="2" eb="5">
      <t>フカクサン</t>
    </rPh>
    <rPh sb="6" eb="9">
      <t>カガクブ</t>
    </rPh>
    <phoneticPr fontId="6"/>
  </si>
  <si>
    <t>不拡散・科学原子力課</t>
    <rPh sb="0" eb="3">
      <t>フカクサン</t>
    </rPh>
    <rPh sb="4" eb="6">
      <t>カガク</t>
    </rPh>
    <rPh sb="6" eb="10">
      <t>ゲンシリョクカ</t>
    </rPh>
    <phoneticPr fontId="6"/>
  </si>
  <si>
    <t>課長　羽鳥　隆</t>
    <rPh sb="0" eb="2">
      <t>カチョウ</t>
    </rPh>
    <phoneticPr fontId="6"/>
  </si>
  <si>
    <t>○</t>
  </si>
  <si>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6"/>
  </si>
  <si>
    <t>外務省設置法第４条第３号</t>
    <rPh sb="0" eb="3">
      <t>ガイムショウ</t>
    </rPh>
    <rPh sb="3" eb="6">
      <t>セッチホウ</t>
    </rPh>
    <rPh sb="6" eb="7">
      <t>ダイ</t>
    </rPh>
    <rPh sb="8" eb="9">
      <t>ジョウ</t>
    </rPh>
    <rPh sb="9" eb="10">
      <t>ダイ</t>
    </rPh>
    <rPh sb="11" eb="12">
      <t>ゴウ</t>
    </rPh>
    <phoneticPr fontId="6"/>
  </si>
  <si>
    <t>国際原子力機関憲章第１４条Ｄ</t>
    <rPh sb="0" eb="2">
      <t>コクサイ</t>
    </rPh>
    <rPh sb="2" eb="5">
      <t>ゲンシリョク</t>
    </rPh>
    <rPh sb="5" eb="7">
      <t>キカン</t>
    </rPh>
    <rPh sb="7" eb="9">
      <t>ケンショウ</t>
    </rPh>
    <rPh sb="9" eb="10">
      <t>ダイ</t>
    </rPh>
    <rPh sb="12" eb="13">
      <t>ジョウ</t>
    </rPh>
    <phoneticPr fontId="6"/>
  </si>
  <si>
    <t>２０１４年ＩＡＥＡ通常予算として、２０１３年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phoneticPr fontId="6"/>
  </si>
  <si>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6"/>
  </si>
  <si>
    <t>国</t>
    <rPh sb="0" eb="1">
      <t>クニ</t>
    </rPh>
    <phoneticPr fontId="5"/>
  </si>
  <si>
    <t>125（ＣＳＡ及びＡＰ締結国数）</t>
    <phoneticPr fontId="25"/>
  </si>
  <si>
    <t>　原子力の軍事目的への転用の阻止の分野では，ＩＡＥＡ査察の実施が活動指標となる。活動実績は右の表のとおり。</t>
  </si>
  <si>
    <t>回</t>
    <rPh sb="0" eb="1">
      <t>カイ</t>
    </rPh>
    <phoneticPr fontId="5"/>
  </si>
  <si>
    <t>分担金×保障措置の割合／査察回数　　　　　　　　　　　　　　</t>
    <rPh sb="0" eb="3">
      <t>ブンタンキン</t>
    </rPh>
    <rPh sb="4" eb="6">
      <t>ホショウ</t>
    </rPh>
    <rPh sb="6" eb="8">
      <t>ソチ</t>
    </rPh>
    <rPh sb="9" eb="11">
      <t>ワリアイ</t>
    </rPh>
    <rPh sb="12" eb="14">
      <t>ササツ</t>
    </rPh>
    <rPh sb="14" eb="16">
      <t>カイスウ</t>
    </rPh>
    <phoneticPr fontId="5"/>
  </si>
  <si>
    <t>万円</t>
    <rPh sb="0" eb="2">
      <t>マンエン</t>
    </rPh>
    <phoneticPr fontId="5"/>
  </si>
  <si>
    <t>百万円×（約）％/回</t>
    <rPh sb="0" eb="1">
      <t>ヒャク</t>
    </rPh>
    <rPh sb="1" eb="3">
      <t>マンエン</t>
    </rPh>
    <rPh sb="5" eb="6">
      <t>ヤク</t>
    </rPh>
    <rPh sb="9" eb="10">
      <t>カイ</t>
    </rPh>
    <phoneticPr fontId="5"/>
  </si>
  <si>
    <t>4,432×30÷2,019</t>
    <phoneticPr fontId="5"/>
  </si>
  <si>
    <t>4,289Ｘ31÷2040</t>
    <phoneticPr fontId="3"/>
  </si>
  <si>
    <t>4,638×33÷2,060</t>
    <phoneticPr fontId="5"/>
  </si>
  <si>
    <t>国際原子力機関分担金</t>
    <rPh sb="0" eb="2">
      <t>コクサイ</t>
    </rPh>
    <rPh sb="2" eb="5">
      <t>ゲンシリョク</t>
    </rPh>
    <rPh sb="5" eb="7">
      <t>キカン</t>
    </rPh>
    <rPh sb="7" eb="10">
      <t>ブンタンキン</t>
    </rPh>
    <phoneticPr fontId="5"/>
  </si>
  <si>
    <t>大規模な原子力活動を有する我が国では，ＩＡＥＡによる原子力関連事業に対する広いニーズが存在する。本件事業</t>
  </si>
  <si>
    <t>‐</t>
  </si>
  <si>
    <t>　IAEA予算を審議する計画予算委員会では，予算案の合</t>
  </si>
  <si>
    <t>理性，効率性を審査し，予算額を決定している。事務局</t>
    <phoneticPr fontId="5"/>
  </si>
  <si>
    <t>は，暦年毎に収支報告，活動報告を作成し，透明性を確</t>
    <phoneticPr fontId="5"/>
  </si>
  <si>
    <t>保している。</t>
    <rPh sb="0" eb="1">
      <t>ホ</t>
    </rPh>
    <phoneticPr fontId="5"/>
  </si>
  <si>
    <t>　また，予算の執行が経済性，効率性，有効性の原則に</t>
  </si>
  <si>
    <t>則しているかも含め，外部監査官による会計検査を行って</t>
  </si>
  <si>
    <t>おり，その結果を総会にて報告することになっている。</t>
    <phoneticPr fontId="5"/>
  </si>
  <si>
    <t>　ＩＡＥＡは，原子力の平和利用の促進及び軍事的利用への転用を防止することを目的とする唯一の国際機関であ</t>
    <phoneticPr fontId="5"/>
  </si>
  <si>
    <t>り，同分野における事業は他の国際機関と比較して実効性が高い。IAEAの活動実績は見込みに合ったものであ</t>
    <phoneticPr fontId="5"/>
  </si>
  <si>
    <t>事業毎の進捗状況は理事会向け文書で報告される。　また、IAEAによる活動の成果は、原子力分野における国際</t>
    <rPh sb="51" eb="52">
      <t>サイ</t>
    </rPh>
    <phoneticPr fontId="5"/>
  </si>
  <si>
    <t>外務省　国際原子力協力室</t>
  </si>
  <si>
    <t>国際原子力機関（IAEA）(技術協力拠出金)</t>
  </si>
  <si>
    <t>円安傾向が続き，我が国の邦貨での支出額が増加することが見込まれる中，関係国との協議・協力を通じ，ＩＡＥＡ通常予算全体の増加率が最小限となるよう引き続き努める。</t>
    <rPh sb="0" eb="2">
      <t>エンヤス</t>
    </rPh>
    <rPh sb="2" eb="4">
      <t>ケイコウ</t>
    </rPh>
    <rPh sb="5" eb="6">
      <t>ツヅ</t>
    </rPh>
    <rPh sb="8" eb="9">
      <t>ワ</t>
    </rPh>
    <rPh sb="10" eb="11">
      <t>クニ</t>
    </rPh>
    <rPh sb="12" eb="14">
      <t>ホウカ</t>
    </rPh>
    <rPh sb="16" eb="19">
      <t>シシュツガク</t>
    </rPh>
    <rPh sb="20" eb="22">
      <t>ゾウカ</t>
    </rPh>
    <rPh sb="27" eb="29">
      <t>ミコ</t>
    </rPh>
    <rPh sb="32" eb="33">
      <t>ナカ</t>
    </rPh>
    <rPh sb="34" eb="37">
      <t>カンケイコク</t>
    </rPh>
    <rPh sb="71" eb="72">
      <t>ヒ</t>
    </rPh>
    <rPh sb="73" eb="74">
      <t>ツヅ</t>
    </rPh>
    <rPh sb="75" eb="76">
      <t>ツト</t>
    </rPh>
    <phoneticPr fontId="26"/>
  </si>
  <si>
    <t>現状通り</t>
  </si>
  <si>
    <t>分担金</t>
    <rPh sb="0" eb="3">
      <t>ブンタンキン</t>
    </rPh>
    <phoneticPr fontId="6"/>
  </si>
  <si>
    <t>経常予算及び資本投資</t>
    <rPh sb="0" eb="2">
      <t>ケイジョウ</t>
    </rPh>
    <rPh sb="2" eb="4">
      <t>ヨサン</t>
    </rPh>
    <rPh sb="4" eb="5">
      <t>オヨ</t>
    </rPh>
    <rPh sb="6" eb="8">
      <t>シホン</t>
    </rPh>
    <rPh sb="8" eb="10">
      <t>トウシ</t>
    </rPh>
    <phoneticPr fontId="26"/>
  </si>
  <si>
    <t>国際原子力機関（ＩＡＥＡ）</t>
    <rPh sb="0" eb="2">
      <t>コクサイ</t>
    </rPh>
    <rPh sb="2" eb="5">
      <t>ゲンシリョク</t>
    </rPh>
    <rPh sb="5" eb="7">
      <t>キカン</t>
    </rPh>
    <phoneticPr fontId="26"/>
  </si>
  <si>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26"/>
  </si>
  <si>
    <t>－</t>
  </si>
  <si>
    <t>5,127×36÷2,200</t>
    <phoneticPr fontId="5"/>
  </si>
  <si>
    <t>包括的保障措置協定（ＣＳＡ）及び追加議定書（ＡＰ）を締結した国数</t>
    <phoneticPr fontId="5"/>
  </si>
  <si>
    <t>ＩＡＥＡの保障措置活動の結果，全ての核物質が平和活動下にあるとの結論（※）を得た国数が66以上に増えること。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rPh sb="40" eb="41">
      <t>クニ</t>
    </rPh>
    <rPh sb="41" eb="42">
      <t>スウ</t>
    </rPh>
    <rPh sb="45" eb="47">
      <t>イジョウ</t>
    </rPh>
    <rPh sb="48" eb="49">
      <t>フ</t>
    </rPh>
    <rPh sb="169" eb="170">
      <t>サ</t>
    </rPh>
    <phoneticPr fontId="5"/>
  </si>
  <si>
    <t>ＩＡＥＡの事業の内，原子力の平和的利用のための国際的な取組として，トレーニングコースの実施する等，技術協力基金（ＴＣＦ）関連の各種事業を担当している。</t>
    <rPh sb="5" eb="7">
      <t>ジギョウ</t>
    </rPh>
    <rPh sb="8" eb="9">
      <t>ウチ</t>
    </rPh>
    <rPh sb="10" eb="13">
      <t>ゲンシリョク</t>
    </rPh>
    <rPh sb="14" eb="17">
      <t>ヘイワテキ</t>
    </rPh>
    <rPh sb="17" eb="19">
      <t>リヨウ</t>
    </rPh>
    <rPh sb="23" eb="25">
      <t>コクサイ</t>
    </rPh>
    <rPh sb="25" eb="26">
      <t>テキ</t>
    </rPh>
    <rPh sb="27" eb="29">
      <t>トリクミ</t>
    </rPh>
    <rPh sb="43" eb="45">
      <t>ジッシ</t>
    </rPh>
    <rPh sb="47" eb="48">
      <t>トウ</t>
    </rPh>
    <rPh sb="49" eb="51">
      <t>ギジュツ</t>
    </rPh>
    <rPh sb="51" eb="53">
      <t>キョウリョク</t>
    </rPh>
    <rPh sb="53" eb="55">
      <t>キキン</t>
    </rPh>
    <rPh sb="60" eb="62">
      <t>カンレン</t>
    </rPh>
    <rPh sb="63" eb="65">
      <t>カクシュ</t>
    </rPh>
    <rPh sb="65" eb="67">
      <t>ジギョウ</t>
    </rPh>
    <rPh sb="68" eb="70">
      <t>タントウ</t>
    </rPh>
    <phoneticPr fontId="5"/>
  </si>
  <si>
    <t>的な指標作りや我が国の政策の参考となる等十分に活用されている。</t>
    <phoneticPr fontId="5"/>
  </si>
  <si>
    <t>国際社会における原子力活動（保障措置及び原子力安全分野への対応を含む）の増大を踏まえ，近年はIAEAの役割がますます重視されてきており，ＩＡＥＡの活動も拡大傾向にあるが，我が国の２０１６年ＩＡＥＡ分担金が予算増とならないよう十分に注意して各国とも協議を重ねている。２０１５年ＩＡＥＡ分担金の支出先・使途については，決算書を通じて当方としても把握に努める。</t>
    <phoneticPr fontId="5"/>
  </si>
  <si>
    <t>日本の分担額・拠出額に応じて要求を見直す。</t>
    <rPh sb="0" eb="2">
      <t>ニホン</t>
    </rPh>
    <rPh sb="3" eb="6">
      <t>ブンタンガク</t>
    </rPh>
    <rPh sb="7" eb="10">
      <t>キョシュツガク</t>
    </rPh>
    <rPh sb="11" eb="12">
      <t>オウ</t>
    </rPh>
    <rPh sb="14" eb="16">
      <t>ヨウキュウ</t>
    </rPh>
    <rPh sb="17" eb="19">
      <t>ミナオ</t>
    </rPh>
    <phoneticPr fontId="5"/>
  </si>
  <si>
    <t>は，我が国全体の原子力政策に照らし，かつ国際約束（ＩＡＥＡ憲章）に従って国として実施すべき事業である。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</si>
</sst>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4" applyFont="1" applyFill="1" applyBorder="1" applyAlignment="1" applyProtection="1">
      <alignment horizontal="center" vertical="center" wrapText="1"/>
      <protection locked="0"/>
    </xf>
    <xf numFmtId="0" fontId="3" fillId="0" borderId="39" xfId="4"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105656</xdr:rowOff>
    </xdr:from>
    <xdr:to>
      <xdr:col>27</xdr:col>
      <xdr:colOff>156883</xdr:colOff>
      <xdr:row>143</xdr:row>
      <xdr:rowOff>22412</xdr:rowOff>
    </xdr:to>
    <xdr:sp macro="" textlink="">
      <xdr:nvSpPr>
        <xdr:cNvPr id="13" name="正方形/長方形 12"/>
        <xdr:cNvSpPr/>
      </xdr:nvSpPr>
      <xdr:spPr>
        <a:xfrm>
          <a:off x="3076575" y="47578256"/>
          <a:ext cx="19666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4,638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17</xdr:col>
      <xdr:colOff>33618</xdr:colOff>
      <xdr:row>143</xdr:row>
      <xdr:rowOff>123265</xdr:rowOff>
    </xdr:from>
    <xdr:to>
      <xdr:col>27</xdr:col>
      <xdr:colOff>168089</xdr:colOff>
      <xdr:row>144</xdr:row>
      <xdr:rowOff>145677</xdr:rowOff>
    </xdr:to>
    <xdr:sp macro="" textlink="">
      <xdr:nvSpPr>
        <xdr:cNvPr id="14" name="大かっこ 13"/>
        <xdr:cNvSpPr/>
      </xdr:nvSpPr>
      <xdr:spPr>
        <a:xfrm>
          <a:off x="3110193" y="48300715"/>
          <a:ext cx="19442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14</xdr:col>
      <xdr:colOff>168087</xdr:colOff>
      <xdr:row>144</xdr:row>
      <xdr:rowOff>343461</xdr:rowOff>
    </xdr:from>
    <xdr:ext cx="607859" cy="275717"/>
    <xdr:sp macro="" textlink="">
      <xdr:nvSpPr>
        <xdr:cNvPr id="15" name="テキスト ボックス 14"/>
        <xdr:cNvSpPr txBox="1"/>
      </xdr:nvSpPr>
      <xdr:spPr>
        <a:xfrm>
          <a:off x="2701737" y="488733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0</xdr:colOff>
      <xdr:row>144</xdr:row>
      <xdr:rowOff>235326</xdr:rowOff>
    </xdr:from>
    <xdr:to>
      <xdr:col>19</xdr:col>
      <xdr:colOff>1</xdr:colOff>
      <xdr:row>146</xdr:row>
      <xdr:rowOff>3429</xdr:rowOff>
    </xdr:to>
    <xdr:cxnSp macro="">
      <xdr:nvCxnSpPr>
        <xdr:cNvPr id="16" name="直線矢印コネクタ 15"/>
        <xdr:cNvCxnSpPr/>
      </xdr:nvCxnSpPr>
      <xdr:spPr>
        <a:xfrm rot="5400000">
          <a:off x="3202049" y="49001677"/>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156883</xdr:colOff>
      <xdr:row>144</xdr:row>
      <xdr:rowOff>331694</xdr:rowOff>
    </xdr:from>
    <xdr:ext cx="990600" cy="275717"/>
    <xdr:sp macro="" textlink="">
      <xdr:nvSpPr>
        <xdr:cNvPr id="17" name="テキスト ボックス 16"/>
        <xdr:cNvSpPr txBox="1"/>
      </xdr:nvSpPr>
      <xdr:spPr>
        <a:xfrm>
          <a:off x="3595408" y="48861569"/>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26</xdr:col>
      <xdr:colOff>2402</xdr:colOff>
      <xdr:row>144</xdr:row>
      <xdr:rowOff>244130</xdr:rowOff>
    </xdr:from>
    <xdr:to>
      <xdr:col>26</xdr:col>
      <xdr:colOff>2403</xdr:colOff>
      <xdr:row>146</xdr:row>
      <xdr:rowOff>12233</xdr:rowOff>
    </xdr:to>
    <xdr:cxnSp macro="">
      <xdr:nvCxnSpPr>
        <xdr:cNvPr id="18" name="直線矢印コネクタ 17"/>
        <xdr:cNvCxnSpPr/>
      </xdr:nvCxnSpPr>
      <xdr:spPr>
        <a:xfrm rot="16200000" flipV="1">
          <a:off x="4471276" y="49010481"/>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146</xdr:row>
      <xdr:rowOff>131669</xdr:rowOff>
    </xdr:from>
    <xdr:to>
      <xdr:col>28</xdr:col>
      <xdr:colOff>0</xdr:colOff>
      <xdr:row>147</xdr:row>
      <xdr:rowOff>324970</xdr:rowOff>
    </xdr:to>
    <xdr:sp macro="" textlink="">
      <xdr:nvSpPr>
        <xdr:cNvPr id="19" name="正方形/長方形 18"/>
        <xdr:cNvSpPr/>
      </xdr:nvSpPr>
      <xdr:spPr>
        <a:xfrm>
          <a:off x="3098986" y="49366394"/>
          <a:ext cx="196831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4,638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144076</xdr:colOff>
      <xdr:row>148</xdr:row>
      <xdr:rowOff>77640</xdr:rowOff>
    </xdr:from>
    <xdr:to>
      <xdr:col>29</xdr:col>
      <xdr:colOff>168088</xdr:colOff>
      <xdr:row>150</xdr:row>
      <xdr:rowOff>33618</xdr:rowOff>
    </xdr:to>
    <xdr:sp macro="" textlink="">
      <xdr:nvSpPr>
        <xdr:cNvPr id="20" name="大かっこ 19"/>
        <xdr:cNvSpPr/>
      </xdr:nvSpPr>
      <xdr:spPr>
        <a:xfrm>
          <a:off x="2858701" y="50017215"/>
          <a:ext cx="25576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8" t="s">
        <v>465</v>
      </c>
      <c r="AR2" s="108"/>
      <c r="AS2" s="68" t="str">
        <f>IF(OR(AQ2="　", AQ2=""), "", "-")</f>
        <v/>
      </c>
      <c r="AT2" s="109">
        <v>125</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158</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476</v>
      </c>
      <c r="AF6" s="529"/>
      <c r="AG6" s="529"/>
      <c r="AH6" s="529"/>
      <c r="AI6" s="529"/>
      <c r="AJ6" s="529"/>
      <c r="AK6" s="529"/>
      <c r="AL6" s="529"/>
      <c r="AM6" s="529"/>
      <c r="AN6" s="529"/>
      <c r="AO6" s="529"/>
      <c r="AP6" s="529"/>
      <c r="AQ6" s="126"/>
      <c r="AR6" s="126"/>
      <c r="AS6" s="126"/>
      <c r="AT6" s="126"/>
      <c r="AU6" s="126"/>
      <c r="AV6" s="126"/>
      <c r="AW6" s="126"/>
      <c r="AX6" s="530"/>
    </row>
    <row r="7" spans="1:50" ht="49.5" customHeight="1" x14ac:dyDescent="0.15">
      <c r="A7" s="450" t="s">
        <v>25</v>
      </c>
      <c r="B7" s="451"/>
      <c r="C7" s="451"/>
      <c r="D7" s="451"/>
      <c r="E7" s="451"/>
      <c r="F7" s="451"/>
      <c r="G7" s="452" t="s">
        <v>477</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478</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科学技術・イノベーション</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480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その他</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3"/>
      <c r="R12" s="123"/>
      <c r="S12" s="123"/>
      <c r="T12" s="123"/>
      <c r="U12" s="123"/>
      <c r="V12" s="174"/>
      <c r="W12" s="178" t="s">
        <v>70</v>
      </c>
      <c r="X12" s="123"/>
      <c r="Y12" s="123"/>
      <c r="Z12" s="123"/>
      <c r="AA12" s="123"/>
      <c r="AB12" s="123"/>
      <c r="AC12" s="174"/>
      <c r="AD12" s="178" t="s">
        <v>71</v>
      </c>
      <c r="AE12" s="123"/>
      <c r="AF12" s="123"/>
      <c r="AG12" s="123"/>
      <c r="AH12" s="123"/>
      <c r="AI12" s="123"/>
      <c r="AJ12" s="174"/>
      <c r="AK12" s="178" t="s">
        <v>72</v>
      </c>
      <c r="AL12" s="123"/>
      <c r="AM12" s="123"/>
      <c r="AN12" s="123"/>
      <c r="AO12" s="123"/>
      <c r="AP12" s="123"/>
      <c r="AQ12" s="174"/>
      <c r="AR12" s="178" t="s">
        <v>73</v>
      </c>
      <c r="AS12" s="123"/>
      <c r="AT12" s="123"/>
      <c r="AU12" s="123"/>
      <c r="AV12" s="123"/>
      <c r="AW12" s="123"/>
      <c r="AX12" s="475"/>
    </row>
    <row r="13" spans="1:50" ht="21" customHeight="1" x14ac:dyDescent="0.15">
      <c r="A13" s="465"/>
      <c r="B13" s="466"/>
      <c r="C13" s="466"/>
      <c r="D13" s="466"/>
      <c r="E13" s="466"/>
      <c r="F13" s="467"/>
      <c r="G13" s="476" t="s">
        <v>7</v>
      </c>
      <c r="H13" s="477"/>
      <c r="I13" s="482" t="s">
        <v>8</v>
      </c>
      <c r="J13" s="483"/>
      <c r="K13" s="483"/>
      <c r="L13" s="483"/>
      <c r="M13" s="483"/>
      <c r="N13" s="483"/>
      <c r="O13" s="484"/>
      <c r="P13" s="72">
        <v>4432</v>
      </c>
      <c r="Q13" s="73"/>
      <c r="R13" s="73"/>
      <c r="S13" s="73"/>
      <c r="T13" s="73"/>
      <c r="U13" s="73"/>
      <c r="V13" s="74"/>
      <c r="W13" s="72">
        <v>4289</v>
      </c>
      <c r="X13" s="73"/>
      <c r="Y13" s="73"/>
      <c r="Z13" s="73"/>
      <c r="AA13" s="73"/>
      <c r="AB13" s="73"/>
      <c r="AC13" s="74"/>
      <c r="AD13" s="72">
        <v>4638</v>
      </c>
      <c r="AE13" s="73"/>
      <c r="AF13" s="73"/>
      <c r="AG13" s="73"/>
      <c r="AH13" s="73"/>
      <c r="AI13" s="73"/>
      <c r="AJ13" s="74"/>
      <c r="AK13" s="72">
        <v>5127</v>
      </c>
      <c r="AL13" s="73"/>
      <c r="AM13" s="73"/>
      <c r="AN13" s="73"/>
      <c r="AO13" s="73"/>
      <c r="AP13" s="73"/>
      <c r="AQ13" s="74"/>
      <c r="AR13" s="669"/>
      <c r="AS13" s="670"/>
      <c r="AT13" s="670"/>
      <c r="AU13" s="670"/>
      <c r="AV13" s="670"/>
      <c r="AW13" s="670"/>
      <c r="AX13" s="671"/>
    </row>
    <row r="14" spans="1:50" ht="21" customHeight="1" x14ac:dyDescent="0.15">
      <c r="A14" s="465"/>
      <c r="B14" s="466"/>
      <c r="C14" s="466"/>
      <c r="D14" s="466"/>
      <c r="E14" s="466"/>
      <c r="F14" s="467"/>
      <c r="G14" s="478"/>
      <c r="H14" s="479"/>
      <c r="I14" s="345" t="s">
        <v>9</v>
      </c>
      <c r="J14" s="473"/>
      <c r="K14" s="473"/>
      <c r="L14" s="473"/>
      <c r="M14" s="473"/>
      <c r="N14" s="473"/>
      <c r="O14" s="474"/>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7"/>
      <c r="AS14" s="667"/>
      <c r="AT14" s="667"/>
      <c r="AU14" s="667"/>
      <c r="AV14" s="667"/>
      <c r="AW14" s="667"/>
      <c r="AX14" s="668"/>
    </row>
    <row r="15" spans="1:50" ht="21" customHeight="1" x14ac:dyDescent="0.15">
      <c r="A15" s="465"/>
      <c r="B15" s="466"/>
      <c r="C15" s="466"/>
      <c r="D15" s="466"/>
      <c r="E15" s="466"/>
      <c r="F15" s="467"/>
      <c r="G15" s="478"/>
      <c r="H15" s="479"/>
      <c r="I15" s="345" t="s">
        <v>62</v>
      </c>
      <c r="J15" s="346"/>
      <c r="K15" s="346"/>
      <c r="L15" s="346"/>
      <c r="M15" s="346"/>
      <c r="N15" s="346"/>
      <c r="O15" s="34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6"/>
    </row>
    <row r="16" spans="1:50" ht="21" customHeight="1" x14ac:dyDescent="0.15">
      <c r="A16" s="465"/>
      <c r="B16" s="466"/>
      <c r="C16" s="466"/>
      <c r="D16" s="466"/>
      <c r="E16" s="466"/>
      <c r="F16" s="467"/>
      <c r="G16" s="478"/>
      <c r="H16" s="479"/>
      <c r="I16" s="345" t="s">
        <v>63</v>
      </c>
      <c r="J16" s="346"/>
      <c r="K16" s="346"/>
      <c r="L16" s="346"/>
      <c r="M16" s="346"/>
      <c r="N16" s="346"/>
      <c r="O16" s="34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4432</v>
      </c>
      <c r="Q18" s="319"/>
      <c r="R18" s="319"/>
      <c r="S18" s="319"/>
      <c r="T18" s="319"/>
      <c r="U18" s="319"/>
      <c r="V18" s="320"/>
      <c r="W18" s="318">
        <f>SUM(W13:AC17)</f>
        <v>4289</v>
      </c>
      <c r="X18" s="319"/>
      <c r="Y18" s="319"/>
      <c r="Z18" s="319"/>
      <c r="AA18" s="319"/>
      <c r="AB18" s="319"/>
      <c r="AC18" s="320"/>
      <c r="AD18" s="318">
        <f t="shared" ref="AD18" si="0">SUM(AD13:AJ17)</f>
        <v>4638</v>
      </c>
      <c r="AE18" s="319"/>
      <c r="AF18" s="319"/>
      <c r="AG18" s="319"/>
      <c r="AH18" s="319"/>
      <c r="AI18" s="319"/>
      <c r="AJ18" s="320"/>
      <c r="AK18" s="318">
        <f t="shared" ref="AK18" si="1">SUM(AK13:AQ17)</f>
        <v>5127</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2">
        <v>4432</v>
      </c>
      <c r="Q19" s="73"/>
      <c r="R19" s="73"/>
      <c r="S19" s="73"/>
      <c r="T19" s="73"/>
      <c r="U19" s="73"/>
      <c r="V19" s="74"/>
      <c r="W19" s="72">
        <v>4289</v>
      </c>
      <c r="X19" s="73"/>
      <c r="Y19" s="73"/>
      <c r="Z19" s="73"/>
      <c r="AA19" s="73"/>
      <c r="AB19" s="73"/>
      <c r="AC19" s="74"/>
      <c r="AD19" s="72">
        <v>4638</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c r="AV22" s="112"/>
      <c r="AW22" s="110" t="s">
        <v>360</v>
      </c>
      <c r="AX22" s="111"/>
    </row>
    <row r="23" spans="1:50" ht="87.75" customHeight="1" x14ac:dyDescent="0.15">
      <c r="A23" s="219"/>
      <c r="B23" s="217"/>
      <c r="C23" s="217"/>
      <c r="D23" s="217"/>
      <c r="E23" s="217"/>
      <c r="F23" s="218"/>
      <c r="G23" s="324" t="s">
        <v>515</v>
      </c>
      <c r="H23" s="291"/>
      <c r="I23" s="291"/>
      <c r="J23" s="291"/>
      <c r="K23" s="291"/>
      <c r="L23" s="291"/>
      <c r="M23" s="291"/>
      <c r="N23" s="291"/>
      <c r="O23" s="292"/>
      <c r="P23" s="257" t="s">
        <v>514</v>
      </c>
      <c r="Q23" s="198"/>
      <c r="R23" s="198"/>
      <c r="S23" s="198"/>
      <c r="T23" s="198"/>
      <c r="U23" s="198"/>
      <c r="V23" s="198"/>
      <c r="W23" s="198"/>
      <c r="X23" s="199"/>
      <c r="Y23" s="296" t="s">
        <v>14</v>
      </c>
      <c r="Z23" s="297"/>
      <c r="AA23" s="298"/>
      <c r="AB23" s="662" t="s">
        <v>481</v>
      </c>
      <c r="AC23" s="299"/>
      <c r="AD23" s="299"/>
      <c r="AE23" s="94">
        <v>60</v>
      </c>
      <c r="AF23" s="95"/>
      <c r="AG23" s="95"/>
      <c r="AH23" s="95"/>
      <c r="AI23" s="96"/>
      <c r="AJ23" s="94">
        <v>63</v>
      </c>
      <c r="AK23" s="95"/>
      <c r="AL23" s="95"/>
      <c r="AM23" s="95"/>
      <c r="AN23" s="96"/>
      <c r="AO23" s="94">
        <v>65</v>
      </c>
      <c r="AP23" s="95"/>
      <c r="AQ23" s="95"/>
      <c r="AR23" s="95"/>
      <c r="AS23" s="96"/>
      <c r="AT23" s="229"/>
      <c r="AU23" s="229"/>
      <c r="AV23" s="229"/>
      <c r="AW23" s="229"/>
      <c r="AX23" s="230"/>
    </row>
    <row r="24" spans="1:50" ht="87.7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3"/>
      <c r="AA24" s="174"/>
      <c r="AB24" s="338" t="s">
        <v>481</v>
      </c>
      <c r="AC24" s="289"/>
      <c r="AD24" s="289"/>
      <c r="AE24" s="97" t="s">
        <v>482</v>
      </c>
      <c r="AF24" s="98"/>
      <c r="AG24" s="98"/>
      <c r="AH24" s="98"/>
      <c r="AI24" s="98"/>
      <c r="AJ24" s="97" t="s">
        <v>482</v>
      </c>
      <c r="AK24" s="98"/>
      <c r="AL24" s="98"/>
      <c r="AM24" s="98"/>
      <c r="AN24" s="98"/>
      <c r="AO24" s="97" t="s">
        <v>482</v>
      </c>
      <c r="AP24" s="98"/>
      <c r="AQ24" s="98"/>
      <c r="AR24" s="98"/>
      <c r="AS24" s="98"/>
      <c r="AT24" s="97">
        <v>127</v>
      </c>
      <c r="AU24" s="98"/>
      <c r="AV24" s="98"/>
      <c r="AW24" s="98"/>
      <c r="AX24" s="98"/>
    </row>
    <row r="25" spans="1:50" ht="87.75" customHeight="1" x14ac:dyDescent="0.15">
      <c r="A25" s="672"/>
      <c r="B25" s="673"/>
      <c r="C25" s="673"/>
      <c r="D25" s="673"/>
      <c r="E25" s="673"/>
      <c r="F25" s="674"/>
      <c r="G25" s="325"/>
      <c r="H25" s="326"/>
      <c r="I25" s="326"/>
      <c r="J25" s="326"/>
      <c r="K25" s="326"/>
      <c r="L25" s="326"/>
      <c r="M25" s="326"/>
      <c r="N25" s="326"/>
      <c r="O25" s="327"/>
      <c r="P25" s="200"/>
      <c r="Q25" s="200"/>
      <c r="R25" s="200"/>
      <c r="S25" s="200"/>
      <c r="T25" s="200"/>
      <c r="U25" s="200"/>
      <c r="V25" s="200"/>
      <c r="W25" s="200"/>
      <c r="X25" s="201"/>
      <c r="Y25" s="122" t="s">
        <v>15</v>
      </c>
      <c r="Z25" s="123"/>
      <c r="AA25" s="174"/>
      <c r="AB25" s="684" t="s">
        <v>364</v>
      </c>
      <c r="AC25" s="267"/>
      <c r="AD25" s="267"/>
      <c r="AE25" s="94">
        <v>52.6</v>
      </c>
      <c r="AF25" s="95"/>
      <c r="AG25" s="95"/>
      <c r="AH25" s="95"/>
      <c r="AI25" s="96"/>
      <c r="AJ25" s="94">
        <v>53.8</v>
      </c>
      <c r="AK25" s="95"/>
      <c r="AL25" s="95"/>
      <c r="AM25" s="95"/>
      <c r="AN25" s="96"/>
      <c r="AO25" s="94">
        <v>52</v>
      </c>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3"/>
      <c r="AA29" s="174"/>
      <c r="AB29" s="289"/>
      <c r="AC29" s="289"/>
      <c r="AD29" s="289"/>
      <c r="AE29" s="94"/>
      <c r="AF29" s="95"/>
      <c r="AG29" s="95"/>
      <c r="AH29" s="95"/>
      <c r="AI29" s="96"/>
      <c r="AJ29" s="94"/>
      <c r="AK29" s="95"/>
      <c r="AL29" s="95"/>
      <c r="AM29" s="95"/>
      <c r="AN29" s="96"/>
      <c r="AO29" s="94"/>
      <c r="AP29" s="95"/>
      <c r="AQ29" s="95"/>
      <c r="AR29" s="95"/>
      <c r="AS29" s="96"/>
      <c r="AT29" s="94"/>
      <c r="AU29" s="95"/>
      <c r="AV29" s="95"/>
      <c r="AW29" s="95"/>
      <c r="AX29" s="156"/>
    </row>
    <row r="30" spans="1:50" ht="22.5" hidden="1" customHeight="1" x14ac:dyDescent="0.15">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2" t="s">
        <v>15</v>
      </c>
      <c r="Z30" s="123"/>
      <c r="AA30" s="174"/>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3"/>
      <c r="AA34" s="174"/>
      <c r="AB34" s="289"/>
      <c r="AC34" s="289"/>
      <c r="AD34" s="289"/>
      <c r="AE34" s="94"/>
      <c r="AF34" s="95"/>
      <c r="AG34" s="95"/>
      <c r="AH34" s="95"/>
      <c r="AI34" s="96"/>
      <c r="AJ34" s="94"/>
      <c r="AK34" s="95"/>
      <c r="AL34" s="95"/>
      <c r="AM34" s="95"/>
      <c r="AN34" s="96"/>
      <c r="AO34" s="94"/>
      <c r="AP34" s="95"/>
      <c r="AQ34" s="95"/>
      <c r="AR34" s="95"/>
      <c r="AS34" s="96"/>
      <c r="AT34" s="94"/>
      <c r="AU34" s="95"/>
      <c r="AV34" s="95"/>
      <c r="AW34" s="95"/>
      <c r="AX34" s="156"/>
    </row>
    <row r="35" spans="1:50" ht="22.5" hidden="1" customHeight="1" x14ac:dyDescent="0.15">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2" t="s">
        <v>15</v>
      </c>
      <c r="Z35" s="123"/>
      <c r="AA35" s="174"/>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3"/>
      <c r="AA39" s="174"/>
      <c r="AB39" s="289"/>
      <c r="AC39" s="289"/>
      <c r="AD39" s="289"/>
      <c r="AE39" s="94"/>
      <c r="AF39" s="95"/>
      <c r="AG39" s="95"/>
      <c r="AH39" s="95"/>
      <c r="AI39" s="96"/>
      <c r="AJ39" s="94"/>
      <c r="AK39" s="95"/>
      <c r="AL39" s="95"/>
      <c r="AM39" s="95"/>
      <c r="AN39" s="96"/>
      <c r="AO39" s="94"/>
      <c r="AP39" s="95"/>
      <c r="AQ39" s="95"/>
      <c r="AR39" s="95"/>
      <c r="AS39" s="96"/>
      <c r="AT39" s="94"/>
      <c r="AU39" s="95"/>
      <c r="AV39" s="95"/>
      <c r="AW39" s="95"/>
      <c r="AX39" s="156"/>
    </row>
    <row r="40" spans="1:50" ht="22.5" hidden="1" customHeight="1" x14ac:dyDescent="0.15">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2" t="s">
        <v>15</v>
      </c>
      <c r="Z40" s="123"/>
      <c r="AA40" s="174"/>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3"/>
      <c r="AA44" s="174"/>
      <c r="AB44" s="289"/>
      <c r="AC44" s="289"/>
      <c r="AD44" s="289"/>
      <c r="AE44" s="94"/>
      <c r="AF44" s="95"/>
      <c r="AG44" s="95"/>
      <c r="AH44" s="95"/>
      <c r="AI44" s="96"/>
      <c r="AJ44" s="94"/>
      <c r="AK44" s="95"/>
      <c r="AL44" s="95"/>
      <c r="AM44" s="95"/>
      <c r="AN44" s="96"/>
      <c r="AO44" s="94"/>
      <c r="AP44" s="95"/>
      <c r="AQ44" s="95"/>
      <c r="AR44" s="95"/>
      <c r="AS44" s="96"/>
      <c r="AT44" s="94"/>
      <c r="AU44" s="95"/>
      <c r="AV44" s="95"/>
      <c r="AW44" s="95"/>
      <c r="AX44" s="15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7" t="s">
        <v>320</v>
      </c>
      <c r="B47" s="687"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7"/>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687"/>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7"/>
      <c r="B50" s="687"/>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7"/>
      <c r="B51" s="688"/>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0"/>
      <c r="AC55" s="234"/>
      <c r="AD55" s="234"/>
      <c r="AE55" s="94"/>
      <c r="AF55" s="95"/>
      <c r="AG55" s="95"/>
      <c r="AH55" s="95"/>
      <c r="AI55" s="96"/>
      <c r="AJ55" s="94"/>
      <c r="AK55" s="95"/>
      <c r="AL55" s="95"/>
      <c r="AM55" s="95"/>
      <c r="AN55" s="96"/>
      <c r="AO55" s="94"/>
      <c r="AP55" s="95"/>
      <c r="AQ55" s="95"/>
      <c r="AR55" s="95"/>
      <c r="AS55" s="96"/>
      <c r="AT55" s="94"/>
      <c r="AU55" s="95"/>
      <c r="AV55" s="95"/>
      <c r="AW55" s="95"/>
      <c r="AX55" s="15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15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2" t="s">
        <v>12</v>
      </c>
      <c r="AC67" s="123"/>
      <c r="AD67" s="174"/>
      <c r="AE67" s="661" t="s">
        <v>69</v>
      </c>
      <c r="AF67" s="120"/>
      <c r="AG67" s="120"/>
      <c r="AH67" s="120"/>
      <c r="AI67" s="120"/>
      <c r="AJ67" s="661" t="s">
        <v>70</v>
      </c>
      <c r="AK67" s="120"/>
      <c r="AL67" s="120"/>
      <c r="AM67" s="120"/>
      <c r="AN67" s="120"/>
      <c r="AO67" s="661" t="s">
        <v>71</v>
      </c>
      <c r="AP67" s="120"/>
      <c r="AQ67" s="120"/>
      <c r="AR67" s="120"/>
      <c r="AS67" s="120"/>
      <c r="AT67" s="179" t="s">
        <v>74</v>
      </c>
      <c r="AU67" s="180"/>
      <c r="AV67" s="180"/>
      <c r="AW67" s="180"/>
      <c r="AX67" s="181"/>
    </row>
    <row r="68" spans="1:60" ht="22.5" customHeight="1" x14ac:dyDescent="0.15">
      <c r="A68" s="188"/>
      <c r="B68" s="189"/>
      <c r="C68" s="189"/>
      <c r="D68" s="189"/>
      <c r="E68" s="189"/>
      <c r="F68" s="190"/>
      <c r="G68" s="198" t="s">
        <v>483</v>
      </c>
      <c r="H68" s="198"/>
      <c r="I68" s="198"/>
      <c r="J68" s="198"/>
      <c r="K68" s="198"/>
      <c r="L68" s="198"/>
      <c r="M68" s="198"/>
      <c r="N68" s="198"/>
      <c r="O68" s="198"/>
      <c r="P68" s="198"/>
      <c r="Q68" s="198"/>
      <c r="R68" s="198"/>
      <c r="S68" s="198"/>
      <c r="T68" s="198"/>
      <c r="U68" s="198"/>
      <c r="V68" s="198"/>
      <c r="W68" s="198"/>
      <c r="X68" s="199"/>
      <c r="Y68" s="335" t="s">
        <v>66</v>
      </c>
      <c r="Z68" s="336"/>
      <c r="AA68" s="337"/>
      <c r="AB68" s="205" t="s">
        <v>484</v>
      </c>
      <c r="AC68" s="206"/>
      <c r="AD68" s="207"/>
      <c r="AE68" s="94">
        <v>2019</v>
      </c>
      <c r="AF68" s="95"/>
      <c r="AG68" s="95"/>
      <c r="AH68" s="95"/>
      <c r="AI68" s="96"/>
      <c r="AJ68" s="94">
        <v>2040</v>
      </c>
      <c r="AK68" s="95"/>
      <c r="AL68" s="95"/>
      <c r="AM68" s="95"/>
      <c r="AN68" s="96"/>
      <c r="AO68" s="94">
        <v>2192</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484</v>
      </c>
      <c r="AC69" s="214"/>
      <c r="AD69" s="215"/>
      <c r="AE69" s="94"/>
      <c r="AF69" s="95"/>
      <c r="AG69" s="95"/>
      <c r="AH69" s="95"/>
      <c r="AI69" s="96"/>
      <c r="AJ69" s="94">
        <v>2200</v>
      </c>
      <c r="AK69" s="95"/>
      <c r="AL69" s="95"/>
      <c r="AM69" s="95"/>
      <c r="AN69" s="96"/>
      <c r="AO69" s="94">
        <v>2060</v>
      </c>
      <c r="AP69" s="95"/>
      <c r="AQ69" s="95"/>
      <c r="AR69" s="95"/>
      <c r="AS69" s="96"/>
      <c r="AT69" s="94">
        <v>2200</v>
      </c>
      <c r="AU69" s="95"/>
      <c r="AV69" s="95"/>
      <c r="AW69" s="95"/>
      <c r="AX69" s="15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2" t="s">
        <v>12</v>
      </c>
      <c r="AC70" s="123"/>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15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2" t="s">
        <v>12</v>
      </c>
      <c r="AC73" s="123"/>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15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2" t="s">
        <v>12</v>
      </c>
      <c r="AC76" s="123"/>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15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2" t="s">
        <v>12</v>
      </c>
      <c r="AC79" s="123"/>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15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3"/>
      <c r="I82" s="123"/>
      <c r="J82" s="123"/>
      <c r="K82" s="123"/>
      <c r="L82" s="123"/>
      <c r="M82" s="123"/>
      <c r="N82" s="123"/>
      <c r="O82" s="123"/>
      <c r="P82" s="123"/>
      <c r="Q82" s="123"/>
      <c r="R82" s="123"/>
      <c r="S82" s="123"/>
      <c r="T82" s="123"/>
      <c r="U82" s="123"/>
      <c r="V82" s="123"/>
      <c r="W82" s="123"/>
      <c r="X82" s="174"/>
      <c r="Y82" s="175"/>
      <c r="Z82" s="176"/>
      <c r="AA82" s="177"/>
      <c r="AB82" s="122" t="s">
        <v>12</v>
      </c>
      <c r="AC82" s="123"/>
      <c r="AD82" s="174"/>
      <c r="AE82" s="178" t="s">
        <v>69</v>
      </c>
      <c r="AF82" s="123"/>
      <c r="AG82" s="123"/>
      <c r="AH82" s="123"/>
      <c r="AI82" s="174"/>
      <c r="AJ82" s="178" t="s">
        <v>70</v>
      </c>
      <c r="AK82" s="123"/>
      <c r="AL82" s="123"/>
      <c r="AM82" s="123"/>
      <c r="AN82" s="174"/>
      <c r="AO82" s="178" t="s">
        <v>71</v>
      </c>
      <c r="AP82" s="123"/>
      <c r="AQ82" s="123"/>
      <c r="AR82" s="123"/>
      <c r="AS82" s="174"/>
      <c r="AT82" s="179" t="s">
        <v>75</v>
      </c>
      <c r="AU82" s="180"/>
      <c r="AV82" s="180"/>
      <c r="AW82" s="180"/>
      <c r="AX82" s="181"/>
    </row>
    <row r="83" spans="1:60" ht="22.5" customHeight="1" x14ac:dyDescent="0.15">
      <c r="A83" s="131"/>
      <c r="B83" s="129"/>
      <c r="C83" s="129"/>
      <c r="D83" s="129"/>
      <c r="E83" s="129"/>
      <c r="F83" s="130"/>
      <c r="G83" s="146" t="s">
        <v>485</v>
      </c>
      <c r="H83" s="146"/>
      <c r="I83" s="146"/>
      <c r="J83" s="146"/>
      <c r="K83" s="146"/>
      <c r="L83" s="146"/>
      <c r="M83" s="146"/>
      <c r="N83" s="146"/>
      <c r="O83" s="146"/>
      <c r="P83" s="146"/>
      <c r="Q83" s="146"/>
      <c r="R83" s="146"/>
      <c r="S83" s="146"/>
      <c r="T83" s="146"/>
      <c r="U83" s="146"/>
      <c r="V83" s="146"/>
      <c r="W83" s="146"/>
      <c r="X83" s="146"/>
      <c r="Y83" s="148" t="s">
        <v>17</v>
      </c>
      <c r="Z83" s="149"/>
      <c r="AA83" s="150"/>
      <c r="AB83" s="184" t="s">
        <v>486</v>
      </c>
      <c r="AC83" s="152"/>
      <c r="AD83" s="153"/>
      <c r="AE83" s="154">
        <v>66</v>
      </c>
      <c r="AF83" s="155"/>
      <c r="AG83" s="155"/>
      <c r="AH83" s="155"/>
      <c r="AI83" s="155"/>
      <c r="AJ83" s="154">
        <v>65</v>
      </c>
      <c r="AK83" s="155"/>
      <c r="AL83" s="155"/>
      <c r="AM83" s="155"/>
      <c r="AN83" s="155"/>
      <c r="AO83" s="154">
        <v>74</v>
      </c>
      <c r="AP83" s="155"/>
      <c r="AQ83" s="155"/>
      <c r="AR83" s="155"/>
      <c r="AS83" s="155"/>
      <c r="AT83" s="94">
        <v>84</v>
      </c>
      <c r="AU83" s="95"/>
      <c r="AV83" s="95"/>
      <c r="AW83" s="95"/>
      <c r="AX83" s="15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7" t="s">
        <v>59</v>
      </c>
      <c r="Z84" s="158"/>
      <c r="AA84" s="159"/>
      <c r="AB84" s="160" t="s">
        <v>487</v>
      </c>
      <c r="AC84" s="161"/>
      <c r="AD84" s="162"/>
      <c r="AE84" s="160" t="s">
        <v>488</v>
      </c>
      <c r="AF84" s="161"/>
      <c r="AG84" s="161"/>
      <c r="AH84" s="161"/>
      <c r="AI84" s="162"/>
      <c r="AJ84" s="160" t="s">
        <v>489</v>
      </c>
      <c r="AK84" s="161"/>
      <c r="AL84" s="161"/>
      <c r="AM84" s="161"/>
      <c r="AN84" s="162"/>
      <c r="AO84" s="160" t="s">
        <v>490</v>
      </c>
      <c r="AP84" s="161"/>
      <c r="AQ84" s="161"/>
      <c r="AR84" s="161"/>
      <c r="AS84" s="162"/>
      <c r="AT84" s="160" t="s">
        <v>513</v>
      </c>
      <c r="AU84" s="161"/>
      <c r="AV84" s="161"/>
      <c r="AW84" s="161"/>
      <c r="AX84" s="163"/>
    </row>
    <row r="85" spans="1:60" ht="32.25" hidden="1" customHeight="1" x14ac:dyDescent="0.15">
      <c r="A85" s="170" t="s">
        <v>17</v>
      </c>
      <c r="B85" s="171"/>
      <c r="C85" s="171"/>
      <c r="D85" s="171"/>
      <c r="E85" s="171"/>
      <c r="F85" s="172"/>
      <c r="G85" s="173" t="s">
        <v>18</v>
      </c>
      <c r="H85" s="123"/>
      <c r="I85" s="123"/>
      <c r="J85" s="123"/>
      <c r="K85" s="123"/>
      <c r="L85" s="123"/>
      <c r="M85" s="123"/>
      <c r="N85" s="123"/>
      <c r="O85" s="123"/>
      <c r="P85" s="123"/>
      <c r="Q85" s="123"/>
      <c r="R85" s="123"/>
      <c r="S85" s="123"/>
      <c r="T85" s="123"/>
      <c r="U85" s="123"/>
      <c r="V85" s="123"/>
      <c r="W85" s="123"/>
      <c r="X85" s="174"/>
      <c r="Y85" s="175"/>
      <c r="Z85" s="176"/>
      <c r="AA85" s="177"/>
      <c r="AB85" s="122" t="s">
        <v>12</v>
      </c>
      <c r="AC85" s="123"/>
      <c r="AD85" s="174"/>
      <c r="AE85" s="178" t="s">
        <v>69</v>
      </c>
      <c r="AF85" s="123"/>
      <c r="AG85" s="123"/>
      <c r="AH85" s="123"/>
      <c r="AI85" s="174"/>
      <c r="AJ85" s="178" t="s">
        <v>70</v>
      </c>
      <c r="AK85" s="123"/>
      <c r="AL85" s="123"/>
      <c r="AM85" s="123"/>
      <c r="AN85" s="174"/>
      <c r="AO85" s="178" t="s">
        <v>71</v>
      </c>
      <c r="AP85" s="123"/>
      <c r="AQ85" s="123"/>
      <c r="AR85" s="123"/>
      <c r="AS85" s="174"/>
      <c r="AT85" s="179" t="s">
        <v>75</v>
      </c>
      <c r="AU85" s="180"/>
      <c r="AV85" s="180"/>
      <c r="AW85" s="180"/>
      <c r="AX85" s="181"/>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4"/>
      <c r="AU86" s="95"/>
      <c r="AV86" s="95"/>
      <c r="AW86" s="95"/>
      <c r="AX86" s="15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3"/>
      <c r="I88" s="123"/>
      <c r="J88" s="123"/>
      <c r="K88" s="123"/>
      <c r="L88" s="123"/>
      <c r="M88" s="123"/>
      <c r="N88" s="123"/>
      <c r="O88" s="123"/>
      <c r="P88" s="123"/>
      <c r="Q88" s="123"/>
      <c r="R88" s="123"/>
      <c r="S88" s="123"/>
      <c r="T88" s="123"/>
      <c r="U88" s="123"/>
      <c r="V88" s="123"/>
      <c r="W88" s="123"/>
      <c r="X88" s="174"/>
      <c r="Y88" s="175"/>
      <c r="Z88" s="176"/>
      <c r="AA88" s="177"/>
      <c r="AB88" s="122" t="s">
        <v>12</v>
      </c>
      <c r="AC88" s="123"/>
      <c r="AD88" s="174"/>
      <c r="AE88" s="178" t="s">
        <v>69</v>
      </c>
      <c r="AF88" s="123"/>
      <c r="AG88" s="123"/>
      <c r="AH88" s="123"/>
      <c r="AI88" s="174"/>
      <c r="AJ88" s="178" t="s">
        <v>70</v>
      </c>
      <c r="AK88" s="123"/>
      <c r="AL88" s="123"/>
      <c r="AM88" s="123"/>
      <c r="AN88" s="174"/>
      <c r="AO88" s="178" t="s">
        <v>71</v>
      </c>
      <c r="AP88" s="123"/>
      <c r="AQ88" s="123"/>
      <c r="AR88" s="123"/>
      <c r="AS88" s="174"/>
      <c r="AT88" s="179" t="s">
        <v>75</v>
      </c>
      <c r="AU88" s="180"/>
      <c r="AV88" s="180"/>
      <c r="AW88" s="180"/>
      <c r="AX88" s="181"/>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4"/>
      <c r="AU89" s="95"/>
      <c r="AV89" s="95"/>
      <c r="AW89" s="95"/>
      <c r="AX89" s="15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3"/>
      <c r="I91" s="123"/>
      <c r="J91" s="123"/>
      <c r="K91" s="123"/>
      <c r="L91" s="123"/>
      <c r="M91" s="123"/>
      <c r="N91" s="123"/>
      <c r="O91" s="123"/>
      <c r="P91" s="123"/>
      <c r="Q91" s="123"/>
      <c r="R91" s="123"/>
      <c r="S91" s="123"/>
      <c r="T91" s="123"/>
      <c r="U91" s="123"/>
      <c r="V91" s="123"/>
      <c r="W91" s="123"/>
      <c r="X91" s="174"/>
      <c r="Y91" s="175"/>
      <c r="Z91" s="176"/>
      <c r="AA91" s="177"/>
      <c r="AB91" s="122" t="s">
        <v>12</v>
      </c>
      <c r="AC91" s="123"/>
      <c r="AD91" s="174"/>
      <c r="AE91" s="178" t="s">
        <v>69</v>
      </c>
      <c r="AF91" s="123"/>
      <c r="AG91" s="123"/>
      <c r="AH91" s="123"/>
      <c r="AI91" s="174"/>
      <c r="AJ91" s="178" t="s">
        <v>70</v>
      </c>
      <c r="AK91" s="123"/>
      <c r="AL91" s="123"/>
      <c r="AM91" s="123"/>
      <c r="AN91" s="174"/>
      <c r="AO91" s="178" t="s">
        <v>71</v>
      </c>
      <c r="AP91" s="123"/>
      <c r="AQ91" s="123"/>
      <c r="AR91" s="123"/>
      <c r="AS91" s="174"/>
      <c r="AT91" s="179" t="s">
        <v>75</v>
      </c>
      <c r="AU91" s="180"/>
      <c r="AV91" s="180"/>
      <c r="AW91" s="180"/>
      <c r="AX91" s="181"/>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2"/>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4"/>
      <c r="AU92" s="95"/>
      <c r="AV92" s="95"/>
      <c r="AW92" s="95"/>
      <c r="AX92" s="15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4"/>
      <c r="AU95" s="95"/>
      <c r="AV95" s="95"/>
      <c r="AW95" s="95"/>
      <c r="AX95" s="15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491</v>
      </c>
      <c r="D98" s="416"/>
      <c r="E98" s="416"/>
      <c r="F98" s="416"/>
      <c r="G98" s="416"/>
      <c r="H98" s="416"/>
      <c r="I98" s="416"/>
      <c r="J98" s="416"/>
      <c r="K98" s="417"/>
      <c r="L98" s="72">
        <v>5127</v>
      </c>
      <c r="M98" s="73"/>
      <c r="N98" s="73"/>
      <c r="O98" s="73"/>
      <c r="P98" s="73"/>
      <c r="Q98" s="74"/>
      <c r="R98" s="72"/>
      <c r="S98" s="73"/>
      <c r="T98" s="73"/>
      <c r="U98" s="73"/>
      <c r="V98" s="73"/>
      <c r="W98" s="74"/>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0"/>
      <c r="B99" s="381"/>
      <c r="C99" s="164"/>
      <c r="D99" s="165"/>
      <c r="E99" s="165"/>
      <c r="F99" s="165"/>
      <c r="G99" s="165"/>
      <c r="H99" s="165"/>
      <c r="I99" s="165"/>
      <c r="J99" s="165"/>
      <c r="K99" s="166"/>
      <c r="L99" s="72"/>
      <c r="M99" s="73"/>
      <c r="N99" s="73"/>
      <c r="O99" s="73"/>
      <c r="P99" s="73"/>
      <c r="Q99" s="74"/>
      <c r="R99" s="72"/>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80"/>
      <c r="B100" s="381"/>
      <c r="C100" s="164"/>
      <c r="D100" s="165"/>
      <c r="E100" s="165"/>
      <c r="F100" s="165"/>
      <c r="G100" s="165"/>
      <c r="H100" s="165"/>
      <c r="I100" s="165"/>
      <c r="J100" s="165"/>
      <c r="K100" s="166"/>
      <c r="L100" s="72"/>
      <c r="M100" s="73"/>
      <c r="N100" s="73"/>
      <c r="O100" s="73"/>
      <c r="P100" s="73"/>
      <c r="Q100" s="74"/>
      <c r="R100" s="72"/>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0"/>
      <c r="B101" s="381"/>
      <c r="C101" s="164"/>
      <c r="D101" s="165"/>
      <c r="E101" s="165"/>
      <c r="F101" s="165"/>
      <c r="G101" s="165"/>
      <c r="H101" s="165"/>
      <c r="I101" s="165"/>
      <c r="J101" s="165"/>
      <c r="K101" s="166"/>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0"/>
      <c r="B102" s="381"/>
      <c r="C102" s="164"/>
      <c r="D102" s="165"/>
      <c r="E102" s="165"/>
      <c r="F102" s="165"/>
      <c r="G102" s="165"/>
      <c r="H102" s="165"/>
      <c r="I102" s="165"/>
      <c r="J102" s="165"/>
      <c r="K102" s="166"/>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2"/>
      <c r="B104" s="383"/>
      <c r="C104" s="372" t="s">
        <v>22</v>
      </c>
      <c r="D104" s="373"/>
      <c r="E104" s="373"/>
      <c r="F104" s="373"/>
      <c r="G104" s="373"/>
      <c r="H104" s="373"/>
      <c r="I104" s="373"/>
      <c r="J104" s="373"/>
      <c r="K104" s="374"/>
      <c r="L104" s="375">
        <f>SUM(L98:Q103)</f>
        <v>5127</v>
      </c>
      <c r="M104" s="376"/>
      <c r="N104" s="376"/>
      <c r="O104" s="376"/>
      <c r="P104" s="376"/>
      <c r="Q104" s="377"/>
      <c r="R104" s="375">
        <f>SUM(R98:W103)</f>
        <v>0</v>
      </c>
      <c r="S104" s="376"/>
      <c r="T104" s="376"/>
      <c r="U104" s="376"/>
      <c r="V104" s="376"/>
      <c r="W104" s="377"/>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475</v>
      </c>
      <c r="AE108" s="606"/>
      <c r="AF108" s="606"/>
      <c r="AG108" s="602" t="s">
        <v>492</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475</v>
      </c>
      <c r="AE109" s="444"/>
      <c r="AF109" s="444"/>
      <c r="AG109" s="306" t="s">
        <v>520</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475</v>
      </c>
      <c r="AE110" s="587"/>
      <c r="AF110" s="587"/>
      <c r="AG110" s="532"/>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493</v>
      </c>
      <c r="AE111" s="440"/>
      <c r="AF111" s="440"/>
      <c r="AG111" s="303" t="s">
        <v>494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475</v>
      </c>
      <c r="AE112" s="444"/>
      <c r="AF112" s="444"/>
      <c r="AG112" s="306" t="s">
        <v>495</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475</v>
      </c>
      <c r="AE113" s="444"/>
      <c r="AF113" s="444"/>
      <c r="AG113" s="306" t="s">
        <v>496</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493</v>
      </c>
      <c r="AE114" s="444"/>
      <c r="AF114" s="444"/>
      <c r="AG114" s="306" t="s">
        <v>497</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475</v>
      </c>
      <c r="AE115" s="444"/>
      <c r="AF115" s="444"/>
      <c r="AG115" s="641" t="s">
        <v>498</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493</v>
      </c>
      <c r="AE116" s="635"/>
      <c r="AF116" s="635"/>
      <c r="AG116" s="368" t="s">
        <v>499</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16.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475</v>
      </c>
      <c r="AE117" s="587"/>
      <c r="AF117" s="596"/>
      <c r="AG117" s="600" t="s">
        <v>500</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26.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475</v>
      </c>
      <c r="AE118" s="440"/>
      <c r="AF118" s="639"/>
      <c r="AG118" s="640" t="s">
        <v>501</v>
      </c>
      <c r="AH118" s="304"/>
      <c r="AI118" s="304"/>
      <c r="AJ118" s="304"/>
      <c r="AK118" s="304"/>
      <c r="AL118" s="304"/>
      <c r="AM118" s="304"/>
      <c r="AN118" s="304"/>
      <c r="AO118" s="304"/>
      <c r="AP118" s="304"/>
      <c r="AQ118" s="304"/>
      <c r="AR118" s="304"/>
      <c r="AS118" s="304"/>
      <c r="AT118" s="304"/>
      <c r="AU118" s="304"/>
      <c r="AV118" s="304"/>
      <c r="AW118" s="304"/>
      <c r="AX118" s="305"/>
    </row>
    <row r="119" spans="1:64" ht="26.2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475</v>
      </c>
      <c r="AE119" s="608"/>
      <c r="AF119" s="608"/>
      <c r="AG119" s="306" t="s">
        <v>502</v>
      </c>
      <c r="AH119" s="307"/>
      <c r="AI119" s="307"/>
      <c r="AJ119" s="307"/>
      <c r="AK119" s="307"/>
      <c r="AL119" s="307"/>
      <c r="AM119" s="307"/>
      <c r="AN119" s="307"/>
      <c r="AO119" s="307"/>
      <c r="AP119" s="307"/>
      <c r="AQ119" s="307"/>
      <c r="AR119" s="307"/>
      <c r="AS119" s="307"/>
      <c r="AT119" s="307"/>
      <c r="AU119" s="307"/>
      <c r="AV119" s="307"/>
      <c r="AW119" s="307"/>
      <c r="AX119" s="308"/>
    </row>
    <row r="120" spans="1:64" ht="26.25"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475</v>
      </c>
      <c r="AE120" s="444"/>
      <c r="AF120" s="444"/>
      <c r="AG120" s="306" t="s">
        <v>503</v>
      </c>
      <c r="AH120" s="307"/>
      <c r="AI120" s="307"/>
      <c r="AJ120" s="307"/>
      <c r="AK120" s="307"/>
      <c r="AL120" s="307"/>
      <c r="AM120" s="307"/>
      <c r="AN120" s="307"/>
      <c r="AO120" s="307"/>
      <c r="AP120" s="307"/>
      <c r="AQ120" s="307"/>
      <c r="AR120" s="307"/>
      <c r="AS120" s="307"/>
      <c r="AT120" s="307"/>
      <c r="AU120" s="307"/>
      <c r="AV120" s="307"/>
      <c r="AW120" s="307"/>
      <c r="AX120" s="308"/>
    </row>
    <row r="121" spans="1:64" ht="26.2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475</v>
      </c>
      <c r="AE121" s="444"/>
      <c r="AF121" s="444"/>
      <c r="AG121" s="532" t="s">
        <v>517</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475</v>
      </c>
      <c r="AE122" s="440"/>
      <c r="AF122" s="440"/>
      <c r="AG122" s="578" t="s">
        <v>516</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2" t="s">
        <v>504</v>
      </c>
      <c r="D124" s="643"/>
      <c r="E124" s="643"/>
      <c r="F124" s="643"/>
      <c r="G124" s="643"/>
      <c r="H124" s="643"/>
      <c r="I124" s="643"/>
      <c r="J124" s="643"/>
      <c r="K124" s="643"/>
      <c r="L124" s="643"/>
      <c r="M124" s="643"/>
      <c r="N124" s="643"/>
      <c r="O124" s="644"/>
      <c r="P124" s="651">
        <v>132</v>
      </c>
      <c r="Q124" s="651"/>
      <c r="R124" s="651"/>
      <c r="S124" s="652"/>
      <c r="T124" s="632" t="s">
        <v>505</v>
      </c>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518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506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307</v>
      </c>
      <c r="B131" s="549"/>
      <c r="C131" s="549"/>
      <c r="D131" s="549"/>
      <c r="E131" s="550"/>
      <c r="F131" s="567" t="s">
        <v>519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t="s">
        <v>507</v>
      </c>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20">
        <v>7</v>
      </c>
      <c r="X137" s="421"/>
      <c r="Y137" s="421"/>
      <c r="Z137" s="421"/>
      <c r="AA137" s="421"/>
      <c r="AB137" s="421"/>
      <c r="AC137" s="421"/>
      <c r="AD137" s="421"/>
      <c r="AE137" s="421"/>
      <c r="AF137" s="422"/>
      <c r="AG137" s="407" t="s">
        <v>226</v>
      </c>
      <c r="AH137" s="407"/>
      <c r="AI137" s="407"/>
      <c r="AJ137" s="407"/>
      <c r="AK137" s="407"/>
      <c r="AL137" s="407"/>
      <c r="AM137" s="403">
        <v>32</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127</v>
      </c>
      <c r="H138" s="424"/>
      <c r="I138" s="424"/>
      <c r="J138" s="424"/>
      <c r="K138" s="424"/>
      <c r="L138" s="424"/>
      <c r="M138" s="424"/>
      <c r="N138" s="424"/>
      <c r="O138" s="424"/>
      <c r="P138" s="425"/>
      <c r="Q138" s="409" t="s">
        <v>228</v>
      </c>
      <c r="R138" s="409"/>
      <c r="S138" s="409"/>
      <c r="T138" s="409"/>
      <c r="U138" s="409"/>
      <c r="V138" s="409"/>
      <c r="W138" s="423">
        <v>119</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71"/>
      <c r="P142" s="71"/>
      <c r="Q142" s="71"/>
      <c r="R142" s="71"/>
      <c r="S142" s="71"/>
      <c r="T142" s="71"/>
      <c r="U142" s="71"/>
      <c r="V142" s="71"/>
      <c r="W142" s="71"/>
      <c r="X142" s="71"/>
      <c r="Y142" s="71"/>
      <c r="Z142" s="71"/>
      <c r="AA142" s="71"/>
      <c r="AB142" s="71"/>
      <c r="AC142" s="71"/>
      <c r="AD142" s="71"/>
      <c r="AE142" s="71"/>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71"/>
      <c r="P143" s="71"/>
      <c r="Q143" s="71"/>
      <c r="R143" s="71"/>
      <c r="S143" s="71"/>
      <c r="T143" s="71"/>
      <c r="U143" s="71"/>
      <c r="V143" s="71"/>
      <c r="W143" s="71"/>
      <c r="X143" s="71"/>
      <c r="Y143" s="71"/>
      <c r="Z143" s="71"/>
      <c r="AA143" s="71"/>
      <c r="AB143" s="71"/>
      <c r="AC143" s="71"/>
      <c r="AD143" s="71"/>
      <c r="AE143" s="71"/>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71"/>
      <c r="P144" s="71"/>
      <c r="Q144" s="71"/>
      <c r="R144" s="71"/>
      <c r="S144" s="71"/>
      <c r="T144" s="71"/>
      <c r="U144" s="71"/>
      <c r="V144" s="71"/>
      <c r="W144" s="71"/>
      <c r="X144" s="71"/>
      <c r="Y144" s="71"/>
      <c r="Z144" s="71"/>
      <c r="AA144" s="71"/>
      <c r="AB144" s="71"/>
      <c r="AC144" s="71"/>
      <c r="AD144" s="71"/>
      <c r="AE144" s="71"/>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71"/>
      <c r="P145" s="71"/>
      <c r="Q145" s="71"/>
      <c r="R145" s="71"/>
      <c r="S145" s="71"/>
      <c r="T145" s="71"/>
      <c r="U145" s="71"/>
      <c r="V145" s="71"/>
      <c r="W145" s="71"/>
      <c r="X145" s="71"/>
      <c r="Y145" s="71"/>
      <c r="Z145" s="71"/>
      <c r="AA145" s="71"/>
      <c r="AB145" s="71"/>
      <c r="AC145" s="71"/>
      <c r="AD145" s="71"/>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71"/>
      <c r="P146" s="71"/>
      <c r="Q146" s="71"/>
      <c r="R146" s="71"/>
      <c r="S146" s="71"/>
      <c r="T146" s="71"/>
      <c r="U146" s="71"/>
      <c r="V146" s="71"/>
      <c r="W146" s="71"/>
      <c r="X146" s="71"/>
      <c r="Y146" s="71"/>
      <c r="Z146" s="71"/>
      <c r="AA146" s="71"/>
      <c r="AB146" s="71"/>
      <c r="AC146" s="71"/>
      <c r="AD146" s="71"/>
      <c r="AE146" s="71"/>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71"/>
      <c r="P147" s="71"/>
      <c r="Q147" s="71"/>
      <c r="R147" s="71"/>
      <c r="S147" s="71"/>
      <c r="T147" s="71"/>
      <c r="U147" s="71"/>
      <c r="V147" s="71"/>
      <c r="W147" s="71"/>
      <c r="X147" s="71"/>
      <c r="Y147" s="71"/>
      <c r="Z147" s="71"/>
      <c r="AA147" s="71"/>
      <c r="AB147" s="71"/>
      <c r="AC147" s="71"/>
      <c r="AD147" s="71"/>
      <c r="AE147" s="71"/>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0"/>
      <c r="C180" s="540"/>
      <c r="D180" s="540"/>
      <c r="E180" s="540"/>
      <c r="F180" s="541"/>
      <c r="G180" s="99" t="s">
        <v>508</v>
      </c>
      <c r="H180" s="100"/>
      <c r="I180" s="100"/>
      <c r="J180" s="100"/>
      <c r="K180" s="101"/>
      <c r="L180" s="102" t="s">
        <v>509</v>
      </c>
      <c r="M180" s="103"/>
      <c r="N180" s="103"/>
      <c r="O180" s="103"/>
      <c r="P180" s="103"/>
      <c r="Q180" s="103"/>
      <c r="R180" s="103"/>
      <c r="S180" s="103"/>
      <c r="T180" s="103"/>
      <c r="U180" s="103"/>
      <c r="V180" s="103"/>
      <c r="W180" s="103"/>
      <c r="X180" s="104"/>
      <c r="Y180" s="105">
        <v>4638</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2"/>
    </row>
    <row r="181" spans="1:50" ht="24.75" customHeight="1" x14ac:dyDescent="0.15">
      <c r="A181" s="128"/>
      <c r="B181" s="540"/>
      <c r="C181" s="540"/>
      <c r="D181" s="540"/>
      <c r="E181" s="540"/>
      <c r="F181" s="54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8"/>
      <c r="B182" s="540"/>
      <c r="C182" s="540"/>
      <c r="D182" s="540"/>
      <c r="E182" s="540"/>
      <c r="F182" s="54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8"/>
      <c r="B183" s="540"/>
      <c r="C183" s="540"/>
      <c r="D183" s="540"/>
      <c r="E183" s="540"/>
      <c r="F183" s="54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8"/>
      <c r="B184" s="540"/>
      <c r="C184" s="540"/>
      <c r="D184" s="540"/>
      <c r="E184" s="540"/>
      <c r="F184" s="54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8"/>
      <c r="B185" s="540"/>
      <c r="C185" s="540"/>
      <c r="D185" s="540"/>
      <c r="E185" s="540"/>
      <c r="F185" s="54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8"/>
      <c r="B186" s="540"/>
      <c r="C186" s="540"/>
      <c r="D186" s="540"/>
      <c r="E186" s="540"/>
      <c r="F186" s="54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8"/>
      <c r="B187" s="540"/>
      <c r="C187" s="540"/>
      <c r="D187" s="540"/>
      <c r="E187" s="540"/>
      <c r="F187" s="54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8"/>
      <c r="B188" s="540"/>
      <c r="C188" s="540"/>
      <c r="D188" s="540"/>
      <c r="E188" s="540"/>
      <c r="F188" s="54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8"/>
      <c r="B189" s="540"/>
      <c r="C189" s="540"/>
      <c r="D189" s="540"/>
      <c r="E189" s="540"/>
      <c r="F189" s="54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8"/>
      <c r="B190" s="540"/>
      <c r="C190" s="540"/>
      <c r="D190" s="540"/>
      <c r="E190" s="540"/>
      <c r="F190" s="541"/>
      <c r="G190" s="84" t="s">
        <v>22</v>
      </c>
      <c r="H190" s="85"/>
      <c r="I190" s="85"/>
      <c r="J190" s="85"/>
      <c r="K190" s="85"/>
      <c r="L190" s="86"/>
      <c r="M190" s="87"/>
      <c r="N190" s="87"/>
      <c r="O190" s="87"/>
      <c r="P190" s="87"/>
      <c r="Q190" s="87"/>
      <c r="R190" s="87"/>
      <c r="S190" s="87"/>
      <c r="T190" s="87"/>
      <c r="U190" s="87"/>
      <c r="V190" s="87"/>
      <c r="W190" s="87"/>
      <c r="X190" s="88"/>
      <c r="Y190" s="89">
        <f>SUM(Y180:AB189)</f>
        <v>4638</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8"/>
      <c r="B191" s="540"/>
      <c r="C191" s="540"/>
      <c r="D191" s="540"/>
      <c r="E191" s="540"/>
      <c r="F191" s="541"/>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8"/>
      <c r="B193" s="540"/>
      <c r="C193" s="540"/>
      <c r="D193" s="540"/>
      <c r="E193" s="540"/>
      <c r="F193" s="541"/>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2"/>
    </row>
    <row r="194" spans="1:50" ht="24.75" hidden="1" customHeight="1" x14ac:dyDescent="0.15">
      <c r="A194" s="128"/>
      <c r="B194" s="540"/>
      <c r="C194" s="540"/>
      <c r="D194" s="540"/>
      <c r="E194" s="540"/>
      <c r="F194" s="54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8"/>
      <c r="B195" s="540"/>
      <c r="C195" s="540"/>
      <c r="D195" s="540"/>
      <c r="E195" s="540"/>
      <c r="F195" s="54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8"/>
      <c r="B196" s="540"/>
      <c r="C196" s="540"/>
      <c r="D196" s="540"/>
      <c r="E196" s="540"/>
      <c r="F196" s="54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8"/>
      <c r="B197" s="540"/>
      <c r="C197" s="540"/>
      <c r="D197" s="540"/>
      <c r="E197" s="540"/>
      <c r="F197" s="54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8"/>
      <c r="B198" s="540"/>
      <c r="C198" s="540"/>
      <c r="D198" s="540"/>
      <c r="E198" s="540"/>
      <c r="F198" s="54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8"/>
      <c r="B199" s="540"/>
      <c r="C199" s="540"/>
      <c r="D199" s="540"/>
      <c r="E199" s="540"/>
      <c r="F199" s="54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8"/>
      <c r="B200" s="540"/>
      <c r="C200" s="540"/>
      <c r="D200" s="540"/>
      <c r="E200" s="540"/>
      <c r="F200" s="54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8"/>
      <c r="B201" s="540"/>
      <c r="C201" s="540"/>
      <c r="D201" s="540"/>
      <c r="E201" s="540"/>
      <c r="F201" s="54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8"/>
      <c r="B202" s="540"/>
      <c r="C202" s="540"/>
      <c r="D202" s="540"/>
      <c r="E202" s="540"/>
      <c r="F202" s="54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8"/>
      <c r="B203" s="540"/>
      <c r="C203" s="540"/>
      <c r="D203" s="540"/>
      <c r="E203" s="540"/>
      <c r="F203" s="54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8"/>
      <c r="B204" s="540"/>
      <c r="C204" s="540"/>
      <c r="D204" s="540"/>
      <c r="E204" s="540"/>
      <c r="F204" s="541"/>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8"/>
      <c r="B206" s="540"/>
      <c r="C206" s="540"/>
      <c r="D206" s="540"/>
      <c r="E206" s="540"/>
      <c r="F206" s="54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2"/>
    </row>
    <row r="207" spans="1:50" ht="24.75" hidden="1" customHeight="1" x14ac:dyDescent="0.15">
      <c r="A207" s="128"/>
      <c r="B207" s="540"/>
      <c r="C207" s="540"/>
      <c r="D207" s="540"/>
      <c r="E207" s="540"/>
      <c r="F207" s="54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8"/>
      <c r="B208" s="540"/>
      <c r="C208" s="540"/>
      <c r="D208" s="540"/>
      <c r="E208" s="540"/>
      <c r="F208" s="54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8"/>
      <c r="B209" s="540"/>
      <c r="C209" s="540"/>
      <c r="D209" s="540"/>
      <c r="E209" s="540"/>
      <c r="F209" s="54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8"/>
      <c r="B210" s="540"/>
      <c r="C210" s="540"/>
      <c r="D210" s="540"/>
      <c r="E210" s="540"/>
      <c r="F210" s="54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8"/>
      <c r="B211" s="540"/>
      <c r="C211" s="540"/>
      <c r="D211" s="540"/>
      <c r="E211" s="540"/>
      <c r="F211" s="54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8"/>
      <c r="B212" s="540"/>
      <c r="C212" s="540"/>
      <c r="D212" s="540"/>
      <c r="E212" s="540"/>
      <c r="F212" s="54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8"/>
      <c r="B213" s="540"/>
      <c r="C213" s="540"/>
      <c r="D213" s="540"/>
      <c r="E213" s="540"/>
      <c r="F213" s="54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8"/>
      <c r="B214" s="540"/>
      <c r="C214" s="540"/>
      <c r="D214" s="540"/>
      <c r="E214" s="540"/>
      <c r="F214" s="54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8"/>
      <c r="B215" s="540"/>
      <c r="C215" s="540"/>
      <c r="D215" s="540"/>
      <c r="E215" s="540"/>
      <c r="F215" s="54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x14ac:dyDescent="0.15">
      <c r="A216" s="128"/>
      <c r="B216" s="540"/>
      <c r="C216" s="540"/>
      <c r="D216" s="540"/>
      <c r="E216" s="540"/>
      <c r="F216" s="54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8"/>
      <c r="B217" s="540"/>
      <c r="C217" s="540"/>
      <c r="D217" s="540"/>
      <c r="E217" s="540"/>
      <c r="F217" s="541"/>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8"/>
      <c r="B219" s="540"/>
      <c r="C219" s="540"/>
      <c r="D219" s="540"/>
      <c r="E219" s="540"/>
      <c r="F219" s="54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2"/>
    </row>
    <row r="220" spans="1:50" ht="24.75" hidden="1" customHeight="1" x14ac:dyDescent="0.15">
      <c r="A220" s="128"/>
      <c r="B220" s="540"/>
      <c r="C220" s="540"/>
      <c r="D220" s="540"/>
      <c r="E220" s="540"/>
      <c r="F220" s="54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8"/>
      <c r="B221" s="540"/>
      <c r="C221" s="540"/>
      <c r="D221" s="540"/>
      <c r="E221" s="540"/>
      <c r="F221" s="54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8"/>
      <c r="B222" s="540"/>
      <c r="C222" s="540"/>
      <c r="D222" s="540"/>
      <c r="E222" s="540"/>
      <c r="F222" s="54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8"/>
      <c r="B223" s="540"/>
      <c r="C223" s="540"/>
      <c r="D223" s="540"/>
      <c r="E223" s="540"/>
      <c r="F223" s="54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8"/>
      <c r="B224" s="540"/>
      <c r="C224" s="540"/>
      <c r="D224" s="540"/>
      <c r="E224" s="540"/>
      <c r="F224" s="54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8"/>
      <c r="B225" s="540"/>
      <c r="C225" s="540"/>
      <c r="D225" s="540"/>
      <c r="E225" s="540"/>
      <c r="F225" s="54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8"/>
      <c r="B226" s="540"/>
      <c r="C226" s="540"/>
      <c r="D226" s="540"/>
      <c r="E226" s="540"/>
      <c r="F226" s="54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8"/>
      <c r="B227" s="540"/>
      <c r="C227" s="540"/>
      <c r="D227" s="540"/>
      <c r="E227" s="540"/>
      <c r="F227" s="54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8"/>
      <c r="B228" s="540"/>
      <c r="C228" s="540"/>
      <c r="D228" s="540"/>
      <c r="E228" s="540"/>
      <c r="F228" s="54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8"/>
      <c r="B229" s="540"/>
      <c r="C229" s="540"/>
      <c r="D229" s="540"/>
      <c r="E229" s="540"/>
      <c r="F229" s="54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5" t="s">
        <v>510</v>
      </c>
      <c r="D236" s="115"/>
      <c r="E236" s="115"/>
      <c r="F236" s="115"/>
      <c r="G236" s="115"/>
      <c r="H236" s="115"/>
      <c r="I236" s="115"/>
      <c r="J236" s="115"/>
      <c r="K236" s="115"/>
      <c r="L236" s="115"/>
      <c r="M236" s="115" t="s">
        <v>511</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4638</v>
      </c>
      <c r="AL236" s="117"/>
      <c r="AM236" s="117"/>
      <c r="AN236" s="117"/>
      <c r="AO236" s="117"/>
      <c r="AP236" s="118"/>
      <c r="AQ236" s="119" t="s">
        <v>512</v>
      </c>
      <c r="AR236" s="115"/>
      <c r="AS236" s="115"/>
      <c r="AT236" s="115"/>
      <c r="AU236" s="116" t="s">
        <v>512</v>
      </c>
      <c r="AV236" s="117"/>
      <c r="AW236" s="117"/>
      <c r="AX236" s="118"/>
    </row>
    <row r="237" spans="1:50" ht="24"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J23:AS23">
    <cfRule type="expression" dxfId="789" priority="57">
      <formula>IF(RIGHT(TEXT(AJ23,"0.#"),1)=".",FALSE,TRUE)</formula>
    </cfRule>
    <cfRule type="expression" dxfId="788" priority="58">
      <formula>IF(RIGHT(TEXT(AJ23,"0.#"),1)=".",TRUE,FALSE)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4:AS24">
    <cfRule type="expression" dxfId="747" priority="3">
      <formula>IF(RIGHT(TEXT(AE24,"0.#"),1)=".",FALSE,TRUE)</formula>
    </cfRule>
    <cfRule type="expression" dxfId="746" priority="4">
      <formula>IF(RIGHT(TEXT(AE24,"0.#"),1)=".",TRUE,FALSE)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466</v>
      </c>
      <c r="AX3" s="111"/>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2"/>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3"/>
      <c r="AA5" s="174"/>
      <c r="AB5" s="338"/>
      <c r="AC5" s="289"/>
      <c r="AD5" s="289"/>
      <c r="AE5" s="94"/>
      <c r="AF5" s="95"/>
      <c r="AG5" s="95"/>
      <c r="AH5" s="95"/>
      <c r="AI5" s="96"/>
      <c r="AJ5" s="94"/>
      <c r="AK5" s="95"/>
      <c r="AL5" s="95"/>
      <c r="AM5" s="95"/>
      <c r="AN5" s="96"/>
      <c r="AO5" s="94"/>
      <c r="AP5" s="95"/>
      <c r="AQ5" s="95"/>
      <c r="AR5" s="95"/>
      <c r="AS5" s="96"/>
      <c r="AT5" s="94"/>
      <c r="AU5" s="95"/>
      <c r="AV5" s="95"/>
      <c r="AW5" s="95"/>
      <c r="AX5" s="156"/>
    </row>
    <row r="6" spans="1:50" ht="22.5" customHeight="1" x14ac:dyDescent="0.15">
      <c r="A6" s="672"/>
      <c r="B6" s="673"/>
      <c r="C6" s="673"/>
      <c r="D6" s="673"/>
      <c r="E6" s="673"/>
      <c r="F6" s="674"/>
      <c r="G6" s="325"/>
      <c r="H6" s="326"/>
      <c r="I6" s="326"/>
      <c r="J6" s="326"/>
      <c r="K6" s="326"/>
      <c r="L6" s="326"/>
      <c r="M6" s="326"/>
      <c r="N6" s="326"/>
      <c r="O6" s="327"/>
      <c r="P6" s="200"/>
      <c r="Q6" s="200"/>
      <c r="R6" s="200"/>
      <c r="S6" s="200"/>
      <c r="T6" s="200"/>
      <c r="U6" s="200"/>
      <c r="V6" s="200"/>
      <c r="W6" s="200"/>
      <c r="X6" s="201"/>
      <c r="Y6" s="122" t="s">
        <v>15</v>
      </c>
      <c r="Z6" s="123"/>
      <c r="AA6" s="174"/>
      <c r="AB6" s="684" t="s">
        <v>467</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2"/>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3"/>
      <c r="AA10" s="174"/>
      <c r="AB10" s="338"/>
      <c r="AC10" s="289"/>
      <c r="AD10" s="289"/>
      <c r="AE10" s="94"/>
      <c r="AF10" s="95"/>
      <c r="AG10" s="95"/>
      <c r="AH10" s="95"/>
      <c r="AI10" s="96"/>
      <c r="AJ10" s="94"/>
      <c r="AK10" s="95"/>
      <c r="AL10" s="95"/>
      <c r="AM10" s="95"/>
      <c r="AN10" s="96"/>
      <c r="AO10" s="94"/>
      <c r="AP10" s="95"/>
      <c r="AQ10" s="95"/>
      <c r="AR10" s="95"/>
      <c r="AS10" s="96"/>
      <c r="AT10" s="94"/>
      <c r="AU10" s="95"/>
      <c r="AV10" s="95"/>
      <c r="AW10" s="95"/>
      <c r="AX10" s="156"/>
    </row>
    <row r="11" spans="1:50" ht="22.5" customHeight="1" x14ac:dyDescent="0.15">
      <c r="A11" s="672"/>
      <c r="B11" s="673"/>
      <c r="C11" s="673"/>
      <c r="D11" s="673"/>
      <c r="E11" s="673"/>
      <c r="F11" s="674"/>
      <c r="G11" s="325"/>
      <c r="H11" s="326"/>
      <c r="I11" s="326"/>
      <c r="J11" s="326"/>
      <c r="K11" s="326"/>
      <c r="L11" s="326"/>
      <c r="M11" s="326"/>
      <c r="N11" s="326"/>
      <c r="O11" s="327"/>
      <c r="P11" s="200"/>
      <c r="Q11" s="200"/>
      <c r="R11" s="200"/>
      <c r="S11" s="200"/>
      <c r="T11" s="200"/>
      <c r="U11" s="200"/>
      <c r="V11" s="200"/>
      <c r="W11" s="200"/>
      <c r="X11" s="201"/>
      <c r="Y11" s="122" t="s">
        <v>15</v>
      </c>
      <c r="Z11" s="123"/>
      <c r="AA11" s="174"/>
      <c r="AB11" s="684"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2"/>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3"/>
      <c r="AA15" s="174"/>
      <c r="AB15" s="338"/>
      <c r="AC15" s="289"/>
      <c r="AD15" s="289"/>
      <c r="AE15" s="94"/>
      <c r="AF15" s="95"/>
      <c r="AG15" s="95"/>
      <c r="AH15" s="95"/>
      <c r="AI15" s="96"/>
      <c r="AJ15" s="94"/>
      <c r="AK15" s="95"/>
      <c r="AL15" s="95"/>
      <c r="AM15" s="95"/>
      <c r="AN15" s="96"/>
      <c r="AO15" s="94"/>
      <c r="AP15" s="95"/>
      <c r="AQ15" s="95"/>
      <c r="AR15" s="95"/>
      <c r="AS15" s="96"/>
      <c r="AT15" s="94"/>
      <c r="AU15" s="95"/>
      <c r="AV15" s="95"/>
      <c r="AW15" s="95"/>
      <c r="AX15" s="156"/>
    </row>
    <row r="16" spans="1:50" ht="22.5" customHeight="1" x14ac:dyDescent="0.15">
      <c r="A16" s="672"/>
      <c r="B16" s="673"/>
      <c r="C16" s="673"/>
      <c r="D16" s="673"/>
      <c r="E16" s="673"/>
      <c r="F16" s="674"/>
      <c r="G16" s="325"/>
      <c r="H16" s="326"/>
      <c r="I16" s="326"/>
      <c r="J16" s="326"/>
      <c r="K16" s="326"/>
      <c r="L16" s="326"/>
      <c r="M16" s="326"/>
      <c r="N16" s="326"/>
      <c r="O16" s="327"/>
      <c r="P16" s="200"/>
      <c r="Q16" s="200"/>
      <c r="R16" s="200"/>
      <c r="S16" s="200"/>
      <c r="T16" s="200"/>
      <c r="U16" s="200"/>
      <c r="V16" s="200"/>
      <c r="W16" s="200"/>
      <c r="X16" s="201"/>
      <c r="Y16" s="122" t="s">
        <v>15</v>
      </c>
      <c r="Z16" s="123"/>
      <c r="AA16" s="174"/>
      <c r="AB16" s="684"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2"/>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3"/>
      <c r="AA20" s="174"/>
      <c r="AB20" s="338"/>
      <c r="AC20" s="289"/>
      <c r="AD20" s="289"/>
      <c r="AE20" s="94"/>
      <c r="AF20" s="95"/>
      <c r="AG20" s="95"/>
      <c r="AH20" s="95"/>
      <c r="AI20" s="96"/>
      <c r="AJ20" s="94"/>
      <c r="AK20" s="95"/>
      <c r="AL20" s="95"/>
      <c r="AM20" s="95"/>
      <c r="AN20" s="96"/>
      <c r="AO20" s="94"/>
      <c r="AP20" s="95"/>
      <c r="AQ20" s="95"/>
      <c r="AR20" s="95"/>
      <c r="AS20" s="96"/>
      <c r="AT20" s="94"/>
      <c r="AU20" s="95"/>
      <c r="AV20" s="95"/>
      <c r="AW20" s="95"/>
      <c r="AX20" s="156"/>
    </row>
    <row r="21" spans="1:50" ht="22.5" customHeight="1" x14ac:dyDescent="0.15">
      <c r="A21" s="672"/>
      <c r="B21" s="673"/>
      <c r="C21" s="673"/>
      <c r="D21" s="673"/>
      <c r="E21" s="673"/>
      <c r="F21" s="674"/>
      <c r="G21" s="325"/>
      <c r="H21" s="326"/>
      <c r="I21" s="326"/>
      <c r="J21" s="326"/>
      <c r="K21" s="326"/>
      <c r="L21" s="326"/>
      <c r="M21" s="326"/>
      <c r="N21" s="326"/>
      <c r="O21" s="327"/>
      <c r="P21" s="200"/>
      <c r="Q21" s="200"/>
      <c r="R21" s="200"/>
      <c r="S21" s="200"/>
      <c r="T21" s="200"/>
      <c r="U21" s="200"/>
      <c r="V21" s="200"/>
      <c r="W21" s="200"/>
      <c r="X21" s="201"/>
      <c r="Y21" s="122" t="s">
        <v>15</v>
      </c>
      <c r="Z21" s="123"/>
      <c r="AA21" s="174"/>
      <c r="AB21" s="684" t="s">
        <v>468</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469</v>
      </c>
      <c r="AX23" s="111"/>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2"/>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3"/>
      <c r="AA25" s="174"/>
      <c r="AB25" s="338"/>
      <c r="AC25" s="289"/>
      <c r="AD25" s="289"/>
      <c r="AE25" s="94"/>
      <c r="AF25" s="95"/>
      <c r="AG25" s="95"/>
      <c r="AH25" s="95"/>
      <c r="AI25" s="96"/>
      <c r="AJ25" s="94"/>
      <c r="AK25" s="95"/>
      <c r="AL25" s="95"/>
      <c r="AM25" s="95"/>
      <c r="AN25" s="96"/>
      <c r="AO25" s="94"/>
      <c r="AP25" s="95"/>
      <c r="AQ25" s="95"/>
      <c r="AR25" s="95"/>
      <c r="AS25" s="96"/>
      <c r="AT25" s="94"/>
      <c r="AU25" s="95"/>
      <c r="AV25" s="95"/>
      <c r="AW25" s="95"/>
      <c r="AX25" s="156"/>
    </row>
    <row r="26" spans="1:50" ht="22.5" customHeight="1" x14ac:dyDescent="0.15">
      <c r="A26" s="672"/>
      <c r="B26" s="673"/>
      <c r="C26" s="673"/>
      <c r="D26" s="673"/>
      <c r="E26" s="673"/>
      <c r="F26" s="674"/>
      <c r="G26" s="325"/>
      <c r="H26" s="326"/>
      <c r="I26" s="326"/>
      <c r="J26" s="326"/>
      <c r="K26" s="326"/>
      <c r="L26" s="326"/>
      <c r="M26" s="326"/>
      <c r="N26" s="326"/>
      <c r="O26" s="327"/>
      <c r="P26" s="200"/>
      <c r="Q26" s="200"/>
      <c r="R26" s="200"/>
      <c r="S26" s="200"/>
      <c r="T26" s="200"/>
      <c r="U26" s="200"/>
      <c r="V26" s="200"/>
      <c r="W26" s="200"/>
      <c r="X26" s="201"/>
      <c r="Y26" s="122" t="s">
        <v>15</v>
      </c>
      <c r="Z26" s="123"/>
      <c r="AA26" s="174"/>
      <c r="AB26" s="684" t="s">
        <v>468</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466</v>
      </c>
      <c r="AX28" s="111"/>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2"/>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3"/>
      <c r="AA30" s="174"/>
      <c r="AB30" s="338"/>
      <c r="AC30" s="289"/>
      <c r="AD30" s="289"/>
      <c r="AE30" s="94"/>
      <c r="AF30" s="95"/>
      <c r="AG30" s="95"/>
      <c r="AH30" s="95"/>
      <c r="AI30" s="96"/>
      <c r="AJ30" s="94"/>
      <c r="AK30" s="95"/>
      <c r="AL30" s="95"/>
      <c r="AM30" s="95"/>
      <c r="AN30" s="96"/>
      <c r="AO30" s="94"/>
      <c r="AP30" s="95"/>
      <c r="AQ30" s="95"/>
      <c r="AR30" s="95"/>
      <c r="AS30" s="96"/>
      <c r="AT30" s="94"/>
      <c r="AU30" s="95"/>
      <c r="AV30" s="95"/>
      <c r="AW30" s="95"/>
      <c r="AX30" s="156"/>
    </row>
    <row r="31" spans="1:50" ht="22.5" customHeight="1" x14ac:dyDescent="0.15">
      <c r="A31" s="672"/>
      <c r="B31" s="673"/>
      <c r="C31" s="673"/>
      <c r="D31" s="673"/>
      <c r="E31" s="673"/>
      <c r="F31" s="674"/>
      <c r="G31" s="325"/>
      <c r="H31" s="326"/>
      <c r="I31" s="326"/>
      <c r="J31" s="326"/>
      <c r="K31" s="326"/>
      <c r="L31" s="326"/>
      <c r="M31" s="326"/>
      <c r="N31" s="326"/>
      <c r="O31" s="327"/>
      <c r="P31" s="200"/>
      <c r="Q31" s="200"/>
      <c r="R31" s="200"/>
      <c r="S31" s="200"/>
      <c r="T31" s="200"/>
      <c r="U31" s="200"/>
      <c r="V31" s="200"/>
      <c r="W31" s="200"/>
      <c r="X31" s="201"/>
      <c r="Y31" s="122" t="s">
        <v>15</v>
      </c>
      <c r="Z31" s="123"/>
      <c r="AA31" s="174"/>
      <c r="AB31" s="684" t="s">
        <v>467</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469</v>
      </c>
      <c r="AX33" s="111"/>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2"/>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3"/>
      <c r="AA35" s="174"/>
      <c r="AB35" s="338"/>
      <c r="AC35" s="289"/>
      <c r="AD35" s="289"/>
      <c r="AE35" s="94"/>
      <c r="AF35" s="95"/>
      <c r="AG35" s="95"/>
      <c r="AH35" s="95"/>
      <c r="AI35" s="96"/>
      <c r="AJ35" s="94"/>
      <c r="AK35" s="95"/>
      <c r="AL35" s="95"/>
      <c r="AM35" s="95"/>
      <c r="AN35" s="96"/>
      <c r="AO35" s="94"/>
      <c r="AP35" s="95"/>
      <c r="AQ35" s="95"/>
      <c r="AR35" s="95"/>
      <c r="AS35" s="96"/>
      <c r="AT35" s="94"/>
      <c r="AU35" s="95"/>
      <c r="AV35" s="95"/>
      <c r="AW35" s="95"/>
      <c r="AX35" s="156"/>
    </row>
    <row r="36" spans="1:50" ht="22.5" customHeight="1" x14ac:dyDescent="0.15">
      <c r="A36" s="672"/>
      <c r="B36" s="673"/>
      <c r="C36" s="673"/>
      <c r="D36" s="673"/>
      <c r="E36" s="673"/>
      <c r="F36" s="674"/>
      <c r="G36" s="325"/>
      <c r="H36" s="326"/>
      <c r="I36" s="326"/>
      <c r="J36" s="326"/>
      <c r="K36" s="326"/>
      <c r="L36" s="326"/>
      <c r="M36" s="326"/>
      <c r="N36" s="326"/>
      <c r="O36" s="327"/>
      <c r="P36" s="200"/>
      <c r="Q36" s="200"/>
      <c r="R36" s="200"/>
      <c r="S36" s="200"/>
      <c r="T36" s="200"/>
      <c r="U36" s="200"/>
      <c r="V36" s="200"/>
      <c r="W36" s="200"/>
      <c r="X36" s="201"/>
      <c r="Y36" s="122" t="s">
        <v>15</v>
      </c>
      <c r="Z36" s="123"/>
      <c r="AA36" s="174"/>
      <c r="AB36" s="684" t="s">
        <v>468</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469</v>
      </c>
      <c r="AX38" s="111"/>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2"/>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3"/>
      <c r="AA40" s="174"/>
      <c r="AB40" s="338"/>
      <c r="AC40" s="289"/>
      <c r="AD40" s="289"/>
      <c r="AE40" s="94"/>
      <c r="AF40" s="95"/>
      <c r="AG40" s="95"/>
      <c r="AH40" s="95"/>
      <c r="AI40" s="96"/>
      <c r="AJ40" s="94"/>
      <c r="AK40" s="95"/>
      <c r="AL40" s="95"/>
      <c r="AM40" s="95"/>
      <c r="AN40" s="96"/>
      <c r="AO40" s="94"/>
      <c r="AP40" s="95"/>
      <c r="AQ40" s="95"/>
      <c r="AR40" s="95"/>
      <c r="AS40" s="96"/>
      <c r="AT40" s="94"/>
      <c r="AU40" s="95"/>
      <c r="AV40" s="95"/>
      <c r="AW40" s="95"/>
      <c r="AX40" s="156"/>
    </row>
    <row r="41" spans="1:50" ht="22.5" customHeight="1" x14ac:dyDescent="0.15">
      <c r="A41" s="672"/>
      <c r="B41" s="673"/>
      <c r="C41" s="673"/>
      <c r="D41" s="673"/>
      <c r="E41" s="673"/>
      <c r="F41" s="674"/>
      <c r="G41" s="325"/>
      <c r="H41" s="326"/>
      <c r="I41" s="326"/>
      <c r="J41" s="326"/>
      <c r="K41" s="326"/>
      <c r="L41" s="326"/>
      <c r="M41" s="326"/>
      <c r="N41" s="326"/>
      <c r="O41" s="327"/>
      <c r="P41" s="200"/>
      <c r="Q41" s="200"/>
      <c r="R41" s="200"/>
      <c r="S41" s="200"/>
      <c r="T41" s="200"/>
      <c r="U41" s="200"/>
      <c r="V41" s="200"/>
      <c r="W41" s="200"/>
      <c r="X41" s="201"/>
      <c r="Y41" s="122" t="s">
        <v>15</v>
      </c>
      <c r="Z41" s="123"/>
      <c r="AA41" s="174"/>
      <c r="AB41" s="684" t="s">
        <v>468</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469</v>
      </c>
      <c r="AX43" s="111"/>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2"/>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3"/>
      <c r="AA45" s="174"/>
      <c r="AB45" s="338"/>
      <c r="AC45" s="289"/>
      <c r="AD45" s="289"/>
      <c r="AE45" s="94"/>
      <c r="AF45" s="95"/>
      <c r="AG45" s="95"/>
      <c r="AH45" s="95"/>
      <c r="AI45" s="96"/>
      <c r="AJ45" s="94"/>
      <c r="AK45" s="95"/>
      <c r="AL45" s="95"/>
      <c r="AM45" s="95"/>
      <c r="AN45" s="96"/>
      <c r="AO45" s="94"/>
      <c r="AP45" s="95"/>
      <c r="AQ45" s="95"/>
      <c r="AR45" s="95"/>
      <c r="AS45" s="96"/>
      <c r="AT45" s="94"/>
      <c r="AU45" s="95"/>
      <c r="AV45" s="95"/>
      <c r="AW45" s="95"/>
      <c r="AX45" s="156"/>
    </row>
    <row r="46" spans="1:50" ht="22.5" customHeight="1" x14ac:dyDescent="0.15">
      <c r="A46" s="672"/>
      <c r="B46" s="673"/>
      <c r="C46" s="673"/>
      <c r="D46" s="673"/>
      <c r="E46" s="673"/>
      <c r="F46" s="674"/>
      <c r="G46" s="325"/>
      <c r="H46" s="326"/>
      <c r="I46" s="326"/>
      <c r="J46" s="326"/>
      <c r="K46" s="326"/>
      <c r="L46" s="326"/>
      <c r="M46" s="326"/>
      <c r="N46" s="326"/>
      <c r="O46" s="327"/>
      <c r="P46" s="200"/>
      <c r="Q46" s="200"/>
      <c r="R46" s="200"/>
      <c r="S46" s="200"/>
      <c r="T46" s="200"/>
      <c r="U46" s="200"/>
      <c r="V46" s="200"/>
      <c r="W46" s="200"/>
      <c r="X46" s="201"/>
      <c r="Y46" s="122" t="s">
        <v>15</v>
      </c>
      <c r="Z46" s="123"/>
      <c r="AA46" s="174"/>
      <c r="AB46" s="684" t="s">
        <v>468</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466</v>
      </c>
      <c r="AX48" s="111"/>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2"/>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3"/>
      <c r="AA50" s="174"/>
      <c r="AB50" s="338"/>
      <c r="AC50" s="289"/>
      <c r="AD50" s="289"/>
      <c r="AE50" s="94"/>
      <c r="AF50" s="95"/>
      <c r="AG50" s="95"/>
      <c r="AH50" s="95"/>
      <c r="AI50" s="96"/>
      <c r="AJ50" s="94"/>
      <c r="AK50" s="95"/>
      <c r="AL50" s="95"/>
      <c r="AM50" s="95"/>
      <c r="AN50" s="96"/>
      <c r="AO50" s="94"/>
      <c r="AP50" s="95"/>
      <c r="AQ50" s="95"/>
      <c r="AR50" s="95"/>
      <c r="AS50" s="96"/>
      <c r="AT50" s="94"/>
      <c r="AU50" s="95"/>
      <c r="AV50" s="95"/>
      <c r="AW50" s="95"/>
      <c r="AX50" s="156"/>
    </row>
    <row r="51" spans="1:50" ht="22.5" customHeight="1" x14ac:dyDescent="0.15">
      <c r="A51" s="672"/>
      <c r="B51" s="673"/>
      <c r="C51" s="673"/>
      <c r="D51" s="673"/>
      <c r="E51" s="673"/>
      <c r="F51" s="674"/>
      <c r="G51" s="325"/>
      <c r="H51" s="326"/>
      <c r="I51" s="326"/>
      <c r="J51" s="326"/>
      <c r="K51" s="326"/>
      <c r="L51" s="326"/>
      <c r="M51" s="326"/>
      <c r="N51" s="326"/>
      <c r="O51" s="327"/>
      <c r="P51" s="200"/>
      <c r="Q51" s="200"/>
      <c r="R51" s="200"/>
      <c r="S51" s="200"/>
      <c r="T51" s="200"/>
      <c r="U51" s="200"/>
      <c r="V51" s="200"/>
      <c r="W51" s="200"/>
      <c r="X51" s="201"/>
      <c r="Y51" s="122" t="s">
        <v>15</v>
      </c>
      <c r="Z51" s="123"/>
      <c r="AA51" s="174"/>
      <c r="AB51" s="693" t="s">
        <v>467</v>
      </c>
      <c r="AC51" s="694"/>
      <c r="AD51" s="694"/>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8"/>
      <c r="B3" s="699"/>
      <c r="C3" s="699"/>
      <c r="D3" s="699"/>
      <c r="E3" s="699"/>
      <c r="F3" s="70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8"/>
      <c r="B4" s="699"/>
      <c r="C4" s="699"/>
      <c r="D4" s="699"/>
      <c r="E4" s="699"/>
      <c r="F4" s="700"/>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2"/>
    </row>
    <row r="5" spans="1:50" ht="24.75" customHeight="1" x14ac:dyDescent="0.15">
      <c r="A5" s="698"/>
      <c r="B5" s="699"/>
      <c r="C5" s="699"/>
      <c r="D5" s="699"/>
      <c r="E5" s="699"/>
      <c r="F5" s="70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8"/>
      <c r="B6" s="699"/>
      <c r="C6" s="699"/>
      <c r="D6" s="699"/>
      <c r="E6" s="699"/>
      <c r="F6" s="70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8"/>
      <c r="B7" s="699"/>
      <c r="C7" s="699"/>
      <c r="D7" s="699"/>
      <c r="E7" s="699"/>
      <c r="F7" s="70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8"/>
      <c r="B8" s="699"/>
      <c r="C8" s="699"/>
      <c r="D8" s="699"/>
      <c r="E8" s="699"/>
      <c r="F8" s="70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8"/>
      <c r="B9" s="699"/>
      <c r="C9" s="699"/>
      <c r="D9" s="699"/>
      <c r="E9" s="699"/>
      <c r="F9" s="70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8"/>
      <c r="B10" s="699"/>
      <c r="C10" s="699"/>
      <c r="D10" s="699"/>
      <c r="E10" s="699"/>
      <c r="F10" s="70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8"/>
      <c r="B11" s="699"/>
      <c r="C11" s="699"/>
      <c r="D11" s="699"/>
      <c r="E11" s="699"/>
      <c r="F11" s="70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8"/>
      <c r="B12" s="699"/>
      <c r="C12" s="699"/>
      <c r="D12" s="699"/>
      <c r="E12" s="699"/>
      <c r="F12" s="70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8"/>
      <c r="B13" s="699"/>
      <c r="C13" s="699"/>
      <c r="D13" s="699"/>
      <c r="E13" s="699"/>
      <c r="F13" s="70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8"/>
      <c r="B14" s="699"/>
      <c r="C14" s="699"/>
      <c r="D14" s="699"/>
      <c r="E14" s="699"/>
      <c r="F14" s="70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8"/>
      <c r="B15" s="699"/>
      <c r="C15" s="699"/>
      <c r="D15" s="699"/>
      <c r="E15" s="699"/>
      <c r="F15" s="700"/>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8"/>
      <c r="B16" s="699"/>
      <c r="C16" s="699"/>
      <c r="D16" s="699"/>
      <c r="E16" s="699"/>
      <c r="F16" s="70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8"/>
      <c r="B17" s="699"/>
      <c r="C17" s="699"/>
      <c r="D17" s="699"/>
      <c r="E17" s="699"/>
      <c r="F17" s="700"/>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2"/>
    </row>
    <row r="18" spans="1:50" ht="24.75" customHeight="1" x14ac:dyDescent="0.15">
      <c r="A18" s="698"/>
      <c r="B18" s="699"/>
      <c r="C18" s="699"/>
      <c r="D18" s="699"/>
      <c r="E18" s="699"/>
      <c r="F18" s="70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8"/>
      <c r="B19" s="699"/>
      <c r="C19" s="699"/>
      <c r="D19" s="699"/>
      <c r="E19" s="699"/>
      <c r="F19" s="70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8"/>
      <c r="B20" s="699"/>
      <c r="C20" s="699"/>
      <c r="D20" s="699"/>
      <c r="E20" s="699"/>
      <c r="F20" s="70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8"/>
      <c r="B21" s="699"/>
      <c r="C21" s="699"/>
      <c r="D21" s="699"/>
      <c r="E21" s="699"/>
      <c r="F21" s="70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8"/>
      <c r="B22" s="699"/>
      <c r="C22" s="699"/>
      <c r="D22" s="699"/>
      <c r="E22" s="699"/>
      <c r="F22" s="70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8"/>
      <c r="B23" s="699"/>
      <c r="C23" s="699"/>
      <c r="D23" s="699"/>
      <c r="E23" s="699"/>
      <c r="F23" s="70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8"/>
      <c r="B24" s="699"/>
      <c r="C24" s="699"/>
      <c r="D24" s="699"/>
      <c r="E24" s="699"/>
      <c r="F24" s="70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8"/>
      <c r="B25" s="699"/>
      <c r="C25" s="699"/>
      <c r="D25" s="699"/>
      <c r="E25" s="699"/>
      <c r="F25" s="70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8"/>
      <c r="B26" s="699"/>
      <c r="C26" s="699"/>
      <c r="D26" s="699"/>
      <c r="E26" s="699"/>
      <c r="F26" s="70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8"/>
      <c r="B27" s="699"/>
      <c r="C27" s="699"/>
      <c r="D27" s="699"/>
      <c r="E27" s="699"/>
      <c r="F27" s="70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8"/>
      <c r="B28" s="699"/>
      <c r="C28" s="699"/>
      <c r="D28" s="699"/>
      <c r="E28" s="699"/>
      <c r="F28" s="700"/>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8"/>
      <c r="B29" s="699"/>
      <c r="C29" s="699"/>
      <c r="D29" s="699"/>
      <c r="E29" s="699"/>
      <c r="F29" s="70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8"/>
      <c r="B30" s="699"/>
      <c r="C30" s="699"/>
      <c r="D30" s="699"/>
      <c r="E30" s="699"/>
      <c r="F30" s="700"/>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2"/>
    </row>
    <row r="31" spans="1:50" ht="24.75" customHeight="1" x14ac:dyDescent="0.15">
      <c r="A31" s="698"/>
      <c r="B31" s="699"/>
      <c r="C31" s="699"/>
      <c r="D31" s="699"/>
      <c r="E31" s="699"/>
      <c r="F31" s="70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8"/>
      <c r="B32" s="699"/>
      <c r="C32" s="699"/>
      <c r="D32" s="699"/>
      <c r="E32" s="699"/>
      <c r="F32" s="70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8"/>
      <c r="B33" s="699"/>
      <c r="C33" s="699"/>
      <c r="D33" s="699"/>
      <c r="E33" s="699"/>
      <c r="F33" s="70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8"/>
      <c r="B34" s="699"/>
      <c r="C34" s="699"/>
      <c r="D34" s="699"/>
      <c r="E34" s="699"/>
      <c r="F34" s="70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8"/>
      <c r="B35" s="699"/>
      <c r="C35" s="699"/>
      <c r="D35" s="699"/>
      <c r="E35" s="699"/>
      <c r="F35" s="70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8"/>
      <c r="B36" s="699"/>
      <c r="C36" s="699"/>
      <c r="D36" s="699"/>
      <c r="E36" s="699"/>
      <c r="F36" s="70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8"/>
      <c r="B37" s="699"/>
      <c r="C37" s="699"/>
      <c r="D37" s="699"/>
      <c r="E37" s="699"/>
      <c r="F37" s="70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8"/>
      <c r="B38" s="699"/>
      <c r="C38" s="699"/>
      <c r="D38" s="699"/>
      <c r="E38" s="699"/>
      <c r="F38" s="70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8"/>
      <c r="B39" s="699"/>
      <c r="C39" s="699"/>
      <c r="D39" s="699"/>
      <c r="E39" s="699"/>
      <c r="F39" s="70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8"/>
      <c r="B40" s="699"/>
      <c r="C40" s="699"/>
      <c r="D40" s="699"/>
      <c r="E40" s="699"/>
      <c r="F40" s="70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8"/>
      <c r="B41" s="699"/>
      <c r="C41" s="699"/>
      <c r="D41" s="699"/>
      <c r="E41" s="699"/>
      <c r="F41" s="700"/>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8"/>
      <c r="B42" s="699"/>
      <c r="C42" s="699"/>
      <c r="D42" s="699"/>
      <c r="E42" s="699"/>
      <c r="F42" s="70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8"/>
      <c r="B43" s="699"/>
      <c r="C43" s="699"/>
      <c r="D43" s="699"/>
      <c r="E43" s="699"/>
      <c r="F43" s="700"/>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2"/>
    </row>
    <row r="44" spans="1:50" ht="24.75" customHeight="1" x14ac:dyDescent="0.15">
      <c r="A44" s="698"/>
      <c r="B44" s="699"/>
      <c r="C44" s="699"/>
      <c r="D44" s="699"/>
      <c r="E44" s="699"/>
      <c r="F44" s="70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8"/>
      <c r="B45" s="699"/>
      <c r="C45" s="699"/>
      <c r="D45" s="699"/>
      <c r="E45" s="699"/>
      <c r="F45" s="70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8"/>
      <c r="B46" s="699"/>
      <c r="C46" s="699"/>
      <c r="D46" s="699"/>
      <c r="E46" s="699"/>
      <c r="F46" s="70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8"/>
      <c r="B47" s="699"/>
      <c r="C47" s="699"/>
      <c r="D47" s="699"/>
      <c r="E47" s="699"/>
      <c r="F47" s="70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8"/>
      <c r="B48" s="699"/>
      <c r="C48" s="699"/>
      <c r="D48" s="699"/>
      <c r="E48" s="699"/>
      <c r="F48" s="70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8"/>
      <c r="B49" s="699"/>
      <c r="C49" s="699"/>
      <c r="D49" s="699"/>
      <c r="E49" s="699"/>
      <c r="F49" s="70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8"/>
      <c r="B50" s="699"/>
      <c r="C50" s="699"/>
      <c r="D50" s="699"/>
      <c r="E50" s="699"/>
      <c r="F50" s="70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8"/>
      <c r="B51" s="699"/>
      <c r="C51" s="699"/>
      <c r="D51" s="699"/>
      <c r="E51" s="699"/>
      <c r="F51" s="70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8"/>
      <c r="B52" s="699"/>
      <c r="C52" s="699"/>
      <c r="D52" s="699"/>
      <c r="E52" s="699"/>
      <c r="F52" s="70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8"/>
      <c r="B56" s="699"/>
      <c r="C56" s="699"/>
      <c r="D56" s="699"/>
      <c r="E56" s="699"/>
      <c r="F56" s="70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8"/>
      <c r="B57" s="699"/>
      <c r="C57" s="699"/>
      <c r="D57" s="699"/>
      <c r="E57" s="699"/>
      <c r="F57" s="700"/>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2"/>
    </row>
    <row r="58" spans="1:50" ht="24.75" customHeight="1" x14ac:dyDescent="0.15">
      <c r="A58" s="698"/>
      <c r="B58" s="699"/>
      <c r="C58" s="699"/>
      <c r="D58" s="699"/>
      <c r="E58" s="699"/>
      <c r="F58" s="70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8"/>
      <c r="B59" s="699"/>
      <c r="C59" s="699"/>
      <c r="D59" s="699"/>
      <c r="E59" s="699"/>
      <c r="F59" s="70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8"/>
      <c r="B60" s="699"/>
      <c r="C60" s="699"/>
      <c r="D60" s="699"/>
      <c r="E60" s="699"/>
      <c r="F60" s="70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8"/>
      <c r="B61" s="699"/>
      <c r="C61" s="699"/>
      <c r="D61" s="699"/>
      <c r="E61" s="699"/>
      <c r="F61" s="70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8"/>
      <c r="B62" s="699"/>
      <c r="C62" s="699"/>
      <c r="D62" s="699"/>
      <c r="E62" s="699"/>
      <c r="F62" s="70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8"/>
      <c r="B63" s="699"/>
      <c r="C63" s="699"/>
      <c r="D63" s="699"/>
      <c r="E63" s="699"/>
      <c r="F63" s="70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8"/>
      <c r="B64" s="699"/>
      <c r="C64" s="699"/>
      <c r="D64" s="699"/>
      <c r="E64" s="699"/>
      <c r="F64" s="70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8"/>
      <c r="B65" s="699"/>
      <c r="C65" s="699"/>
      <c r="D65" s="699"/>
      <c r="E65" s="699"/>
      <c r="F65" s="70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8"/>
      <c r="B66" s="699"/>
      <c r="C66" s="699"/>
      <c r="D66" s="699"/>
      <c r="E66" s="699"/>
      <c r="F66" s="70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8"/>
      <c r="B67" s="699"/>
      <c r="C67" s="699"/>
      <c r="D67" s="699"/>
      <c r="E67" s="699"/>
      <c r="F67" s="70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8"/>
      <c r="B68" s="699"/>
      <c r="C68" s="699"/>
      <c r="D68" s="699"/>
      <c r="E68" s="699"/>
      <c r="F68" s="700"/>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8"/>
      <c r="B69" s="699"/>
      <c r="C69" s="699"/>
      <c r="D69" s="699"/>
      <c r="E69" s="699"/>
      <c r="F69" s="70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8"/>
      <c r="B70" s="699"/>
      <c r="C70" s="699"/>
      <c r="D70" s="699"/>
      <c r="E70" s="699"/>
      <c r="F70" s="700"/>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2"/>
    </row>
    <row r="71" spans="1:50" ht="24.75" customHeight="1" x14ac:dyDescent="0.15">
      <c r="A71" s="698"/>
      <c r="B71" s="699"/>
      <c r="C71" s="699"/>
      <c r="D71" s="699"/>
      <c r="E71" s="699"/>
      <c r="F71" s="70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8"/>
      <c r="B72" s="699"/>
      <c r="C72" s="699"/>
      <c r="D72" s="699"/>
      <c r="E72" s="699"/>
      <c r="F72" s="70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8"/>
      <c r="B73" s="699"/>
      <c r="C73" s="699"/>
      <c r="D73" s="699"/>
      <c r="E73" s="699"/>
      <c r="F73" s="70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8"/>
      <c r="B74" s="699"/>
      <c r="C74" s="699"/>
      <c r="D74" s="699"/>
      <c r="E74" s="699"/>
      <c r="F74" s="70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8"/>
      <c r="B75" s="699"/>
      <c r="C75" s="699"/>
      <c r="D75" s="699"/>
      <c r="E75" s="699"/>
      <c r="F75" s="70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8"/>
      <c r="B76" s="699"/>
      <c r="C76" s="699"/>
      <c r="D76" s="699"/>
      <c r="E76" s="699"/>
      <c r="F76" s="70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8"/>
      <c r="B77" s="699"/>
      <c r="C77" s="699"/>
      <c r="D77" s="699"/>
      <c r="E77" s="699"/>
      <c r="F77" s="70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8"/>
      <c r="B78" s="699"/>
      <c r="C78" s="699"/>
      <c r="D78" s="699"/>
      <c r="E78" s="699"/>
      <c r="F78" s="70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8"/>
      <c r="B79" s="699"/>
      <c r="C79" s="699"/>
      <c r="D79" s="699"/>
      <c r="E79" s="699"/>
      <c r="F79" s="70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8"/>
      <c r="B80" s="699"/>
      <c r="C80" s="699"/>
      <c r="D80" s="699"/>
      <c r="E80" s="699"/>
      <c r="F80" s="70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8"/>
      <c r="B81" s="699"/>
      <c r="C81" s="699"/>
      <c r="D81" s="699"/>
      <c r="E81" s="699"/>
      <c r="F81" s="700"/>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8"/>
      <c r="B82" s="699"/>
      <c r="C82" s="699"/>
      <c r="D82" s="699"/>
      <c r="E82" s="699"/>
      <c r="F82" s="70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8"/>
      <c r="B83" s="699"/>
      <c r="C83" s="699"/>
      <c r="D83" s="699"/>
      <c r="E83" s="699"/>
      <c r="F83" s="700"/>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2"/>
    </row>
    <row r="84" spans="1:50" ht="24.75" customHeight="1" x14ac:dyDescent="0.15">
      <c r="A84" s="698"/>
      <c r="B84" s="699"/>
      <c r="C84" s="699"/>
      <c r="D84" s="699"/>
      <c r="E84" s="699"/>
      <c r="F84" s="70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8"/>
      <c r="B85" s="699"/>
      <c r="C85" s="699"/>
      <c r="D85" s="699"/>
      <c r="E85" s="699"/>
      <c r="F85" s="70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8"/>
      <c r="B86" s="699"/>
      <c r="C86" s="699"/>
      <c r="D86" s="699"/>
      <c r="E86" s="699"/>
      <c r="F86" s="70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8"/>
      <c r="B87" s="699"/>
      <c r="C87" s="699"/>
      <c r="D87" s="699"/>
      <c r="E87" s="699"/>
      <c r="F87" s="70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8"/>
      <c r="B88" s="699"/>
      <c r="C88" s="699"/>
      <c r="D88" s="699"/>
      <c r="E88" s="699"/>
      <c r="F88" s="70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8"/>
      <c r="B89" s="699"/>
      <c r="C89" s="699"/>
      <c r="D89" s="699"/>
      <c r="E89" s="699"/>
      <c r="F89" s="70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8"/>
      <c r="B90" s="699"/>
      <c r="C90" s="699"/>
      <c r="D90" s="699"/>
      <c r="E90" s="699"/>
      <c r="F90" s="70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8"/>
      <c r="B91" s="699"/>
      <c r="C91" s="699"/>
      <c r="D91" s="699"/>
      <c r="E91" s="699"/>
      <c r="F91" s="70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8"/>
      <c r="B92" s="699"/>
      <c r="C92" s="699"/>
      <c r="D92" s="699"/>
      <c r="E92" s="699"/>
      <c r="F92" s="70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8"/>
      <c r="B93" s="699"/>
      <c r="C93" s="699"/>
      <c r="D93" s="699"/>
      <c r="E93" s="699"/>
      <c r="F93" s="70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8"/>
      <c r="B94" s="699"/>
      <c r="C94" s="699"/>
      <c r="D94" s="699"/>
      <c r="E94" s="699"/>
      <c r="F94" s="700"/>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8"/>
      <c r="B95" s="699"/>
      <c r="C95" s="699"/>
      <c r="D95" s="699"/>
      <c r="E95" s="699"/>
      <c r="F95" s="70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8"/>
      <c r="B96" s="699"/>
      <c r="C96" s="699"/>
      <c r="D96" s="699"/>
      <c r="E96" s="699"/>
      <c r="F96" s="700"/>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2"/>
    </row>
    <row r="97" spans="1:50" ht="24.75" customHeight="1" x14ac:dyDescent="0.15">
      <c r="A97" s="698"/>
      <c r="B97" s="699"/>
      <c r="C97" s="699"/>
      <c r="D97" s="699"/>
      <c r="E97" s="699"/>
      <c r="F97" s="70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8"/>
      <c r="B98" s="699"/>
      <c r="C98" s="699"/>
      <c r="D98" s="699"/>
      <c r="E98" s="699"/>
      <c r="F98" s="70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8"/>
      <c r="B99" s="699"/>
      <c r="C99" s="699"/>
      <c r="D99" s="699"/>
      <c r="E99" s="699"/>
      <c r="F99" s="70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8"/>
      <c r="B100" s="699"/>
      <c r="C100" s="699"/>
      <c r="D100" s="699"/>
      <c r="E100" s="699"/>
      <c r="F100" s="70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8"/>
      <c r="B101" s="699"/>
      <c r="C101" s="699"/>
      <c r="D101" s="699"/>
      <c r="E101" s="699"/>
      <c r="F101" s="70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8"/>
      <c r="B102" s="699"/>
      <c r="C102" s="699"/>
      <c r="D102" s="699"/>
      <c r="E102" s="699"/>
      <c r="F102" s="70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8"/>
      <c r="B103" s="699"/>
      <c r="C103" s="699"/>
      <c r="D103" s="699"/>
      <c r="E103" s="699"/>
      <c r="F103" s="70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8"/>
      <c r="B104" s="699"/>
      <c r="C104" s="699"/>
      <c r="D104" s="699"/>
      <c r="E104" s="699"/>
      <c r="F104" s="70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8"/>
      <c r="B105" s="699"/>
      <c r="C105" s="699"/>
      <c r="D105" s="699"/>
      <c r="E105" s="699"/>
      <c r="F105" s="70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8"/>
      <c r="B109" s="699"/>
      <c r="C109" s="699"/>
      <c r="D109" s="699"/>
      <c r="E109" s="699"/>
      <c r="F109" s="70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8"/>
      <c r="B110" s="699"/>
      <c r="C110" s="699"/>
      <c r="D110" s="699"/>
      <c r="E110" s="699"/>
      <c r="F110" s="700"/>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2"/>
    </row>
    <row r="111" spans="1:50" ht="24.75" customHeight="1" x14ac:dyDescent="0.15">
      <c r="A111" s="698"/>
      <c r="B111" s="699"/>
      <c r="C111" s="699"/>
      <c r="D111" s="699"/>
      <c r="E111" s="699"/>
      <c r="F111" s="70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8"/>
      <c r="B112" s="699"/>
      <c r="C112" s="699"/>
      <c r="D112" s="699"/>
      <c r="E112" s="699"/>
      <c r="F112" s="70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8"/>
      <c r="B113" s="699"/>
      <c r="C113" s="699"/>
      <c r="D113" s="699"/>
      <c r="E113" s="699"/>
      <c r="F113" s="70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8"/>
      <c r="B114" s="699"/>
      <c r="C114" s="699"/>
      <c r="D114" s="699"/>
      <c r="E114" s="699"/>
      <c r="F114" s="70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8"/>
      <c r="B115" s="699"/>
      <c r="C115" s="699"/>
      <c r="D115" s="699"/>
      <c r="E115" s="699"/>
      <c r="F115" s="70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8"/>
      <c r="B116" s="699"/>
      <c r="C116" s="699"/>
      <c r="D116" s="699"/>
      <c r="E116" s="699"/>
      <c r="F116" s="70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8"/>
      <c r="B117" s="699"/>
      <c r="C117" s="699"/>
      <c r="D117" s="699"/>
      <c r="E117" s="699"/>
      <c r="F117" s="70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8"/>
      <c r="B118" s="699"/>
      <c r="C118" s="699"/>
      <c r="D118" s="699"/>
      <c r="E118" s="699"/>
      <c r="F118" s="70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8"/>
      <c r="B119" s="699"/>
      <c r="C119" s="699"/>
      <c r="D119" s="699"/>
      <c r="E119" s="699"/>
      <c r="F119" s="70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8"/>
      <c r="B120" s="699"/>
      <c r="C120" s="699"/>
      <c r="D120" s="699"/>
      <c r="E120" s="699"/>
      <c r="F120" s="70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8"/>
      <c r="B121" s="699"/>
      <c r="C121" s="699"/>
      <c r="D121" s="699"/>
      <c r="E121" s="699"/>
      <c r="F121" s="700"/>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8"/>
      <c r="B122" s="699"/>
      <c r="C122" s="699"/>
      <c r="D122" s="699"/>
      <c r="E122" s="699"/>
      <c r="F122" s="70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8"/>
      <c r="B123" s="699"/>
      <c r="C123" s="699"/>
      <c r="D123" s="699"/>
      <c r="E123" s="699"/>
      <c r="F123" s="700"/>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2"/>
    </row>
    <row r="124" spans="1:50" ht="24.75" customHeight="1" x14ac:dyDescent="0.15">
      <c r="A124" s="698"/>
      <c r="B124" s="699"/>
      <c r="C124" s="699"/>
      <c r="D124" s="699"/>
      <c r="E124" s="699"/>
      <c r="F124" s="70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8"/>
      <c r="B125" s="699"/>
      <c r="C125" s="699"/>
      <c r="D125" s="699"/>
      <c r="E125" s="699"/>
      <c r="F125" s="70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8"/>
      <c r="B126" s="699"/>
      <c r="C126" s="699"/>
      <c r="D126" s="699"/>
      <c r="E126" s="699"/>
      <c r="F126" s="70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8"/>
      <c r="B127" s="699"/>
      <c r="C127" s="699"/>
      <c r="D127" s="699"/>
      <c r="E127" s="699"/>
      <c r="F127" s="70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8"/>
      <c r="B128" s="699"/>
      <c r="C128" s="699"/>
      <c r="D128" s="699"/>
      <c r="E128" s="699"/>
      <c r="F128" s="70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8"/>
      <c r="B129" s="699"/>
      <c r="C129" s="699"/>
      <c r="D129" s="699"/>
      <c r="E129" s="699"/>
      <c r="F129" s="70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8"/>
      <c r="B130" s="699"/>
      <c r="C130" s="699"/>
      <c r="D130" s="699"/>
      <c r="E130" s="699"/>
      <c r="F130" s="70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8"/>
      <c r="B131" s="699"/>
      <c r="C131" s="699"/>
      <c r="D131" s="699"/>
      <c r="E131" s="699"/>
      <c r="F131" s="70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8"/>
      <c r="B132" s="699"/>
      <c r="C132" s="699"/>
      <c r="D132" s="699"/>
      <c r="E132" s="699"/>
      <c r="F132" s="70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8"/>
      <c r="B133" s="699"/>
      <c r="C133" s="699"/>
      <c r="D133" s="699"/>
      <c r="E133" s="699"/>
      <c r="F133" s="70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8"/>
      <c r="B134" s="699"/>
      <c r="C134" s="699"/>
      <c r="D134" s="699"/>
      <c r="E134" s="699"/>
      <c r="F134" s="700"/>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8"/>
      <c r="B135" s="699"/>
      <c r="C135" s="699"/>
      <c r="D135" s="699"/>
      <c r="E135" s="699"/>
      <c r="F135" s="70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8"/>
      <c r="B136" s="699"/>
      <c r="C136" s="699"/>
      <c r="D136" s="699"/>
      <c r="E136" s="699"/>
      <c r="F136" s="700"/>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2"/>
    </row>
    <row r="137" spans="1:50" ht="24.75" customHeight="1" x14ac:dyDescent="0.15">
      <c r="A137" s="698"/>
      <c r="B137" s="699"/>
      <c r="C137" s="699"/>
      <c r="D137" s="699"/>
      <c r="E137" s="699"/>
      <c r="F137" s="70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8"/>
      <c r="B138" s="699"/>
      <c r="C138" s="699"/>
      <c r="D138" s="699"/>
      <c r="E138" s="699"/>
      <c r="F138" s="70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8"/>
      <c r="B139" s="699"/>
      <c r="C139" s="699"/>
      <c r="D139" s="699"/>
      <c r="E139" s="699"/>
      <c r="F139" s="70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8"/>
      <c r="B140" s="699"/>
      <c r="C140" s="699"/>
      <c r="D140" s="699"/>
      <c r="E140" s="699"/>
      <c r="F140" s="70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8"/>
      <c r="B141" s="699"/>
      <c r="C141" s="699"/>
      <c r="D141" s="699"/>
      <c r="E141" s="699"/>
      <c r="F141" s="70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8"/>
      <c r="B142" s="699"/>
      <c r="C142" s="699"/>
      <c r="D142" s="699"/>
      <c r="E142" s="699"/>
      <c r="F142" s="70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8"/>
      <c r="B143" s="699"/>
      <c r="C143" s="699"/>
      <c r="D143" s="699"/>
      <c r="E143" s="699"/>
      <c r="F143" s="70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8"/>
      <c r="B144" s="699"/>
      <c r="C144" s="699"/>
      <c r="D144" s="699"/>
      <c r="E144" s="699"/>
      <c r="F144" s="70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8"/>
      <c r="B145" s="699"/>
      <c r="C145" s="699"/>
      <c r="D145" s="699"/>
      <c r="E145" s="699"/>
      <c r="F145" s="70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8"/>
      <c r="B146" s="699"/>
      <c r="C146" s="699"/>
      <c r="D146" s="699"/>
      <c r="E146" s="699"/>
      <c r="F146" s="70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8"/>
      <c r="B147" s="699"/>
      <c r="C147" s="699"/>
      <c r="D147" s="699"/>
      <c r="E147" s="699"/>
      <c r="F147" s="700"/>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8"/>
      <c r="B148" s="699"/>
      <c r="C148" s="699"/>
      <c r="D148" s="699"/>
      <c r="E148" s="699"/>
      <c r="F148" s="70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8"/>
      <c r="B149" s="699"/>
      <c r="C149" s="699"/>
      <c r="D149" s="699"/>
      <c r="E149" s="699"/>
      <c r="F149" s="700"/>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2"/>
    </row>
    <row r="150" spans="1:50" ht="24.75" customHeight="1" x14ac:dyDescent="0.15">
      <c r="A150" s="698"/>
      <c r="B150" s="699"/>
      <c r="C150" s="699"/>
      <c r="D150" s="699"/>
      <c r="E150" s="699"/>
      <c r="F150" s="70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8"/>
      <c r="B151" s="699"/>
      <c r="C151" s="699"/>
      <c r="D151" s="699"/>
      <c r="E151" s="699"/>
      <c r="F151" s="70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8"/>
      <c r="B152" s="699"/>
      <c r="C152" s="699"/>
      <c r="D152" s="699"/>
      <c r="E152" s="699"/>
      <c r="F152" s="70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8"/>
      <c r="B153" s="699"/>
      <c r="C153" s="699"/>
      <c r="D153" s="699"/>
      <c r="E153" s="699"/>
      <c r="F153" s="70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8"/>
      <c r="B154" s="699"/>
      <c r="C154" s="699"/>
      <c r="D154" s="699"/>
      <c r="E154" s="699"/>
      <c r="F154" s="70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8"/>
      <c r="B155" s="699"/>
      <c r="C155" s="699"/>
      <c r="D155" s="699"/>
      <c r="E155" s="699"/>
      <c r="F155" s="70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8"/>
      <c r="B156" s="699"/>
      <c r="C156" s="699"/>
      <c r="D156" s="699"/>
      <c r="E156" s="699"/>
      <c r="F156" s="70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8"/>
      <c r="B157" s="699"/>
      <c r="C157" s="699"/>
      <c r="D157" s="699"/>
      <c r="E157" s="699"/>
      <c r="F157" s="70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8"/>
      <c r="B158" s="699"/>
      <c r="C158" s="699"/>
      <c r="D158" s="699"/>
      <c r="E158" s="699"/>
      <c r="F158" s="70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8"/>
      <c r="B162" s="699"/>
      <c r="C162" s="699"/>
      <c r="D162" s="699"/>
      <c r="E162" s="699"/>
      <c r="F162" s="70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8"/>
      <c r="B163" s="699"/>
      <c r="C163" s="699"/>
      <c r="D163" s="699"/>
      <c r="E163" s="699"/>
      <c r="F163" s="700"/>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2"/>
    </row>
    <row r="164" spans="1:50" ht="24.75" customHeight="1" x14ac:dyDescent="0.15">
      <c r="A164" s="698"/>
      <c r="B164" s="699"/>
      <c r="C164" s="699"/>
      <c r="D164" s="699"/>
      <c r="E164" s="699"/>
      <c r="F164" s="70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8"/>
      <c r="B165" s="699"/>
      <c r="C165" s="699"/>
      <c r="D165" s="699"/>
      <c r="E165" s="699"/>
      <c r="F165" s="70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8"/>
      <c r="B166" s="699"/>
      <c r="C166" s="699"/>
      <c r="D166" s="699"/>
      <c r="E166" s="699"/>
      <c r="F166" s="70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8"/>
      <c r="B167" s="699"/>
      <c r="C167" s="699"/>
      <c r="D167" s="699"/>
      <c r="E167" s="699"/>
      <c r="F167" s="70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8"/>
      <c r="B168" s="699"/>
      <c r="C168" s="699"/>
      <c r="D168" s="699"/>
      <c r="E168" s="699"/>
      <c r="F168" s="70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8"/>
      <c r="B169" s="699"/>
      <c r="C169" s="699"/>
      <c r="D169" s="699"/>
      <c r="E169" s="699"/>
      <c r="F169" s="70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8"/>
      <c r="B170" s="699"/>
      <c r="C170" s="699"/>
      <c r="D170" s="699"/>
      <c r="E170" s="699"/>
      <c r="F170" s="70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8"/>
      <c r="B171" s="699"/>
      <c r="C171" s="699"/>
      <c r="D171" s="699"/>
      <c r="E171" s="699"/>
      <c r="F171" s="70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8"/>
      <c r="B172" s="699"/>
      <c r="C172" s="699"/>
      <c r="D172" s="699"/>
      <c r="E172" s="699"/>
      <c r="F172" s="70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8"/>
      <c r="B173" s="699"/>
      <c r="C173" s="699"/>
      <c r="D173" s="699"/>
      <c r="E173" s="699"/>
      <c r="F173" s="70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8"/>
      <c r="B174" s="699"/>
      <c r="C174" s="699"/>
      <c r="D174" s="699"/>
      <c r="E174" s="699"/>
      <c r="F174" s="700"/>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8"/>
      <c r="B175" s="699"/>
      <c r="C175" s="699"/>
      <c r="D175" s="699"/>
      <c r="E175" s="699"/>
      <c r="F175" s="70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8"/>
      <c r="B176" s="699"/>
      <c r="C176" s="699"/>
      <c r="D176" s="699"/>
      <c r="E176" s="699"/>
      <c r="F176" s="700"/>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2"/>
    </row>
    <row r="177" spans="1:50" ht="24.75" customHeight="1" x14ac:dyDescent="0.15">
      <c r="A177" s="698"/>
      <c r="B177" s="699"/>
      <c r="C177" s="699"/>
      <c r="D177" s="699"/>
      <c r="E177" s="699"/>
      <c r="F177" s="70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8"/>
      <c r="B178" s="699"/>
      <c r="C178" s="699"/>
      <c r="D178" s="699"/>
      <c r="E178" s="699"/>
      <c r="F178" s="70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8"/>
      <c r="B179" s="699"/>
      <c r="C179" s="699"/>
      <c r="D179" s="699"/>
      <c r="E179" s="699"/>
      <c r="F179" s="70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8"/>
      <c r="B180" s="699"/>
      <c r="C180" s="699"/>
      <c r="D180" s="699"/>
      <c r="E180" s="699"/>
      <c r="F180" s="70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8"/>
      <c r="B181" s="699"/>
      <c r="C181" s="699"/>
      <c r="D181" s="699"/>
      <c r="E181" s="699"/>
      <c r="F181" s="70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8"/>
      <c r="B182" s="699"/>
      <c r="C182" s="699"/>
      <c r="D182" s="699"/>
      <c r="E182" s="699"/>
      <c r="F182" s="70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8"/>
      <c r="B183" s="699"/>
      <c r="C183" s="699"/>
      <c r="D183" s="699"/>
      <c r="E183" s="699"/>
      <c r="F183" s="70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8"/>
      <c r="B184" s="699"/>
      <c r="C184" s="699"/>
      <c r="D184" s="699"/>
      <c r="E184" s="699"/>
      <c r="F184" s="70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8"/>
      <c r="B185" s="699"/>
      <c r="C185" s="699"/>
      <c r="D185" s="699"/>
      <c r="E185" s="699"/>
      <c r="F185" s="70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8"/>
      <c r="B186" s="699"/>
      <c r="C186" s="699"/>
      <c r="D186" s="699"/>
      <c r="E186" s="699"/>
      <c r="F186" s="70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8"/>
      <c r="B187" s="699"/>
      <c r="C187" s="699"/>
      <c r="D187" s="699"/>
      <c r="E187" s="699"/>
      <c r="F187" s="700"/>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8"/>
      <c r="B188" s="699"/>
      <c r="C188" s="699"/>
      <c r="D188" s="699"/>
      <c r="E188" s="699"/>
      <c r="F188" s="70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8"/>
      <c r="B189" s="699"/>
      <c r="C189" s="699"/>
      <c r="D189" s="699"/>
      <c r="E189" s="699"/>
      <c r="F189" s="70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2"/>
    </row>
    <row r="190" spans="1:50" ht="24.75" customHeight="1" x14ac:dyDescent="0.15">
      <c r="A190" s="698"/>
      <c r="B190" s="699"/>
      <c r="C190" s="699"/>
      <c r="D190" s="699"/>
      <c r="E190" s="699"/>
      <c r="F190" s="70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8"/>
      <c r="B191" s="699"/>
      <c r="C191" s="699"/>
      <c r="D191" s="699"/>
      <c r="E191" s="699"/>
      <c r="F191" s="70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8"/>
      <c r="B192" s="699"/>
      <c r="C192" s="699"/>
      <c r="D192" s="699"/>
      <c r="E192" s="699"/>
      <c r="F192" s="70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8"/>
      <c r="B193" s="699"/>
      <c r="C193" s="699"/>
      <c r="D193" s="699"/>
      <c r="E193" s="699"/>
      <c r="F193" s="70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8"/>
      <c r="B194" s="699"/>
      <c r="C194" s="699"/>
      <c r="D194" s="699"/>
      <c r="E194" s="699"/>
      <c r="F194" s="70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8"/>
      <c r="B195" s="699"/>
      <c r="C195" s="699"/>
      <c r="D195" s="699"/>
      <c r="E195" s="699"/>
      <c r="F195" s="70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8"/>
      <c r="B196" s="699"/>
      <c r="C196" s="699"/>
      <c r="D196" s="699"/>
      <c r="E196" s="699"/>
      <c r="F196" s="70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8"/>
      <c r="B197" s="699"/>
      <c r="C197" s="699"/>
      <c r="D197" s="699"/>
      <c r="E197" s="699"/>
      <c r="F197" s="70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8"/>
      <c r="B198" s="699"/>
      <c r="C198" s="699"/>
      <c r="D198" s="699"/>
      <c r="E198" s="699"/>
      <c r="F198" s="70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8"/>
      <c r="B199" s="699"/>
      <c r="C199" s="699"/>
      <c r="D199" s="699"/>
      <c r="E199" s="699"/>
      <c r="F199" s="70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8"/>
      <c r="B200" s="699"/>
      <c r="C200" s="699"/>
      <c r="D200" s="699"/>
      <c r="E200" s="699"/>
      <c r="F200" s="70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8"/>
      <c r="B201" s="699"/>
      <c r="C201" s="699"/>
      <c r="D201" s="699"/>
      <c r="E201" s="699"/>
      <c r="F201" s="70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8"/>
      <c r="B202" s="699"/>
      <c r="C202" s="699"/>
      <c r="D202" s="699"/>
      <c r="E202" s="699"/>
      <c r="F202" s="70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2"/>
    </row>
    <row r="203" spans="1:50" ht="24.75" customHeight="1" x14ac:dyDescent="0.15">
      <c r="A203" s="698"/>
      <c r="B203" s="699"/>
      <c r="C203" s="699"/>
      <c r="D203" s="699"/>
      <c r="E203" s="699"/>
      <c r="F203" s="70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8"/>
      <c r="B204" s="699"/>
      <c r="C204" s="699"/>
      <c r="D204" s="699"/>
      <c r="E204" s="699"/>
      <c r="F204" s="70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8"/>
      <c r="B205" s="699"/>
      <c r="C205" s="699"/>
      <c r="D205" s="699"/>
      <c r="E205" s="699"/>
      <c r="F205" s="70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8"/>
      <c r="B206" s="699"/>
      <c r="C206" s="699"/>
      <c r="D206" s="699"/>
      <c r="E206" s="699"/>
      <c r="F206" s="70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8"/>
      <c r="B207" s="699"/>
      <c r="C207" s="699"/>
      <c r="D207" s="699"/>
      <c r="E207" s="699"/>
      <c r="F207" s="70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8"/>
      <c r="B208" s="699"/>
      <c r="C208" s="699"/>
      <c r="D208" s="699"/>
      <c r="E208" s="699"/>
      <c r="F208" s="70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8"/>
      <c r="B209" s="699"/>
      <c r="C209" s="699"/>
      <c r="D209" s="699"/>
      <c r="E209" s="699"/>
      <c r="F209" s="70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8"/>
      <c r="B210" s="699"/>
      <c r="C210" s="699"/>
      <c r="D210" s="699"/>
      <c r="E210" s="699"/>
      <c r="F210" s="70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8"/>
      <c r="B211" s="699"/>
      <c r="C211" s="699"/>
      <c r="D211" s="699"/>
      <c r="E211" s="699"/>
      <c r="F211" s="70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8"/>
      <c r="B215" s="699"/>
      <c r="C215" s="699"/>
      <c r="D215" s="699"/>
      <c r="E215" s="699"/>
      <c r="F215" s="70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8"/>
      <c r="B216" s="699"/>
      <c r="C216" s="699"/>
      <c r="D216" s="699"/>
      <c r="E216" s="699"/>
      <c r="F216" s="700"/>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2"/>
    </row>
    <row r="217" spans="1:50" ht="24.75" customHeight="1" x14ac:dyDescent="0.15">
      <c r="A217" s="698"/>
      <c r="B217" s="699"/>
      <c r="C217" s="699"/>
      <c r="D217" s="699"/>
      <c r="E217" s="699"/>
      <c r="F217" s="70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8"/>
      <c r="B218" s="699"/>
      <c r="C218" s="699"/>
      <c r="D218" s="699"/>
      <c r="E218" s="699"/>
      <c r="F218" s="70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8"/>
      <c r="B219" s="699"/>
      <c r="C219" s="699"/>
      <c r="D219" s="699"/>
      <c r="E219" s="699"/>
      <c r="F219" s="70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8"/>
      <c r="B220" s="699"/>
      <c r="C220" s="699"/>
      <c r="D220" s="699"/>
      <c r="E220" s="699"/>
      <c r="F220" s="70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8"/>
      <c r="B221" s="699"/>
      <c r="C221" s="699"/>
      <c r="D221" s="699"/>
      <c r="E221" s="699"/>
      <c r="F221" s="70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8"/>
      <c r="B222" s="699"/>
      <c r="C222" s="699"/>
      <c r="D222" s="699"/>
      <c r="E222" s="699"/>
      <c r="F222" s="70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8"/>
      <c r="B223" s="699"/>
      <c r="C223" s="699"/>
      <c r="D223" s="699"/>
      <c r="E223" s="699"/>
      <c r="F223" s="70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8"/>
      <c r="B224" s="699"/>
      <c r="C224" s="699"/>
      <c r="D224" s="699"/>
      <c r="E224" s="699"/>
      <c r="F224" s="70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8"/>
      <c r="B225" s="699"/>
      <c r="C225" s="699"/>
      <c r="D225" s="699"/>
      <c r="E225" s="699"/>
      <c r="F225" s="70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8"/>
      <c r="B226" s="699"/>
      <c r="C226" s="699"/>
      <c r="D226" s="699"/>
      <c r="E226" s="699"/>
      <c r="F226" s="70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8"/>
      <c r="B227" s="699"/>
      <c r="C227" s="699"/>
      <c r="D227" s="699"/>
      <c r="E227" s="699"/>
      <c r="F227" s="700"/>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8"/>
      <c r="B228" s="699"/>
      <c r="C228" s="699"/>
      <c r="D228" s="699"/>
      <c r="E228" s="699"/>
      <c r="F228" s="70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8"/>
      <c r="B229" s="699"/>
      <c r="C229" s="699"/>
      <c r="D229" s="699"/>
      <c r="E229" s="699"/>
      <c r="F229" s="700"/>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2"/>
    </row>
    <row r="230" spans="1:50" ht="24.75" customHeight="1" x14ac:dyDescent="0.15">
      <c r="A230" s="698"/>
      <c r="B230" s="699"/>
      <c r="C230" s="699"/>
      <c r="D230" s="699"/>
      <c r="E230" s="699"/>
      <c r="F230" s="70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8"/>
      <c r="B231" s="699"/>
      <c r="C231" s="699"/>
      <c r="D231" s="699"/>
      <c r="E231" s="699"/>
      <c r="F231" s="70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8"/>
      <c r="B232" s="699"/>
      <c r="C232" s="699"/>
      <c r="D232" s="699"/>
      <c r="E232" s="699"/>
      <c r="F232" s="70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8"/>
      <c r="B233" s="699"/>
      <c r="C233" s="699"/>
      <c r="D233" s="699"/>
      <c r="E233" s="699"/>
      <c r="F233" s="70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8"/>
      <c r="B234" s="699"/>
      <c r="C234" s="699"/>
      <c r="D234" s="699"/>
      <c r="E234" s="699"/>
      <c r="F234" s="70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8"/>
      <c r="B235" s="699"/>
      <c r="C235" s="699"/>
      <c r="D235" s="699"/>
      <c r="E235" s="699"/>
      <c r="F235" s="70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8"/>
      <c r="B236" s="699"/>
      <c r="C236" s="699"/>
      <c r="D236" s="699"/>
      <c r="E236" s="699"/>
      <c r="F236" s="70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8"/>
      <c r="B237" s="699"/>
      <c r="C237" s="699"/>
      <c r="D237" s="699"/>
      <c r="E237" s="699"/>
      <c r="F237" s="70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8"/>
      <c r="B238" s="699"/>
      <c r="C238" s="699"/>
      <c r="D238" s="699"/>
      <c r="E238" s="699"/>
      <c r="F238" s="70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8"/>
      <c r="B239" s="699"/>
      <c r="C239" s="699"/>
      <c r="D239" s="699"/>
      <c r="E239" s="699"/>
      <c r="F239" s="70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8"/>
      <c r="B240" s="699"/>
      <c r="C240" s="699"/>
      <c r="D240" s="699"/>
      <c r="E240" s="699"/>
      <c r="F240" s="700"/>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8"/>
      <c r="B241" s="699"/>
      <c r="C241" s="699"/>
      <c r="D241" s="699"/>
      <c r="E241" s="699"/>
      <c r="F241" s="70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8"/>
      <c r="B242" s="699"/>
      <c r="C242" s="699"/>
      <c r="D242" s="699"/>
      <c r="E242" s="699"/>
      <c r="F242" s="700"/>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2"/>
    </row>
    <row r="243" spans="1:50" ht="24.75" customHeight="1" x14ac:dyDescent="0.15">
      <c r="A243" s="698"/>
      <c r="B243" s="699"/>
      <c r="C243" s="699"/>
      <c r="D243" s="699"/>
      <c r="E243" s="699"/>
      <c r="F243" s="70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8"/>
      <c r="B244" s="699"/>
      <c r="C244" s="699"/>
      <c r="D244" s="699"/>
      <c r="E244" s="699"/>
      <c r="F244" s="70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8"/>
      <c r="B245" s="699"/>
      <c r="C245" s="699"/>
      <c r="D245" s="699"/>
      <c r="E245" s="699"/>
      <c r="F245" s="70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8"/>
      <c r="B246" s="699"/>
      <c r="C246" s="699"/>
      <c r="D246" s="699"/>
      <c r="E246" s="699"/>
      <c r="F246" s="70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8"/>
      <c r="B247" s="699"/>
      <c r="C247" s="699"/>
      <c r="D247" s="699"/>
      <c r="E247" s="699"/>
      <c r="F247" s="70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8"/>
      <c r="B248" s="699"/>
      <c r="C248" s="699"/>
      <c r="D248" s="699"/>
      <c r="E248" s="699"/>
      <c r="F248" s="70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8"/>
      <c r="B249" s="699"/>
      <c r="C249" s="699"/>
      <c r="D249" s="699"/>
      <c r="E249" s="699"/>
      <c r="F249" s="70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8"/>
      <c r="B250" s="699"/>
      <c r="C250" s="699"/>
      <c r="D250" s="699"/>
      <c r="E250" s="699"/>
      <c r="F250" s="70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8"/>
      <c r="B251" s="699"/>
      <c r="C251" s="699"/>
      <c r="D251" s="699"/>
      <c r="E251" s="699"/>
      <c r="F251" s="70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8"/>
      <c r="B252" s="699"/>
      <c r="C252" s="699"/>
      <c r="D252" s="699"/>
      <c r="E252" s="699"/>
      <c r="F252" s="70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8"/>
      <c r="B253" s="699"/>
      <c r="C253" s="699"/>
      <c r="D253" s="699"/>
      <c r="E253" s="699"/>
      <c r="F253" s="700"/>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8"/>
      <c r="B254" s="699"/>
      <c r="C254" s="699"/>
      <c r="D254" s="699"/>
      <c r="E254" s="699"/>
      <c r="F254" s="70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8"/>
      <c r="B255" s="699"/>
      <c r="C255" s="699"/>
      <c r="D255" s="699"/>
      <c r="E255" s="699"/>
      <c r="F255" s="700"/>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2"/>
    </row>
    <row r="256" spans="1:50" ht="24.75" customHeight="1" x14ac:dyDescent="0.15">
      <c r="A256" s="698"/>
      <c r="B256" s="699"/>
      <c r="C256" s="699"/>
      <c r="D256" s="699"/>
      <c r="E256" s="699"/>
      <c r="F256" s="70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8"/>
      <c r="B257" s="699"/>
      <c r="C257" s="699"/>
      <c r="D257" s="699"/>
      <c r="E257" s="699"/>
      <c r="F257" s="70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8"/>
      <c r="B258" s="699"/>
      <c r="C258" s="699"/>
      <c r="D258" s="699"/>
      <c r="E258" s="699"/>
      <c r="F258" s="70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8"/>
      <c r="B259" s="699"/>
      <c r="C259" s="699"/>
      <c r="D259" s="699"/>
      <c r="E259" s="699"/>
      <c r="F259" s="70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8"/>
      <c r="B260" s="699"/>
      <c r="C260" s="699"/>
      <c r="D260" s="699"/>
      <c r="E260" s="699"/>
      <c r="F260" s="70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8"/>
      <c r="B261" s="699"/>
      <c r="C261" s="699"/>
      <c r="D261" s="699"/>
      <c r="E261" s="699"/>
      <c r="F261" s="70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8"/>
      <c r="B262" s="699"/>
      <c r="C262" s="699"/>
      <c r="D262" s="699"/>
      <c r="E262" s="699"/>
      <c r="F262" s="70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8"/>
      <c r="B263" s="699"/>
      <c r="C263" s="699"/>
      <c r="D263" s="699"/>
      <c r="E263" s="699"/>
      <c r="F263" s="70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8"/>
      <c r="B264" s="699"/>
      <c r="C264" s="699"/>
      <c r="D264" s="699"/>
      <c r="E264" s="699"/>
      <c r="F264" s="70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2015-06-11T07:00:07Z</cp:lastPrinted>
  <dcterms:created xsi:type="dcterms:W3CDTF">2012-03-13T00:50:25Z</dcterms:created>
  <dcterms:modified xsi:type="dcterms:W3CDTF">2015-07-21T08:43:31Z</dcterms:modified>
</cp:coreProperties>
</file>